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200" windowHeight="11370" tabRatio="500" activeTab="1"/>
  </bookViews>
  <sheets>
    <sheet name="Sheet1" sheetId="1" r:id="rId1"/>
    <sheet name="Sheet2" sheetId="2" r:id="rId2"/>
    <sheet name="Sheet3" sheetId="3" r:id="rId3"/>
    <sheet name="Sheet4" sheetId="4" r:id="rId4"/>
    <sheet name="Ej.4 (Unido)" sheetId="5" r:id="rId5"/>
  </sheets>
  <calcPr calcId="144525"/>
  <extLst>
    <ext xmlns:loext="http://schemas.libreoffice.org/" uri="{7626C862-2A13-11E5-B345-FEFF819CDC9F}">
      <loext:extCalcPr stringRefSyntax="ExcelA1"/>
    </ext>
  </extLst>
</workbook>
</file>

<file path=xl/calcChain.xml><?xml version="1.0" encoding="utf-8"?>
<calcChain xmlns="http://schemas.openxmlformats.org/spreadsheetml/2006/main">
  <c r="DJ429" i="2" l="1"/>
  <c r="CX429" i="2"/>
  <c r="CK429" i="2"/>
  <c r="BX429" i="2"/>
  <c r="BJ429" i="2"/>
  <c r="AW429" i="2"/>
  <c r="AK429" i="2"/>
  <c r="W429" i="2"/>
  <c r="J429" i="2"/>
  <c r="DJ428" i="2"/>
  <c r="CX428" i="2"/>
  <c r="CK428" i="2"/>
  <c r="BX428" i="2"/>
  <c r="BJ428" i="2"/>
  <c r="AW428" i="2"/>
  <c r="AK428" i="2"/>
  <c r="W428" i="2"/>
  <c r="J428" i="2"/>
  <c r="DJ427" i="2"/>
  <c r="CX427" i="2"/>
  <c r="CK427" i="2"/>
  <c r="BX427" i="2"/>
  <c r="BJ427" i="2"/>
  <c r="AW427" i="2"/>
  <c r="AK427" i="2"/>
  <c r="W427" i="2"/>
  <c r="J427" i="2"/>
  <c r="DJ426" i="2"/>
  <c r="CX426" i="2"/>
  <c r="CK426" i="2"/>
  <c r="BX426" i="2"/>
  <c r="BJ426" i="2"/>
  <c r="AW426" i="2"/>
  <c r="AK426" i="2"/>
  <c r="W426" i="2"/>
  <c r="J426" i="2"/>
  <c r="DJ425" i="2"/>
  <c r="CX425" i="2"/>
  <c r="CK425" i="2"/>
  <c r="BX425" i="2"/>
  <c r="BJ425" i="2"/>
  <c r="AW425" i="2"/>
  <c r="AK425" i="2"/>
  <c r="W425" i="2"/>
  <c r="J425" i="2"/>
  <c r="DJ424" i="2"/>
  <c r="CX424" i="2"/>
  <c r="CK424" i="2"/>
  <c r="BX424" i="2"/>
  <c r="BJ424" i="2"/>
  <c r="AW424" i="2"/>
  <c r="AK424" i="2"/>
  <c r="W424" i="2"/>
  <c r="J424" i="2"/>
  <c r="DJ423" i="2"/>
  <c r="CX423" i="2"/>
  <c r="CK423" i="2"/>
  <c r="BX423" i="2"/>
  <c r="BJ423" i="2"/>
  <c r="AW423" i="2"/>
  <c r="AK423" i="2"/>
  <c r="W423" i="2"/>
  <c r="J423" i="2"/>
  <c r="DJ422" i="2"/>
  <c r="CX422" i="2"/>
  <c r="CK422" i="2"/>
  <c r="BX422" i="2"/>
  <c r="BJ422" i="2"/>
  <c r="AW422" i="2"/>
  <c r="AK422" i="2"/>
  <c r="W422" i="2"/>
  <c r="J422" i="2"/>
  <c r="DJ421" i="2"/>
  <c r="CX421" i="2"/>
  <c r="CK421" i="2"/>
  <c r="BX421" i="2"/>
  <c r="BJ421" i="2"/>
  <c r="AW421" i="2"/>
  <c r="AK421" i="2"/>
  <c r="W421" i="2"/>
  <c r="J421" i="2"/>
  <c r="DJ420" i="2"/>
  <c r="CX420" i="2"/>
  <c r="CK420" i="2"/>
  <c r="BX420" i="2"/>
  <c r="BJ420" i="2"/>
  <c r="AW420" i="2"/>
  <c r="AK420" i="2"/>
  <c r="W420" i="2"/>
  <c r="J420" i="2"/>
  <c r="DJ419" i="2"/>
  <c r="CX419" i="2"/>
  <c r="CK419" i="2"/>
  <c r="BX419" i="2"/>
  <c r="BJ419" i="2"/>
  <c r="AW419" i="2"/>
  <c r="AK419" i="2"/>
  <c r="W419" i="2"/>
  <c r="J419" i="2"/>
  <c r="DJ418" i="2"/>
  <c r="CX418" i="2"/>
  <c r="CK418" i="2"/>
  <c r="BX418" i="2"/>
  <c r="BJ418" i="2"/>
  <c r="AW418" i="2"/>
  <c r="AK418" i="2"/>
  <c r="W418" i="2"/>
  <c r="J418" i="2"/>
  <c r="DJ417" i="2"/>
  <c r="CX417" i="2"/>
  <c r="CK417" i="2"/>
  <c r="BX417" i="2"/>
  <c r="BJ417" i="2"/>
  <c r="AW417" i="2"/>
  <c r="AK417" i="2"/>
  <c r="W417" i="2"/>
  <c r="J417" i="2"/>
  <c r="DJ416" i="2"/>
  <c r="CX416" i="2"/>
  <c r="CK416" i="2"/>
  <c r="BX416" i="2"/>
  <c r="BJ416" i="2"/>
  <c r="AW416" i="2"/>
  <c r="AK416" i="2"/>
  <c r="W416" i="2"/>
  <c r="J416" i="2"/>
  <c r="DJ415" i="2"/>
  <c r="CX415" i="2"/>
  <c r="CK415" i="2"/>
  <c r="BX415" i="2"/>
  <c r="BJ415" i="2"/>
  <c r="AW415" i="2"/>
  <c r="AK415" i="2"/>
  <c r="W415" i="2"/>
  <c r="J415" i="2"/>
  <c r="DJ414" i="2"/>
  <c r="CX414" i="2"/>
  <c r="CK414" i="2"/>
  <c r="BX414" i="2"/>
  <c r="BJ414" i="2"/>
  <c r="AW414" i="2"/>
  <c r="AK414" i="2"/>
  <c r="W414" i="2"/>
  <c r="J414" i="2"/>
  <c r="DJ413" i="2"/>
  <c r="CX413" i="2"/>
  <c r="CK413" i="2"/>
  <c r="BX413" i="2"/>
  <c r="BJ413" i="2"/>
  <c r="AW413" i="2"/>
  <c r="AK413" i="2"/>
  <c r="W413" i="2"/>
  <c r="J413" i="2"/>
  <c r="DJ412" i="2"/>
  <c r="CX412" i="2"/>
  <c r="CK412" i="2"/>
  <c r="BX412" i="2"/>
  <c r="BJ412" i="2"/>
  <c r="AW412" i="2"/>
  <c r="AK412" i="2"/>
  <c r="W412" i="2"/>
  <c r="J412" i="2"/>
  <c r="DJ411" i="2"/>
  <c r="CX411" i="2"/>
  <c r="CK411" i="2"/>
  <c r="BX411" i="2"/>
  <c r="BJ411" i="2"/>
  <c r="AW411" i="2"/>
  <c r="AK411" i="2"/>
  <c r="W411" i="2"/>
  <c r="J411" i="2"/>
  <c r="DJ410" i="2"/>
  <c r="CX410" i="2"/>
  <c r="CK410" i="2"/>
  <c r="BX410" i="2"/>
  <c r="BJ410" i="2"/>
  <c r="AW410" i="2"/>
  <c r="AK410" i="2"/>
  <c r="W410" i="2"/>
  <c r="J410" i="2"/>
  <c r="DJ409" i="2"/>
  <c r="CX409" i="2"/>
  <c r="CK409" i="2"/>
  <c r="BX409" i="2"/>
  <c r="BJ409" i="2"/>
  <c r="AW409" i="2"/>
  <c r="AK409" i="2"/>
  <c r="W409" i="2"/>
  <c r="J409" i="2"/>
  <c r="DJ408" i="2"/>
  <c r="CX408" i="2"/>
  <c r="CK408" i="2"/>
  <c r="BX408" i="2"/>
  <c r="BJ408" i="2"/>
  <c r="AW408" i="2"/>
  <c r="AK408" i="2"/>
  <c r="W408" i="2"/>
  <c r="J408" i="2"/>
  <c r="DJ407" i="2"/>
  <c r="CX407" i="2"/>
  <c r="CK407" i="2"/>
  <c r="BX407" i="2"/>
  <c r="BJ407" i="2"/>
  <c r="AW407" i="2"/>
  <c r="AK407" i="2"/>
  <c r="W407" i="2"/>
  <c r="J407" i="2"/>
  <c r="DJ406" i="2"/>
  <c r="CX406" i="2"/>
  <c r="CK406" i="2"/>
  <c r="BX406" i="2"/>
  <c r="BJ406" i="2"/>
  <c r="AW406" i="2"/>
  <c r="AK406" i="2"/>
  <c r="W406" i="2"/>
  <c r="J406" i="2"/>
  <c r="DJ405" i="2"/>
  <c r="CX405" i="2"/>
  <c r="CK405" i="2"/>
  <c r="BX405" i="2"/>
  <c r="BJ405" i="2"/>
  <c r="AW405" i="2"/>
  <c r="AK405" i="2"/>
  <c r="W405" i="2"/>
  <c r="J405" i="2"/>
  <c r="DJ404" i="2"/>
  <c r="CX404" i="2"/>
  <c r="CK404" i="2"/>
  <c r="BX404" i="2"/>
  <c r="BJ404" i="2"/>
  <c r="AW404" i="2"/>
  <c r="AK404" i="2"/>
  <c r="W404" i="2"/>
  <c r="J404" i="2"/>
  <c r="DJ403" i="2"/>
  <c r="CX403" i="2"/>
  <c r="CK403" i="2"/>
  <c r="BX403" i="2"/>
  <c r="BJ403" i="2"/>
  <c r="AW403" i="2"/>
  <c r="AK403" i="2"/>
  <c r="W403" i="2"/>
  <c r="J403" i="2"/>
  <c r="DJ402" i="2"/>
  <c r="CX402" i="2"/>
  <c r="CK402" i="2"/>
  <c r="BX402" i="2"/>
  <c r="BJ402" i="2"/>
  <c r="AW402" i="2"/>
  <c r="AK402" i="2"/>
  <c r="W402" i="2"/>
  <c r="J402" i="2"/>
  <c r="DJ401" i="2"/>
  <c r="CX401" i="2"/>
  <c r="CK401" i="2"/>
  <c r="BX401" i="2"/>
  <c r="BJ401" i="2"/>
  <c r="AW401" i="2"/>
  <c r="AK401" i="2"/>
  <c r="W401" i="2"/>
  <c r="J401" i="2"/>
  <c r="DJ400" i="2"/>
  <c r="CX400" i="2"/>
  <c r="CK400" i="2"/>
  <c r="BX400" i="2"/>
  <c r="BJ400" i="2"/>
  <c r="AW400" i="2"/>
  <c r="AK400" i="2"/>
  <c r="W400" i="2"/>
  <c r="J400" i="2"/>
  <c r="DJ399" i="2"/>
  <c r="CX399" i="2"/>
  <c r="CK399" i="2"/>
  <c r="BX399" i="2"/>
  <c r="BJ399" i="2"/>
  <c r="AW399" i="2"/>
  <c r="AK399" i="2"/>
  <c r="W399" i="2"/>
  <c r="J399" i="2"/>
  <c r="DJ398" i="2"/>
  <c r="CX398" i="2"/>
  <c r="CK398" i="2"/>
  <c r="BX398" i="2"/>
  <c r="BJ398" i="2"/>
  <c r="AW398" i="2"/>
  <c r="AK398" i="2"/>
  <c r="W398" i="2"/>
  <c r="J398" i="2"/>
  <c r="DJ397" i="2"/>
  <c r="CX397" i="2"/>
  <c r="CK397" i="2"/>
  <c r="BX397" i="2"/>
  <c r="BJ397" i="2"/>
  <c r="AW397" i="2"/>
  <c r="AK397" i="2"/>
  <c r="W397" i="2"/>
  <c r="J397" i="2"/>
  <c r="DJ396" i="2"/>
  <c r="CX396" i="2"/>
  <c r="CK396" i="2"/>
  <c r="BX396" i="2"/>
  <c r="BJ396" i="2"/>
  <c r="AW396" i="2"/>
  <c r="AK396" i="2"/>
  <c r="W396" i="2"/>
  <c r="J396" i="2"/>
  <c r="DJ395" i="2"/>
  <c r="CX395" i="2"/>
  <c r="CK395" i="2"/>
  <c r="BX395" i="2"/>
  <c r="BJ395" i="2"/>
  <c r="AW395" i="2"/>
  <c r="AK395" i="2"/>
  <c r="W395" i="2"/>
  <c r="J395" i="2"/>
  <c r="DJ394" i="2"/>
  <c r="CX394" i="2"/>
  <c r="CK394" i="2"/>
  <c r="BX394" i="2"/>
  <c r="BJ394" i="2"/>
  <c r="AW394" i="2"/>
  <c r="AK394" i="2"/>
  <c r="W394" i="2"/>
  <c r="J394" i="2"/>
  <c r="DJ393" i="2"/>
  <c r="CX393" i="2"/>
  <c r="CK393" i="2"/>
  <c r="BX393" i="2"/>
  <c r="BJ393" i="2"/>
  <c r="AW393" i="2"/>
  <c r="AK393" i="2"/>
  <c r="W393" i="2"/>
  <c r="J393" i="2"/>
  <c r="DJ392" i="2"/>
  <c r="CX392" i="2"/>
  <c r="CK392" i="2"/>
  <c r="BX392" i="2"/>
  <c r="BJ392" i="2"/>
  <c r="AW392" i="2"/>
  <c r="AK392" i="2"/>
  <c r="W392" i="2"/>
  <c r="J392" i="2"/>
  <c r="DJ391" i="2"/>
  <c r="CX391" i="2"/>
  <c r="CK391" i="2"/>
  <c r="BX391" i="2"/>
  <c r="BJ391" i="2"/>
  <c r="AW391" i="2"/>
  <c r="AK391" i="2"/>
  <c r="W391" i="2"/>
  <c r="J391" i="2"/>
  <c r="DJ390" i="2"/>
  <c r="CX390" i="2"/>
  <c r="CK390" i="2"/>
  <c r="BX390" i="2"/>
  <c r="BJ390" i="2"/>
  <c r="AW390" i="2"/>
  <c r="AK390" i="2"/>
  <c r="W390" i="2"/>
  <c r="J390" i="2"/>
  <c r="DJ389" i="2"/>
  <c r="CX389" i="2"/>
  <c r="CK389" i="2"/>
  <c r="BX389" i="2"/>
  <c r="BJ389" i="2"/>
  <c r="AW389" i="2"/>
  <c r="AK389" i="2"/>
  <c r="W389" i="2"/>
  <c r="J389" i="2"/>
  <c r="DJ388" i="2"/>
  <c r="CX388" i="2"/>
  <c r="CK388" i="2"/>
  <c r="BX388" i="2"/>
  <c r="BJ388" i="2"/>
  <c r="AW388" i="2"/>
  <c r="AK388" i="2"/>
  <c r="W388" i="2"/>
  <c r="J388" i="2"/>
  <c r="DJ387" i="2"/>
  <c r="CX387" i="2"/>
  <c r="CK387" i="2"/>
  <c r="BX387" i="2"/>
  <c r="BJ387" i="2"/>
  <c r="AW387" i="2"/>
  <c r="AK387" i="2"/>
  <c r="W387" i="2"/>
  <c r="J387" i="2"/>
  <c r="DJ386" i="2"/>
  <c r="CX386" i="2"/>
  <c r="CK386" i="2"/>
  <c r="BX386" i="2"/>
  <c r="BJ386" i="2"/>
  <c r="AW386" i="2"/>
  <c r="AK386" i="2"/>
  <c r="W386" i="2"/>
  <c r="J386" i="2"/>
  <c r="DJ385" i="2"/>
  <c r="CX385" i="2"/>
  <c r="CK385" i="2"/>
  <c r="BX385" i="2"/>
  <c r="BJ385" i="2"/>
  <c r="AW385" i="2"/>
  <c r="AK385" i="2"/>
  <c r="W385" i="2"/>
  <c r="J385" i="2"/>
  <c r="DJ384" i="2"/>
  <c r="CX384" i="2"/>
  <c r="CK384" i="2"/>
  <c r="BX384" i="2"/>
  <c r="BJ384" i="2"/>
  <c r="AW384" i="2"/>
  <c r="AK384" i="2"/>
  <c r="W384" i="2"/>
  <c r="J384" i="2"/>
  <c r="DJ383" i="2"/>
  <c r="CX383" i="2"/>
  <c r="CK383" i="2"/>
  <c r="BX383" i="2"/>
  <c r="BJ383" i="2"/>
  <c r="AW383" i="2"/>
  <c r="AK383" i="2"/>
  <c r="W383" i="2"/>
  <c r="J383" i="2"/>
  <c r="DJ382" i="2"/>
  <c r="CX382" i="2"/>
  <c r="CK382" i="2"/>
  <c r="BX382" i="2"/>
  <c r="BJ382" i="2"/>
  <c r="AW382" i="2"/>
  <c r="AK382" i="2"/>
  <c r="W382" i="2"/>
  <c r="J382" i="2"/>
  <c r="DJ381" i="2"/>
  <c r="CX381" i="2"/>
  <c r="CK381" i="2"/>
  <c r="BX381" i="2"/>
  <c r="BJ381" i="2"/>
  <c r="AW381" i="2"/>
  <c r="AK381" i="2"/>
  <c r="W381" i="2"/>
  <c r="J381" i="2"/>
  <c r="DJ380" i="2"/>
  <c r="CX380" i="2"/>
  <c r="CK380" i="2"/>
  <c r="BX380" i="2"/>
  <c r="BJ380" i="2"/>
  <c r="AW380" i="2"/>
  <c r="AK380" i="2"/>
  <c r="W380" i="2"/>
  <c r="J380" i="2"/>
  <c r="DJ379" i="2"/>
  <c r="CX379" i="2"/>
  <c r="CK379" i="2"/>
  <c r="BX379" i="2"/>
  <c r="BJ379" i="2"/>
  <c r="AW379" i="2"/>
  <c r="AK379" i="2"/>
  <c r="W379" i="2"/>
  <c r="J379" i="2"/>
  <c r="DJ378" i="2"/>
  <c r="CX378" i="2"/>
  <c r="CK378" i="2"/>
  <c r="BX378" i="2"/>
  <c r="BJ378" i="2"/>
  <c r="AW378" i="2"/>
  <c r="AK378" i="2"/>
  <c r="W378" i="2"/>
  <c r="J378" i="2"/>
  <c r="DJ377" i="2"/>
  <c r="CX377" i="2"/>
  <c r="CK377" i="2"/>
  <c r="BX377" i="2"/>
  <c r="BJ377" i="2"/>
  <c r="AW377" i="2"/>
  <c r="AK377" i="2"/>
  <c r="W377" i="2"/>
  <c r="J377" i="2"/>
  <c r="DJ376" i="2"/>
  <c r="CX376" i="2"/>
  <c r="CK376" i="2"/>
  <c r="BX376" i="2"/>
  <c r="BJ376" i="2"/>
  <c r="AW376" i="2"/>
  <c r="AK376" i="2"/>
  <c r="W376" i="2"/>
  <c r="J376" i="2"/>
  <c r="DJ375" i="2"/>
  <c r="CX375" i="2"/>
  <c r="CK375" i="2"/>
  <c r="BX375" i="2"/>
  <c r="BJ375" i="2"/>
  <c r="AW375" i="2"/>
  <c r="AK375" i="2"/>
  <c r="W375" i="2"/>
  <c r="J375" i="2"/>
  <c r="DJ374" i="2"/>
  <c r="CX374" i="2"/>
  <c r="CK374" i="2"/>
  <c r="BX374" i="2"/>
  <c r="BJ374" i="2"/>
  <c r="AW374" i="2"/>
  <c r="AK374" i="2"/>
  <c r="W374" i="2"/>
  <c r="J374" i="2"/>
  <c r="DJ373" i="2"/>
  <c r="CX373" i="2"/>
  <c r="CK373" i="2"/>
  <c r="BX373" i="2"/>
  <c r="BJ373" i="2"/>
  <c r="AW373" i="2"/>
  <c r="AK373" i="2"/>
  <c r="W373" i="2"/>
  <c r="J373" i="2"/>
  <c r="DJ372" i="2"/>
  <c r="CX372" i="2"/>
  <c r="CK372" i="2"/>
  <c r="BX372" i="2"/>
  <c r="BJ372" i="2"/>
  <c r="AW372" i="2"/>
  <c r="AK372" i="2"/>
  <c r="W372" i="2"/>
  <c r="J372" i="2"/>
  <c r="DJ371" i="2"/>
  <c r="CX371" i="2"/>
  <c r="CK371" i="2"/>
  <c r="BX371" i="2"/>
  <c r="BJ371" i="2"/>
  <c r="AW371" i="2"/>
  <c r="AK371" i="2"/>
  <c r="W371" i="2"/>
  <c r="J371" i="2"/>
  <c r="DJ370" i="2"/>
  <c r="CX370" i="2"/>
  <c r="CK370" i="2"/>
  <c r="BX370" i="2"/>
  <c r="BJ370" i="2"/>
  <c r="AW370" i="2"/>
  <c r="AK370" i="2"/>
  <c r="W370" i="2"/>
  <c r="J370" i="2"/>
  <c r="DJ369" i="2"/>
  <c r="CX369" i="2"/>
  <c r="CK369" i="2"/>
  <c r="BX369" i="2"/>
  <c r="BJ369" i="2"/>
  <c r="AW369" i="2"/>
  <c r="AK369" i="2"/>
  <c r="W369" i="2"/>
  <c r="J369" i="2"/>
  <c r="DJ368" i="2"/>
  <c r="CX368" i="2"/>
  <c r="CK368" i="2"/>
  <c r="BX368" i="2"/>
  <c r="BJ368" i="2"/>
  <c r="AW368" i="2"/>
  <c r="AK368" i="2"/>
  <c r="W368" i="2"/>
  <c r="J368" i="2"/>
  <c r="DJ367" i="2"/>
  <c r="CX367" i="2"/>
  <c r="CK367" i="2"/>
  <c r="BX367" i="2"/>
  <c r="BJ367" i="2"/>
  <c r="AW367" i="2"/>
  <c r="AK367" i="2"/>
  <c r="W367" i="2"/>
  <c r="J367" i="2"/>
  <c r="DJ366" i="2"/>
  <c r="CX366" i="2"/>
  <c r="CK366" i="2"/>
  <c r="BX366" i="2"/>
  <c r="BJ366" i="2"/>
  <c r="AW366" i="2"/>
  <c r="AK366" i="2"/>
  <c r="W366" i="2"/>
  <c r="J366" i="2"/>
  <c r="DJ365" i="2"/>
  <c r="CX365" i="2"/>
  <c r="CK365" i="2"/>
  <c r="BX365" i="2"/>
  <c r="BJ365" i="2"/>
  <c r="AW365" i="2"/>
  <c r="AK365" i="2"/>
  <c r="W365" i="2"/>
  <c r="J365" i="2"/>
  <c r="DJ364" i="2"/>
  <c r="CX364" i="2"/>
  <c r="CK364" i="2"/>
  <c r="BX364" i="2"/>
  <c r="BJ364" i="2"/>
  <c r="AW364" i="2"/>
  <c r="AK364" i="2"/>
  <c r="W364" i="2"/>
  <c r="J364" i="2"/>
  <c r="DJ363" i="2"/>
  <c r="CX363" i="2"/>
  <c r="CK363" i="2"/>
  <c r="BX363" i="2"/>
  <c r="BJ363" i="2"/>
  <c r="AW363" i="2"/>
  <c r="AK363" i="2"/>
  <c r="W363" i="2"/>
  <c r="J363" i="2"/>
  <c r="DJ362" i="2"/>
  <c r="CX362" i="2"/>
  <c r="CK362" i="2"/>
  <c r="BX362" i="2"/>
  <c r="BJ362" i="2"/>
  <c r="AW362" i="2"/>
  <c r="AK362" i="2"/>
  <c r="W362" i="2"/>
  <c r="J362" i="2"/>
  <c r="DJ361" i="2"/>
  <c r="CX361" i="2"/>
  <c r="CK361" i="2"/>
  <c r="BX361" i="2"/>
  <c r="BJ361" i="2"/>
  <c r="AW361" i="2"/>
  <c r="AK361" i="2"/>
  <c r="W361" i="2"/>
  <c r="J361" i="2"/>
  <c r="DJ360" i="2"/>
  <c r="CX360" i="2"/>
  <c r="CK360" i="2"/>
  <c r="BX360" i="2"/>
  <c r="BJ360" i="2"/>
  <c r="AW360" i="2"/>
  <c r="AK360" i="2"/>
  <c r="W360" i="2"/>
  <c r="J360" i="2"/>
  <c r="DJ359" i="2"/>
  <c r="CX359" i="2"/>
  <c r="CK359" i="2"/>
  <c r="BX359" i="2"/>
  <c r="BJ359" i="2"/>
  <c r="AW359" i="2"/>
  <c r="AK359" i="2"/>
  <c r="W359" i="2"/>
  <c r="J359" i="2"/>
  <c r="DJ358" i="2"/>
  <c r="CX358" i="2"/>
  <c r="CK358" i="2"/>
  <c r="BX358" i="2"/>
  <c r="BJ358" i="2"/>
  <c r="AW358" i="2"/>
  <c r="AK358" i="2"/>
  <c r="W358" i="2"/>
  <c r="J358" i="2"/>
  <c r="DJ357" i="2"/>
  <c r="CX357" i="2"/>
  <c r="CK357" i="2"/>
  <c r="BX357" i="2"/>
  <c r="BJ357" i="2"/>
  <c r="AW357" i="2"/>
  <c r="AK357" i="2"/>
  <c r="W357" i="2"/>
  <c r="J357" i="2"/>
  <c r="DJ356" i="2"/>
  <c r="CX356" i="2"/>
  <c r="CK356" i="2"/>
  <c r="BX356" i="2"/>
  <c r="BJ356" i="2"/>
  <c r="AW356" i="2"/>
  <c r="AK356" i="2"/>
  <c r="W356" i="2"/>
  <c r="J356" i="2"/>
  <c r="DJ355" i="2"/>
  <c r="CX355" i="2"/>
  <c r="CK355" i="2"/>
  <c r="BX355" i="2"/>
  <c r="BJ355" i="2"/>
  <c r="AW355" i="2"/>
  <c r="AK355" i="2"/>
  <c r="W355" i="2"/>
  <c r="J355" i="2"/>
  <c r="DJ354" i="2"/>
  <c r="CX354" i="2"/>
  <c r="CK354" i="2"/>
  <c r="BX354" i="2"/>
  <c r="BJ354" i="2"/>
  <c r="AW354" i="2"/>
  <c r="AK354" i="2"/>
  <c r="W354" i="2"/>
  <c r="J354" i="2"/>
  <c r="DJ353" i="2"/>
  <c r="CX353" i="2"/>
  <c r="CK353" i="2"/>
  <c r="BX353" i="2"/>
  <c r="BJ353" i="2"/>
  <c r="AW353" i="2"/>
  <c r="AK353" i="2"/>
  <c r="W353" i="2"/>
  <c r="J353" i="2"/>
  <c r="DJ352" i="2"/>
  <c r="CX352" i="2"/>
  <c r="CK352" i="2"/>
  <c r="BX352" i="2"/>
  <c r="BJ352" i="2"/>
  <c r="AW352" i="2"/>
  <c r="AK352" i="2"/>
  <c r="W352" i="2"/>
  <c r="J352" i="2"/>
  <c r="DJ351" i="2"/>
  <c r="CX351" i="2"/>
  <c r="CK351" i="2"/>
  <c r="BX351" i="2"/>
  <c r="BJ351" i="2"/>
  <c r="AW351" i="2"/>
  <c r="AK351" i="2"/>
  <c r="W351" i="2"/>
  <c r="J351" i="2"/>
  <c r="DJ350" i="2"/>
  <c r="CX350" i="2"/>
  <c r="CK350" i="2"/>
  <c r="BX350" i="2"/>
  <c r="BJ350" i="2"/>
  <c r="AW350" i="2"/>
  <c r="AK350" i="2"/>
  <c r="W350" i="2"/>
  <c r="J350" i="2"/>
  <c r="DJ349" i="2"/>
  <c r="CX349" i="2"/>
  <c r="CK349" i="2"/>
  <c r="BX349" i="2"/>
  <c r="BJ349" i="2"/>
  <c r="AW349" i="2"/>
  <c r="AK349" i="2"/>
  <c r="W349" i="2"/>
  <c r="J349" i="2"/>
  <c r="DJ348" i="2"/>
  <c r="CX348" i="2"/>
  <c r="CK348" i="2"/>
  <c r="BX348" i="2"/>
  <c r="BJ348" i="2"/>
  <c r="AW348" i="2"/>
  <c r="AK348" i="2"/>
  <c r="W348" i="2"/>
  <c r="J348" i="2"/>
  <c r="DJ347" i="2"/>
  <c r="CX347" i="2"/>
  <c r="CK347" i="2"/>
  <c r="BX347" i="2"/>
  <c r="BJ347" i="2"/>
  <c r="AW347" i="2"/>
  <c r="AK347" i="2"/>
  <c r="W347" i="2"/>
  <c r="J347" i="2"/>
  <c r="DJ346" i="2"/>
  <c r="CX346" i="2"/>
  <c r="CK346" i="2"/>
  <c r="BX346" i="2"/>
  <c r="BJ346" i="2"/>
  <c r="AW346" i="2"/>
  <c r="AK346" i="2"/>
  <c r="W346" i="2"/>
  <c r="J346" i="2"/>
  <c r="DJ345" i="2"/>
  <c r="CX345" i="2"/>
  <c r="CK345" i="2"/>
  <c r="BX345" i="2"/>
  <c r="BJ345" i="2"/>
  <c r="AW345" i="2"/>
  <c r="AK345" i="2"/>
  <c r="W345" i="2"/>
  <c r="J345" i="2"/>
  <c r="DJ344" i="2"/>
  <c r="CX344" i="2"/>
  <c r="CK344" i="2"/>
  <c r="BX344" i="2"/>
  <c r="BJ344" i="2"/>
  <c r="AW344" i="2"/>
  <c r="AK344" i="2"/>
  <c r="W344" i="2"/>
  <c r="J344" i="2"/>
  <c r="DJ343" i="2"/>
  <c r="CX343" i="2"/>
  <c r="CK343" i="2"/>
  <c r="BX343" i="2"/>
  <c r="BJ343" i="2"/>
  <c r="AW343" i="2"/>
  <c r="AK343" i="2"/>
  <c r="W343" i="2"/>
  <c r="J343" i="2"/>
  <c r="DJ342" i="2"/>
  <c r="CX342" i="2"/>
  <c r="CK342" i="2"/>
  <c r="BX342" i="2"/>
  <c r="BJ342" i="2"/>
  <c r="AW342" i="2"/>
  <c r="AK342" i="2"/>
  <c r="W342" i="2"/>
  <c r="J342" i="2"/>
  <c r="DJ341" i="2"/>
  <c r="CX341" i="2"/>
  <c r="CK341" i="2"/>
  <c r="BX341" i="2"/>
  <c r="BJ341" i="2"/>
  <c r="AW341" i="2"/>
  <c r="AK341" i="2"/>
  <c r="W341" i="2"/>
  <c r="J341" i="2"/>
  <c r="DJ340" i="2"/>
  <c r="CX340" i="2"/>
  <c r="CK340" i="2"/>
  <c r="BX340" i="2"/>
  <c r="BJ340" i="2"/>
  <c r="AW340" i="2"/>
  <c r="AK340" i="2"/>
  <c r="W340" i="2"/>
  <c r="J340" i="2"/>
  <c r="DJ339" i="2"/>
  <c r="CX339" i="2"/>
  <c r="CK339" i="2"/>
  <c r="BX339" i="2"/>
  <c r="BJ339" i="2"/>
  <c r="AW339" i="2"/>
  <c r="AK339" i="2"/>
  <c r="W339" i="2"/>
  <c r="J339" i="2"/>
  <c r="DJ338" i="2"/>
  <c r="CX338" i="2"/>
  <c r="CK338" i="2"/>
  <c r="BX338" i="2"/>
  <c r="BJ338" i="2"/>
  <c r="AW338" i="2"/>
  <c r="AK338" i="2"/>
  <c r="W338" i="2"/>
  <c r="J338" i="2"/>
  <c r="DJ337" i="2"/>
  <c r="CX337" i="2"/>
  <c r="CK337" i="2"/>
  <c r="BX337" i="2"/>
  <c r="BJ337" i="2"/>
  <c r="AW337" i="2"/>
  <c r="AK337" i="2"/>
  <c r="W337" i="2"/>
  <c r="J337" i="2"/>
  <c r="DJ336" i="2"/>
  <c r="CX336" i="2"/>
  <c r="CK336" i="2"/>
  <c r="BX336" i="2"/>
  <c r="BJ336" i="2"/>
  <c r="AW336" i="2"/>
  <c r="AK336" i="2"/>
  <c r="W336" i="2"/>
  <c r="J336" i="2"/>
  <c r="DJ335" i="2"/>
  <c r="CX335" i="2"/>
  <c r="CK335" i="2"/>
  <c r="BX335" i="2"/>
  <c r="BJ335" i="2"/>
  <c r="AW335" i="2"/>
  <c r="AK335" i="2"/>
  <c r="W335" i="2"/>
  <c r="J335" i="2"/>
  <c r="DJ334" i="2"/>
  <c r="CX334" i="2"/>
  <c r="CK334" i="2"/>
  <c r="BX334" i="2"/>
  <c r="BJ334" i="2"/>
  <c r="AW334" i="2"/>
  <c r="AK334" i="2"/>
  <c r="W334" i="2"/>
  <c r="J334" i="2"/>
  <c r="DJ333" i="2"/>
  <c r="CX333" i="2"/>
  <c r="CK333" i="2"/>
  <c r="BX333" i="2"/>
  <c r="BJ333" i="2"/>
  <c r="AW333" i="2"/>
  <c r="AK333" i="2"/>
  <c r="W333" i="2"/>
  <c r="J333" i="2"/>
  <c r="DJ332" i="2"/>
  <c r="CX332" i="2"/>
  <c r="CK332" i="2"/>
  <c r="BX332" i="2"/>
  <c r="BJ332" i="2"/>
  <c r="AW332" i="2"/>
  <c r="AK332" i="2"/>
  <c r="W332" i="2"/>
  <c r="J332" i="2"/>
  <c r="DJ331" i="2"/>
  <c r="CX331" i="2"/>
  <c r="CK331" i="2"/>
  <c r="BX331" i="2"/>
  <c r="BJ331" i="2"/>
  <c r="AW331" i="2"/>
  <c r="AK331" i="2"/>
  <c r="W331" i="2"/>
  <c r="J331" i="2"/>
  <c r="DJ330" i="2"/>
  <c r="CX330" i="2"/>
  <c r="CK330" i="2"/>
  <c r="BX330" i="2"/>
  <c r="BJ330" i="2"/>
  <c r="AW330" i="2"/>
  <c r="AK330" i="2"/>
  <c r="W330" i="2"/>
  <c r="J330" i="2"/>
  <c r="DJ329" i="2"/>
  <c r="CX329" i="2"/>
  <c r="CK329" i="2"/>
  <c r="BX329" i="2"/>
  <c r="BJ329" i="2"/>
  <c r="AW329" i="2"/>
  <c r="AK329" i="2"/>
  <c r="W329" i="2"/>
  <c r="J329" i="2"/>
  <c r="DJ328" i="2"/>
  <c r="CX328" i="2"/>
  <c r="CK328" i="2"/>
  <c r="BX328" i="2"/>
  <c r="BJ328" i="2"/>
  <c r="AW328" i="2"/>
  <c r="AK328" i="2"/>
  <c r="W328" i="2"/>
  <c r="J328" i="2"/>
  <c r="DJ327" i="2"/>
  <c r="CX327" i="2"/>
  <c r="CK327" i="2"/>
  <c r="BX327" i="2"/>
  <c r="BJ327" i="2"/>
  <c r="AW327" i="2"/>
  <c r="AK327" i="2"/>
  <c r="W327" i="2"/>
  <c r="J327" i="2"/>
  <c r="DJ326" i="2"/>
  <c r="CX326" i="2"/>
  <c r="CK326" i="2"/>
  <c r="BX326" i="2"/>
  <c r="BJ326" i="2"/>
  <c r="AW326" i="2"/>
  <c r="AK326" i="2"/>
  <c r="W326" i="2"/>
  <c r="J326" i="2"/>
  <c r="DJ325" i="2"/>
  <c r="CX325" i="2"/>
  <c r="CK325" i="2"/>
  <c r="BX325" i="2"/>
  <c r="BJ325" i="2"/>
  <c r="AW325" i="2"/>
  <c r="AK325" i="2"/>
  <c r="W325" i="2"/>
  <c r="J325" i="2"/>
  <c r="DJ324" i="2"/>
  <c r="CX324" i="2"/>
  <c r="CK324" i="2"/>
  <c r="BX324" i="2"/>
  <c r="AW324" i="2"/>
  <c r="AK324" i="2"/>
  <c r="W324" i="2"/>
  <c r="J324" i="2"/>
  <c r="DJ323" i="2"/>
  <c r="CK323" i="2"/>
  <c r="AK323" i="2"/>
  <c r="W323" i="2"/>
  <c r="J323" i="2"/>
  <c r="DJ322" i="2"/>
  <c r="CK322" i="2"/>
  <c r="AK322" i="2"/>
  <c r="W322" i="2"/>
  <c r="J322" i="2"/>
  <c r="DJ321" i="2"/>
  <c r="CK321" i="2"/>
  <c r="AK321" i="2"/>
  <c r="W321" i="2"/>
  <c r="J321" i="2"/>
  <c r="DJ320" i="2"/>
  <c r="CK320" i="2"/>
  <c r="AK320" i="2"/>
  <c r="W320" i="2"/>
  <c r="J320" i="2"/>
  <c r="DJ319" i="2"/>
  <c r="CK319" i="2"/>
  <c r="AK319" i="2"/>
  <c r="W319" i="2"/>
  <c r="J319" i="2"/>
  <c r="DJ318" i="2"/>
  <c r="CK318" i="2"/>
  <c r="AK318" i="2"/>
  <c r="W318" i="2"/>
  <c r="J318" i="2"/>
  <c r="DJ317" i="2"/>
  <c r="CK317" i="2"/>
  <c r="AK317" i="2"/>
  <c r="W317" i="2"/>
  <c r="J317" i="2"/>
  <c r="DJ316" i="2"/>
  <c r="CK316" i="2"/>
  <c r="AK316" i="2"/>
  <c r="W316" i="2"/>
  <c r="J316" i="2"/>
  <c r="DJ315" i="2"/>
  <c r="CK315" i="2"/>
  <c r="AK315" i="2"/>
  <c r="W315" i="2"/>
  <c r="J315" i="2"/>
  <c r="DJ314" i="2"/>
  <c r="CK314" i="2"/>
  <c r="AK314" i="2"/>
  <c r="W314" i="2"/>
  <c r="J314" i="2"/>
  <c r="DJ313" i="2"/>
  <c r="CK313" i="2"/>
  <c r="AK313" i="2"/>
  <c r="W313" i="2"/>
  <c r="J313" i="2"/>
  <c r="DJ312" i="2"/>
  <c r="CK312" i="2"/>
  <c r="AK312" i="2"/>
  <c r="W312" i="2"/>
  <c r="J312" i="2"/>
  <c r="DJ311" i="2"/>
  <c r="CK311" i="2"/>
  <c r="AK311" i="2"/>
  <c r="W311" i="2"/>
  <c r="J311" i="2"/>
  <c r="DJ310" i="2"/>
  <c r="CK310" i="2"/>
  <c r="AK310" i="2"/>
  <c r="W310" i="2"/>
  <c r="J310" i="2"/>
  <c r="DJ309" i="2"/>
  <c r="CK309" i="2"/>
  <c r="AK309" i="2"/>
  <c r="W309" i="2"/>
  <c r="J309" i="2"/>
  <c r="DJ308" i="2"/>
  <c r="CK308" i="2"/>
  <c r="AK308" i="2"/>
  <c r="W308" i="2"/>
  <c r="J308" i="2"/>
  <c r="DJ307" i="2"/>
  <c r="CK307" i="2"/>
  <c r="AK307" i="2"/>
  <c r="W307" i="2"/>
  <c r="J307" i="2"/>
  <c r="DJ306" i="2"/>
  <c r="CK306" i="2"/>
  <c r="AK306" i="2"/>
  <c r="W306" i="2"/>
  <c r="J306" i="2"/>
  <c r="DJ305" i="2"/>
  <c r="CK305" i="2"/>
  <c r="AK305" i="2"/>
  <c r="W305" i="2"/>
  <c r="J305" i="2"/>
  <c r="DJ304" i="2"/>
  <c r="CK304" i="2"/>
  <c r="AK304" i="2"/>
  <c r="W304" i="2"/>
  <c r="J304" i="2"/>
  <c r="DJ303" i="2"/>
  <c r="CK303" i="2"/>
  <c r="AK303" i="2"/>
  <c r="W303" i="2"/>
  <c r="J303" i="2"/>
  <c r="DJ302" i="2"/>
  <c r="CK302" i="2"/>
  <c r="AK302" i="2"/>
  <c r="W302" i="2"/>
  <c r="J302" i="2"/>
  <c r="DJ301" i="2"/>
  <c r="CK301" i="2"/>
  <c r="AK301" i="2"/>
  <c r="W301" i="2"/>
  <c r="J301" i="2"/>
  <c r="DJ300" i="2"/>
  <c r="CK300" i="2"/>
  <c r="AK300" i="2"/>
  <c r="W300" i="2"/>
  <c r="J300" i="2"/>
  <c r="DJ299" i="2"/>
  <c r="CK299" i="2"/>
  <c r="AK299" i="2"/>
  <c r="W299" i="2"/>
  <c r="J299" i="2"/>
  <c r="DJ298" i="2"/>
  <c r="CK298" i="2"/>
  <c r="AK298" i="2"/>
  <c r="W298" i="2"/>
  <c r="J298" i="2"/>
  <c r="DJ297" i="2"/>
  <c r="CK297" i="2"/>
  <c r="AK297" i="2"/>
  <c r="W297" i="2"/>
  <c r="J297" i="2"/>
  <c r="DJ296" i="2"/>
  <c r="CK296" i="2"/>
  <c r="BX296" i="2"/>
  <c r="AW296" i="2"/>
  <c r="AK296" i="2"/>
  <c r="W296" i="2"/>
  <c r="J296" i="2"/>
  <c r="DJ295" i="2"/>
  <c r="CX295" i="2"/>
  <c r="CK295" i="2"/>
  <c r="BX295" i="2"/>
  <c r="BJ295" i="2"/>
  <c r="AW295" i="2"/>
  <c r="AK295" i="2"/>
  <c r="W295" i="2"/>
  <c r="J295" i="2"/>
  <c r="DJ294" i="2"/>
  <c r="CX294" i="2"/>
  <c r="CK294" i="2"/>
  <c r="BX294" i="2"/>
  <c r="BJ294" i="2"/>
  <c r="AW294" i="2"/>
  <c r="AK294" i="2"/>
  <c r="W294" i="2"/>
  <c r="J294" i="2"/>
  <c r="DJ293" i="2"/>
  <c r="CX293" i="2"/>
  <c r="CK293" i="2"/>
  <c r="BX293" i="2"/>
  <c r="BJ293" i="2"/>
  <c r="AW293" i="2"/>
  <c r="AK293" i="2"/>
  <c r="W293" i="2"/>
  <c r="J293" i="2"/>
  <c r="DJ292" i="2"/>
  <c r="CX292" i="2"/>
  <c r="CK292" i="2"/>
  <c r="BX292" i="2"/>
  <c r="BJ292" i="2"/>
  <c r="AW292" i="2"/>
  <c r="AK292" i="2"/>
  <c r="W292" i="2"/>
  <c r="J292" i="2"/>
  <c r="DJ291" i="2"/>
  <c r="CX291" i="2"/>
  <c r="CK291" i="2"/>
  <c r="BX291" i="2"/>
  <c r="BJ291" i="2"/>
  <c r="AW291" i="2"/>
  <c r="AK291" i="2"/>
  <c r="W291" i="2"/>
  <c r="J291" i="2"/>
  <c r="DJ290" i="2"/>
  <c r="CX290" i="2"/>
  <c r="CK290" i="2"/>
  <c r="BX290" i="2"/>
  <c r="BJ290" i="2"/>
  <c r="AW290" i="2"/>
  <c r="AK290" i="2"/>
  <c r="W290" i="2"/>
  <c r="J290" i="2"/>
  <c r="DJ289" i="2"/>
  <c r="CX289" i="2"/>
  <c r="CK289" i="2"/>
  <c r="BX289" i="2"/>
  <c r="BJ289" i="2"/>
  <c r="AW289" i="2"/>
  <c r="AK289" i="2"/>
  <c r="W289" i="2"/>
  <c r="J289" i="2"/>
  <c r="DJ288" i="2"/>
  <c r="CX288" i="2"/>
  <c r="CK288" i="2"/>
  <c r="BX288" i="2"/>
  <c r="BJ288" i="2"/>
  <c r="AW288" i="2"/>
  <c r="AK288" i="2"/>
  <c r="W288" i="2"/>
  <c r="J288" i="2"/>
  <c r="DJ287" i="2"/>
  <c r="CX287" i="2"/>
  <c r="CK287" i="2"/>
  <c r="BX287" i="2"/>
  <c r="BJ287" i="2"/>
  <c r="AW287" i="2"/>
  <c r="AK287" i="2"/>
  <c r="W287" i="2"/>
  <c r="J287" i="2"/>
  <c r="DJ286" i="2"/>
  <c r="CX286" i="2"/>
  <c r="CK286" i="2"/>
  <c r="BX286" i="2"/>
  <c r="BJ286" i="2"/>
  <c r="AW286" i="2"/>
  <c r="AK286" i="2"/>
  <c r="W286" i="2"/>
  <c r="J286" i="2"/>
  <c r="DJ285" i="2"/>
  <c r="CX285" i="2"/>
  <c r="CK285" i="2"/>
  <c r="BX285" i="2"/>
  <c r="BJ285" i="2"/>
  <c r="AW285" i="2"/>
  <c r="AK285" i="2"/>
  <c r="W285" i="2"/>
  <c r="J285" i="2"/>
  <c r="DJ284" i="2"/>
  <c r="CX284" i="2"/>
  <c r="CK284" i="2"/>
  <c r="BX284" i="2"/>
  <c r="BJ284" i="2"/>
  <c r="AW284" i="2"/>
  <c r="AK284" i="2"/>
  <c r="W284" i="2"/>
  <c r="J284" i="2"/>
  <c r="AK283" i="2"/>
  <c r="W283" i="2"/>
  <c r="J283" i="2"/>
  <c r="AK282" i="2"/>
  <c r="W282" i="2"/>
  <c r="J282" i="2"/>
  <c r="AK281" i="2"/>
  <c r="W281" i="2"/>
  <c r="J281" i="2"/>
  <c r="DJ280" i="2"/>
  <c r="CX280" i="2"/>
  <c r="CK280" i="2"/>
  <c r="BX280" i="2"/>
  <c r="BJ280" i="2"/>
  <c r="AW280" i="2"/>
  <c r="AK280" i="2"/>
  <c r="W280" i="2"/>
  <c r="J280" i="2"/>
  <c r="DJ279" i="2"/>
  <c r="CX279" i="2"/>
  <c r="CK279" i="2"/>
  <c r="BX279" i="2"/>
  <c r="BJ279" i="2"/>
  <c r="AW279" i="2"/>
  <c r="AK279" i="2"/>
  <c r="W279" i="2"/>
  <c r="J279" i="2"/>
  <c r="DJ278" i="2"/>
  <c r="CX278" i="2"/>
  <c r="CK278" i="2"/>
  <c r="BX278" i="2"/>
  <c r="BJ278" i="2"/>
  <c r="AW278" i="2"/>
  <c r="AK278" i="2"/>
  <c r="W278" i="2"/>
  <c r="J278" i="2"/>
  <c r="DJ277" i="2"/>
  <c r="CX277" i="2"/>
  <c r="CK277" i="2"/>
  <c r="BX277" i="2"/>
  <c r="BJ277" i="2"/>
  <c r="AW277" i="2"/>
  <c r="AK277" i="2"/>
  <c r="W277" i="2"/>
  <c r="J277" i="2"/>
  <c r="DJ276" i="2"/>
  <c r="CX276" i="2"/>
  <c r="CK276" i="2"/>
  <c r="BX276" i="2"/>
  <c r="BJ276" i="2"/>
  <c r="AW276" i="2"/>
  <c r="AK276" i="2"/>
  <c r="W276" i="2"/>
  <c r="J276" i="2"/>
  <c r="DJ275" i="2"/>
  <c r="CX275" i="2"/>
  <c r="CK275" i="2"/>
  <c r="BX275" i="2"/>
  <c r="BJ275" i="2"/>
  <c r="AW275" i="2"/>
  <c r="AK275" i="2"/>
  <c r="W275" i="2"/>
  <c r="J275" i="2"/>
  <c r="DJ274" i="2"/>
  <c r="CX274" i="2"/>
  <c r="CK274" i="2"/>
  <c r="BX274" i="2"/>
  <c r="BJ274" i="2"/>
  <c r="AW274" i="2"/>
  <c r="AK274" i="2"/>
  <c r="W274" i="2"/>
  <c r="J274" i="2"/>
  <c r="DJ273" i="2"/>
  <c r="CX273" i="2"/>
  <c r="CK273" i="2"/>
  <c r="BX273" i="2"/>
  <c r="BJ273" i="2"/>
  <c r="AW273" i="2"/>
  <c r="AK273" i="2"/>
  <c r="W273" i="2"/>
  <c r="J273" i="2"/>
  <c r="DJ272" i="2"/>
  <c r="CX272" i="2"/>
  <c r="CK272" i="2"/>
  <c r="BX272" i="2"/>
  <c r="BJ272" i="2"/>
  <c r="AW272" i="2"/>
  <c r="AK272" i="2"/>
  <c r="W272" i="2"/>
  <c r="J272" i="2"/>
  <c r="DJ271" i="2"/>
  <c r="CX271" i="2"/>
  <c r="CK271" i="2"/>
  <c r="BX271" i="2"/>
  <c r="BJ271" i="2"/>
  <c r="AW271" i="2"/>
  <c r="AK271" i="2"/>
  <c r="W271" i="2"/>
  <c r="J271" i="2"/>
  <c r="DJ270" i="2"/>
  <c r="CX270" i="2"/>
  <c r="CK270" i="2"/>
  <c r="BX270" i="2"/>
  <c r="BJ270" i="2"/>
  <c r="AW270" i="2"/>
  <c r="AK270" i="2"/>
  <c r="W270" i="2"/>
  <c r="J270" i="2"/>
  <c r="DJ269" i="2"/>
  <c r="CX269" i="2"/>
  <c r="CK269" i="2"/>
  <c r="BX269" i="2"/>
  <c r="BJ269" i="2"/>
  <c r="AW269" i="2"/>
  <c r="AK269" i="2"/>
  <c r="W269" i="2"/>
  <c r="J269" i="2"/>
  <c r="DJ268" i="2"/>
  <c r="CX268" i="2"/>
  <c r="CK268" i="2"/>
  <c r="BX268" i="2"/>
  <c r="BJ268" i="2"/>
  <c r="AW268" i="2"/>
  <c r="AK268" i="2"/>
  <c r="W268" i="2"/>
  <c r="J268" i="2"/>
  <c r="DJ267" i="2"/>
  <c r="CX267" i="2"/>
  <c r="CK267" i="2"/>
  <c r="BX267" i="2"/>
  <c r="BJ267" i="2"/>
  <c r="AW267" i="2"/>
  <c r="AK267" i="2"/>
  <c r="W267" i="2"/>
  <c r="J267" i="2"/>
  <c r="DJ266" i="2"/>
  <c r="CX266" i="2"/>
  <c r="CK266" i="2"/>
  <c r="BX266" i="2"/>
  <c r="BJ266" i="2"/>
  <c r="AW266" i="2"/>
  <c r="AK266" i="2"/>
  <c r="W266" i="2"/>
  <c r="J266" i="2"/>
  <c r="DJ265" i="2"/>
  <c r="CX265" i="2"/>
  <c r="CK265" i="2"/>
  <c r="BX265" i="2"/>
  <c r="BJ265" i="2"/>
  <c r="AW265" i="2"/>
  <c r="AK265" i="2"/>
  <c r="W265" i="2"/>
  <c r="J265" i="2"/>
  <c r="DJ264" i="2"/>
  <c r="CX264" i="2"/>
  <c r="CK264" i="2"/>
  <c r="BX264" i="2"/>
  <c r="BJ264" i="2"/>
  <c r="AW264" i="2"/>
  <c r="AK264" i="2"/>
  <c r="W264" i="2"/>
  <c r="J264" i="2"/>
  <c r="DJ263" i="2"/>
  <c r="CX263" i="2"/>
  <c r="CK263" i="2"/>
  <c r="BX263" i="2"/>
  <c r="BJ263" i="2"/>
  <c r="AW263" i="2"/>
  <c r="AK263" i="2"/>
  <c r="W263" i="2"/>
  <c r="J263" i="2"/>
  <c r="DJ262" i="2"/>
  <c r="CX262" i="2"/>
  <c r="CK262" i="2"/>
  <c r="BX262" i="2"/>
  <c r="BJ262" i="2"/>
  <c r="AW262" i="2"/>
  <c r="AK262" i="2"/>
  <c r="W262" i="2"/>
  <c r="J262" i="2"/>
  <c r="DJ261" i="2"/>
  <c r="CX261" i="2"/>
  <c r="CK261" i="2"/>
  <c r="BX261" i="2"/>
  <c r="BJ261" i="2"/>
  <c r="AW261" i="2"/>
  <c r="AK261" i="2"/>
  <c r="W261" i="2"/>
  <c r="J261" i="2"/>
  <c r="DJ260" i="2"/>
  <c r="CX260" i="2"/>
  <c r="CK260" i="2"/>
  <c r="BX260" i="2"/>
  <c r="BJ260" i="2"/>
  <c r="AW260" i="2"/>
  <c r="AK260" i="2"/>
  <c r="W260" i="2"/>
  <c r="J260" i="2"/>
  <c r="DJ259" i="2"/>
  <c r="CX259" i="2"/>
  <c r="CK259" i="2"/>
  <c r="BX259" i="2"/>
  <c r="BJ259" i="2"/>
  <c r="AW259" i="2"/>
  <c r="AK259" i="2"/>
  <c r="W259" i="2"/>
  <c r="J259" i="2"/>
  <c r="DJ258" i="2"/>
  <c r="CX258" i="2"/>
  <c r="CK258" i="2"/>
  <c r="BX258" i="2"/>
  <c r="BJ258" i="2"/>
  <c r="AW258" i="2"/>
  <c r="AK258" i="2"/>
  <c r="W258" i="2"/>
  <c r="J258" i="2"/>
  <c r="DJ257" i="2"/>
  <c r="CX257" i="2"/>
  <c r="CK257" i="2"/>
  <c r="BX257" i="2"/>
  <c r="BJ257" i="2"/>
  <c r="AW257" i="2"/>
  <c r="AK257" i="2"/>
  <c r="W257" i="2"/>
  <c r="J257" i="2"/>
  <c r="DJ256" i="2"/>
  <c r="CX256" i="2"/>
  <c r="CK256" i="2"/>
  <c r="BX256" i="2"/>
  <c r="BJ256" i="2"/>
  <c r="AW256" i="2"/>
  <c r="AK256" i="2"/>
  <c r="W256" i="2"/>
  <c r="J256" i="2"/>
  <c r="DJ255" i="2"/>
  <c r="CX255" i="2"/>
  <c r="CK255" i="2"/>
  <c r="BX255" i="2"/>
  <c r="BJ255" i="2"/>
  <c r="AW255" i="2"/>
  <c r="AK255" i="2"/>
  <c r="W255" i="2"/>
  <c r="J255" i="2"/>
  <c r="DJ254" i="2"/>
  <c r="CX254" i="2"/>
  <c r="CK254" i="2"/>
  <c r="BX254" i="2"/>
  <c r="BJ254" i="2"/>
  <c r="AW254" i="2"/>
  <c r="AK254" i="2"/>
  <c r="W254" i="2"/>
  <c r="J254" i="2"/>
  <c r="DJ253" i="2"/>
  <c r="CX253" i="2"/>
  <c r="CK253" i="2"/>
  <c r="BX253" i="2"/>
  <c r="BJ253" i="2"/>
  <c r="AW253" i="2"/>
  <c r="AK253" i="2"/>
  <c r="W253" i="2"/>
  <c r="J253" i="2"/>
  <c r="DJ252" i="2"/>
  <c r="CX252" i="2"/>
  <c r="CK252" i="2"/>
  <c r="BX252" i="2"/>
  <c r="BJ252" i="2"/>
  <c r="AW252" i="2"/>
  <c r="AK252" i="2"/>
  <c r="W252" i="2"/>
  <c r="J252" i="2"/>
  <c r="DJ251" i="2"/>
  <c r="CX251" i="2"/>
  <c r="CK251" i="2"/>
  <c r="BX251" i="2"/>
  <c r="BJ251" i="2"/>
  <c r="AW251" i="2"/>
  <c r="AK251" i="2"/>
  <c r="W251" i="2"/>
  <c r="J251" i="2"/>
  <c r="DJ250" i="2"/>
  <c r="CX250" i="2"/>
  <c r="CK250" i="2"/>
  <c r="BX250" i="2"/>
  <c r="BJ250" i="2"/>
  <c r="AW250" i="2"/>
  <c r="AK250" i="2"/>
  <c r="W250" i="2"/>
  <c r="J250" i="2"/>
  <c r="DJ249" i="2"/>
  <c r="CX249" i="2"/>
  <c r="CK249" i="2"/>
  <c r="BX249" i="2"/>
  <c r="BJ249" i="2"/>
  <c r="AW249" i="2"/>
  <c r="AK249" i="2"/>
  <c r="W249" i="2"/>
  <c r="J249" i="2"/>
  <c r="DJ248" i="2"/>
  <c r="CX248" i="2"/>
  <c r="CK248" i="2"/>
  <c r="BX248" i="2"/>
  <c r="BJ248" i="2"/>
  <c r="AW248" i="2"/>
  <c r="AK248" i="2"/>
  <c r="W248" i="2"/>
  <c r="J248" i="2"/>
  <c r="DJ247" i="2"/>
  <c r="CX247" i="2"/>
  <c r="CK247" i="2"/>
  <c r="BX247" i="2"/>
  <c r="BJ247" i="2"/>
  <c r="AW247" i="2"/>
  <c r="AK247" i="2"/>
  <c r="W247" i="2"/>
  <c r="J247" i="2"/>
  <c r="DJ246" i="2"/>
  <c r="CX246" i="2"/>
  <c r="CK246" i="2"/>
  <c r="BX246" i="2"/>
  <c r="BJ246" i="2"/>
  <c r="AW246" i="2"/>
  <c r="AK246" i="2"/>
  <c r="W246" i="2"/>
  <c r="J246" i="2"/>
  <c r="DJ245" i="2"/>
  <c r="CX245" i="2"/>
  <c r="CK245" i="2"/>
  <c r="BX245" i="2"/>
  <c r="BJ245" i="2"/>
  <c r="AW245" i="2"/>
  <c r="AK245" i="2"/>
  <c r="W245" i="2"/>
  <c r="J245" i="2"/>
  <c r="DJ244" i="2"/>
  <c r="CX244" i="2"/>
  <c r="CK244" i="2"/>
  <c r="BX244" i="2"/>
  <c r="BJ244" i="2"/>
  <c r="AW244" i="2"/>
  <c r="AK244" i="2"/>
  <c r="W244" i="2"/>
  <c r="J244" i="2"/>
  <c r="DJ243" i="2"/>
  <c r="CX243" i="2"/>
  <c r="CK243" i="2"/>
  <c r="BX243" i="2"/>
  <c r="BJ243" i="2"/>
  <c r="AW243" i="2"/>
  <c r="AK243" i="2"/>
  <c r="W243" i="2"/>
  <c r="J243" i="2"/>
  <c r="DJ242" i="2"/>
  <c r="CX242" i="2"/>
  <c r="CK242" i="2"/>
  <c r="BX242" i="2"/>
  <c r="BJ242" i="2"/>
  <c r="AW242" i="2"/>
  <c r="AK242" i="2"/>
  <c r="W242" i="2"/>
  <c r="J242" i="2"/>
  <c r="DJ241" i="2"/>
  <c r="CX241" i="2"/>
  <c r="CK241" i="2"/>
  <c r="BX241" i="2"/>
  <c r="BJ241" i="2"/>
  <c r="AW241" i="2"/>
  <c r="AK241" i="2"/>
  <c r="W241" i="2"/>
  <c r="J241" i="2"/>
  <c r="DJ240" i="2"/>
  <c r="CX240" i="2"/>
  <c r="CK240" i="2"/>
  <c r="BX240" i="2"/>
  <c r="BJ240" i="2"/>
  <c r="AW240" i="2"/>
  <c r="AK240" i="2"/>
  <c r="W240" i="2"/>
  <c r="J240" i="2"/>
  <c r="DJ239" i="2"/>
  <c r="CX239" i="2"/>
  <c r="CK239" i="2"/>
  <c r="BX239" i="2"/>
  <c r="BJ239" i="2"/>
  <c r="AW239" i="2"/>
  <c r="AK239" i="2"/>
  <c r="W239" i="2"/>
  <c r="J239" i="2"/>
  <c r="DJ238" i="2"/>
  <c r="CX238" i="2"/>
  <c r="CK238" i="2"/>
  <c r="BX238" i="2"/>
  <c r="BJ238" i="2"/>
  <c r="AW238" i="2"/>
  <c r="AK238" i="2"/>
  <c r="W238" i="2"/>
  <c r="J238" i="2"/>
  <c r="DJ237" i="2"/>
  <c r="CX237" i="2"/>
  <c r="CK237" i="2"/>
  <c r="BX237" i="2"/>
  <c r="BJ237" i="2"/>
  <c r="AW237" i="2"/>
  <c r="AK237" i="2"/>
  <c r="W237" i="2"/>
  <c r="J237" i="2"/>
  <c r="DJ236" i="2"/>
  <c r="CX236" i="2"/>
  <c r="CK236" i="2"/>
  <c r="BX236" i="2"/>
  <c r="BJ236" i="2"/>
  <c r="AW236" i="2"/>
  <c r="AK236" i="2"/>
  <c r="W236" i="2"/>
  <c r="J236" i="2"/>
  <c r="DJ235" i="2"/>
  <c r="CX235" i="2"/>
  <c r="CK235" i="2"/>
  <c r="BX235" i="2"/>
  <c r="BJ235" i="2"/>
  <c r="AW235" i="2"/>
  <c r="AK235" i="2"/>
  <c r="W235" i="2"/>
  <c r="J235" i="2"/>
  <c r="DJ234" i="2"/>
  <c r="CX234" i="2"/>
  <c r="CK234" i="2"/>
  <c r="BX234" i="2"/>
  <c r="BJ234" i="2"/>
  <c r="AW234" i="2"/>
  <c r="AK234" i="2"/>
  <c r="W234" i="2"/>
  <c r="J234" i="2"/>
  <c r="DJ233" i="2"/>
  <c r="CX233" i="2"/>
  <c r="CK233" i="2"/>
  <c r="BX233" i="2"/>
  <c r="BJ233" i="2"/>
  <c r="AW233" i="2"/>
  <c r="AK233" i="2"/>
  <c r="W233" i="2"/>
  <c r="J233" i="2"/>
  <c r="CX232" i="2"/>
  <c r="BJ232" i="2"/>
  <c r="AW232" i="2"/>
  <c r="DJ231" i="2"/>
  <c r="CX231" i="2"/>
  <c r="CK231" i="2"/>
  <c r="BX231" i="2"/>
  <c r="BJ231" i="2"/>
  <c r="AW231" i="2"/>
  <c r="AK231" i="2"/>
  <c r="W231" i="2"/>
  <c r="J231" i="2"/>
  <c r="DJ230" i="2"/>
  <c r="CX230" i="2"/>
  <c r="CK230" i="2"/>
  <c r="BX230" i="2"/>
  <c r="BJ230" i="2"/>
  <c r="AW230" i="2"/>
  <c r="AK230" i="2"/>
  <c r="W230" i="2"/>
  <c r="J230" i="2"/>
  <c r="DJ229" i="2"/>
  <c r="CX229" i="2"/>
  <c r="CK229" i="2"/>
  <c r="BX229" i="2"/>
  <c r="BJ229" i="2"/>
  <c r="AW229" i="2"/>
  <c r="AK229" i="2"/>
  <c r="W229" i="2"/>
  <c r="J229" i="2"/>
  <c r="DJ228" i="2"/>
  <c r="CX228" i="2"/>
  <c r="CK228" i="2"/>
  <c r="BX228" i="2"/>
  <c r="BJ228" i="2"/>
  <c r="AW228" i="2"/>
  <c r="AK228" i="2"/>
  <c r="W228" i="2"/>
  <c r="J228" i="2"/>
  <c r="DJ227" i="2"/>
  <c r="CX227" i="2"/>
  <c r="CK227" i="2"/>
  <c r="BX227" i="2"/>
  <c r="BJ227" i="2"/>
  <c r="AW227" i="2"/>
  <c r="AK227" i="2"/>
  <c r="W227" i="2"/>
  <c r="J227" i="2"/>
  <c r="DJ226" i="2"/>
  <c r="CX226" i="2"/>
  <c r="CK226" i="2"/>
  <c r="BX226" i="2"/>
  <c r="BJ226" i="2"/>
  <c r="AW226" i="2"/>
  <c r="AK226" i="2"/>
  <c r="W226" i="2"/>
  <c r="J226" i="2"/>
  <c r="DJ225" i="2"/>
  <c r="CX225" i="2"/>
  <c r="CK225" i="2"/>
  <c r="BX225" i="2"/>
  <c r="BJ225" i="2"/>
  <c r="AW225" i="2"/>
  <c r="AK225" i="2"/>
  <c r="W225" i="2"/>
  <c r="J225" i="2"/>
  <c r="DJ224" i="2"/>
  <c r="CX224" i="2"/>
  <c r="CK224" i="2"/>
  <c r="BX224" i="2"/>
  <c r="BJ224" i="2"/>
  <c r="AW224" i="2"/>
  <c r="AK224" i="2"/>
  <c r="W224" i="2"/>
  <c r="J224" i="2"/>
  <c r="DJ223" i="2"/>
  <c r="CX223" i="2"/>
  <c r="CK223" i="2"/>
  <c r="BX223" i="2"/>
  <c r="BJ223" i="2"/>
  <c r="AW223" i="2"/>
  <c r="AK223" i="2"/>
  <c r="W223" i="2"/>
  <c r="J223" i="2"/>
  <c r="DJ222" i="2"/>
  <c r="CX222" i="2"/>
  <c r="CK222" i="2"/>
  <c r="BX222" i="2"/>
  <c r="BJ222" i="2"/>
  <c r="AW222" i="2"/>
  <c r="AK222" i="2"/>
  <c r="W222" i="2"/>
  <c r="J222" i="2"/>
  <c r="DJ221" i="2"/>
  <c r="CX221" i="2"/>
  <c r="CK221" i="2"/>
  <c r="BX221" i="2"/>
  <c r="BJ221" i="2"/>
  <c r="AW221" i="2"/>
  <c r="AK221" i="2"/>
  <c r="W221" i="2"/>
  <c r="J221" i="2"/>
  <c r="DJ220" i="2"/>
  <c r="CX220" i="2"/>
  <c r="CK220" i="2"/>
  <c r="BX220" i="2"/>
  <c r="BJ220" i="2"/>
  <c r="AW220" i="2"/>
  <c r="AK220" i="2"/>
  <c r="W220" i="2"/>
  <c r="J220" i="2"/>
  <c r="DJ219" i="2"/>
  <c r="CX219" i="2"/>
  <c r="CK219" i="2"/>
  <c r="BX219" i="2"/>
  <c r="BJ219" i="2"/>
  <c r="AW219" i="2"/>
  <c r="AK219" i="2"/>
  <c r="W219" i="2"/>
  <c r="J219" i="2"/>
  <c r="DJ218" i="2"/>
  <c r="CX218" i="2"/>
  <c r="CK218" i="2"/>
  <c r="BX218" i="2"/>
  <c r="BJ218" i="2"/>
  <c r="AW218" i="2"/>
  <c r="AK218" i="2"/>
  <c r="W218" i="2"/>
  <c r="J218" i="2"/>
  <c r="J242" i="5"/>
  <c r="EW221" i="5"/>
  <c r="EV221" i="5"/>
  <c r="EU221" i="5"/>
  <c r="ET221" i="5"/>
  <c r="ES221" i="5"/>
  <c r="ER221" i="5"/>
  <c r="EQ221" i="5"/>
  <c r="EP221" i="5"/>
  <c r="EO221" i="5"/>
  <c r="EN221" i="5"/>
  <c r="EM221" i="5"/>
  <c r="EL221" i="5"/>
  <c r="EK221" i="5"/>
  <c r="EJ221" i="5"/>
  <c r="EI221" i="5"/>
  <c r="EH221" i="5"/>
  <c r="EG221" i="5"/>
  <c r="EF221" i="5"/>
  <c r="EE221" i="5"/>
  <c r="ED221" i="5"/>
  <c r="EC221" i="5"/>
  <c r="EB221" i="5"/>
  <c r="EA221" i="5"/>
  <c r="DZ221" i="5"/>
  <c r="DY221" i="5"/>
  <c r="DX221" i="5"/>
  <c r="DW221" i="5"/>
  <c r="DV221" i="5"/>
  <c r="DU221" i="5"/>
  <c r="DT221" i="5"/>
  <c r="DS221" i="5"/>
  <c r="DR221" i="5"/>
  <c r="DQ221" i="5"/>
  <c r="DP221" i="5"/>
  <c r="DO221" i="5"/>
  <c r="DN221" i="5"/>
  <c r="DL221" i="5"/>
  <c r="DK221" i="5"/>
  <c r="DJ221" i="5"/>
  <c r="DI221" i="5"/>
  <c r="DH221" i="5"/>
  <c r="DG221" i="5"/>
  <c r="DF221" i="5"/>
  <c r="DE221" i="5"/>
  <c r="DD221" i="5"/>
  <c r="DC221" i="5"/>
  <c r="DB221" i="5"/>
  <c r="DA221" i="5"/>
  <c r="CZ221" i="5"/>
  <c r="CY221" i="5"/>
  <c r="CX221" i="5"/>
  <c r="CW221" i="5"/>
  <c r="CV221" i="5"/>
  <c r="CU221" i="5"/>
  <c r="CT221" i="5"/>
  <c r="CS221" i="5"/>
  <c r="CR221" i="5"/>
  <c r="CQ221" i="5"/>
  <c r="CP221" i="5"/>
  <c r="CO221" i="5"/>
  <c r="CN221" i="5"/>
  <c r="CM221" i="5"/>
  <c r="CL221" i="5"/>
  <c r="CK221" i="5"/>
  <c r="CJ221" i="5"/>
  <c r="CI221" i="5"/>
  <c r="CH221" i="5"/>
  <c r="CG221" i="5"/>
  <c r="CF221" i="5"/>
  <c r="CE221" i="5"/>
  <c r="CD221" i="5"/>
  <c r="CC221" i="5"/>
  <c r="CA221" i="5"/>
  <c r="BZ221" i="5"/>
  <c r="BW221" i="5"/>
  <c r="BV221" i="5"/>
  <c r="BS221" i="5"/>
  <c r="BR221" i="5"/>
  <c r="BO221" i="5"/>
  <c r="BN221" i="5"/>
  <c r="BK221" i="5"/>
  <c r="BJ221" i="5"/>
  <c r="BG221" i="5"/>
  <c r="BF221" i="5"/>
  <c r="BC221" i="5"/>
  <c r="BB221" i="5"/>
  <c r="AY221" i="5"/>
  <c r="AX221" i="5"/>
  <c r="AU221" i="5"/>
  <c r="AT221" i="5"/>
  <c r="AQ221" i="5"/>
  <c r="AP221" i="5"/>
  <c r="AM221" i="5"/>
  <c r="AL221" i="5"/>
  <c r="AI221" i="5"/>
  <c r="AH221" i="5"/>
  <c r="AE221" i="5"/>
  <c r="AD221" i="5"/>
  <c r="AA221" i="5"/>
  <c r="Z221" i="5"/>
  <c r="W221" i="5"/>
  <c r="V221" i="5"/>
  <c r="S221" i="5"/>
  <c r="R221" i="5"/>
  <c r="O221" i="5"/>
  <c r="N221" i="5"/>
  <c r="K221" i="5"/>
  <c r="EW220" i="5"/>
  <c r="EW222" i="5" s="1"/>
  <c r="EU220" i="5"/>
  <c r="EU222" i="5" s="1"/>
  <c r="ES220" i="5"/>
  <c r="ES222" i="5" s="1"/>
  <c r="EQ220" i="5"/>
  <c r="EQ222" i="5" s="1"/>
  <c r="EO220" i="5"/>
  <c r="EO222" i="5" s="1"/>
  <c r="EM220" i="5"/>
  <c r="EM222" i="5" s="1"/>
  <c r="EK220" i="5"/>
  <c r="EK222" i="5" s="1"/>
  <c r="EI220" i="5"/>
  <c r="EI222" i="5" s="1"/>
  <c r="EG220" i="5"/>
  <c r="EG222" i="5" s="1"/>
  <c r="EE220" i="5"/>
  <c r="EE222" i="5" s="1"/>
  <c r="EC220" i="5"/>
  <c r="EC222" i="5" s="1"/>
  <c r="EA220" i="5"/>
  <c r="EA222" i="5" s="1"/>
  <c r="DY220" i="5"/>
  <c r="DY222" i="5" s="1"/>
  <c r="DW220" i="5"/>
  <c r="DW222" i="5" s="1"/>
  <c r="DU220" i="5"/>
  <c r="DU222" i="5" s="1"/>
  <c r="DS220" i="5"/>
  <c r="DS222" i="5" s="1"/>
  <c r="DR220" i="5"/>
  <c r="DQ220" i="5"/>
  <c r="DQ222" i="5" s="1"/>
  <c r="DO220" i="5"/>
  <c r="DO222" i="5" s="1"/>
  <c r="DL220" i="5"/>
  <c r="DL222" i="5" s="1"/>
  <c r="DJ220" i="5"/>
  <c r="DJ222" i="5" s="1"/>
  <c r="DH220" i="5"/>
  <c r="DH222" i="5" s="1"/>
  <c r="DF220" i="5"/>
  <c r="DF222" i="5" s="1"/>
  <c r="DD220" i="5"/>
  <c r="DD222" i="5" s="1"/>
  <c r="DB220" i="5"/>
  <c r="DB222" i="5" s="1"/>
  <c r="CZ220" i="5"/>
  <c r="CZ222" i="5" s="1"/>
  <c r="CX220" i="5"/>
  <c r="CX222" i="5" s="1"/>
  <c r="CV220" i="5"/>
  <c r="CV222" i="5" s="1"/>
  <c r="CT220" i="5"/>
  <c r="CT222" i="5" s="1"/>
  <c r="CR220" i="5"/>
  <c r="CR222" i="5" s="1"/>
  <c r="CP220" i="5"/>
  <c r="CP222" i="5" s="1"/>
  <c r="CN220" i="5"/>
  <c r="CN222" i="5" s="1"/>
  <c r="CL220" i="5"/>
  <c r="CL222" i="5" s="1"/>
  <c r="CK220" i="5"/>
  <c r="CK222" i="5" s="1"/>
  <c r="CJ220" i="5"/>
  <c r="CJ222" i="5" s="1"/>
  <c r="CH220" i="5"/>
  <c r="CH222" i="5" s="1"/>
  <c r="CF220" i="5"/>
  <c r="CF222" i="5" s="1"/>
  <c r="CD220" i="5"/>
  <c r="CD222" i="5" s="1"/>
  <c r="CA220" i="5"/>
  <c r="CA222" i="5" s="1"/>
  <c r="BW220" i="5"/>
  <c r="BW222" i="5" s="1"/>
  <c r="BS220" i="5"/>
  <c r="BS222" i="5" s="1"/>
  <c r="BO220" i="5"/>
  <c r="BO222" i="5" s="1"/>
  <c r="BN220" i="5"/>
  <c r="BK220" i="5"/>
  <c r="BK222" i="5" s="1"/>
  <c r="BG220" i="5"/>
  <c r="BG222" i="5" s="1"/>
  <c r="BC220" i="5"/>
  <c r="BC222" i="5" s="1"/>
  <c r="AY220" i="5"/>
  <c r="AY222" i="5" s="1"/>
  <c r="AU220" i="5"/>
  <c r="AU222" i="5" s="1"/>
  <c r="AQ220" i="5"/>
  <c r="AQ222" i="5" s="1"/>
  <c r="AM220" i="5"/>
  <c r="AM222" i="5" s="1"/>
  <c r="AI220" i="5"/>
  <c r="AI222" i="5" s="1"/>
  <c r="AE220" i="5"/>
  <c r="AE222" i="5" s="1"/>
  <c r="AA220" i="5"/>
  <c r="AA222" i="5" s="1"/>
  <c r="W220" i="5"/>
  <c r="W222" i="5" s="1"/>
  <c r="V220" i="5"/>
  <c r="S220" i="5"/>
  <c r="S222" i="5" s="1"/>
  <c r="O220" i="5"/>
  <c r="O222" i="5" s="1"/>
  <c r="K220" i="5"/>
  <c r="K222" i="5" s="1"/>
  <c r="H242" i="4"/>
  <c r="DM221" i="4"/>
  <c r="DL221" i="4"/>
  <c r="DK221" i="4"/>
  <c r="DJ221" i="4"/>
  <c r="DI221" i="4"/>
  <c r="DH221" i="4"/>
  <c r="DG221" i="4"/>
  <c r="DF221" i="4"/>
  <c r="DE221" i="4"/>
  <c r="DD221" i="4"/>
  <c r="DC221" i="4"/>
  <c r="DB221" i="4"/>
  <c r="DA221" i="4"/>
  <c r="CZ221" i="4"/>
  <c r="CY221" i="4"/>
  <c r="CX221" i="4"/>
  <c r="CW221" i="4"/>
  <c r="CV221" i="4"/>
  <c r="CU221" i="4"/>
  <c r="CT221" i="4"/>
  <c r="CS221" i="4"/>
  <c r="CR221" i="4"/>
  <c r="CQ221" i="4"/>
  <c r="CP221" i="4"/>
  <c r="CO221" i="4"/>
  <c r="CN221" i="4"/>
  <c r="CM221" i="4"/>
  <c r="CL221" i="4"/>
  <c r="CK221" i="4"/>
  <c r="CJ221" i="4"/>
  <c r="CI221" i="4"/>
  <c r="CH221" i="4"/>
  <c r="CG221" i="4"/>
  <c r="CF221" i="4"/>
  <c r="CE221" i="4"/>
  <c r="CD221" i="4"/>
  <c r="CB221" i="4"/>
  <c r="CA221" i="4"/>
  <c r="BZ221" i="4"/>
  <c r="BY221" i="4"/>
  <c r="BX221" i="4"/>
  <c r="BW221" i="4"/>
  <c r="BV221" i="4"/>
  <c r="BU221" i="4"/>
  <c r="BT221" i="4"/>
  <c r="BS221" i="4"/>
  <c r="BR221" i="4"/>
  <c r="BQ221" i="4"/>
  <c r="BP221" i="4"/>
  <c r="BO221" i="4"/>
  <c r="BN221" i="4"/>
  <c r="BM221" i="4"/>
  <c r="BL221" i="4"/>
  <c r="BK221" i="4"/>
  <c r="BJ221" i="4"/>
  <c r="BI221" i="4"/>
  <c r="BH221" i="4"/>
  <c r="BG221" i="4"/>
  <c r="BF221" i="4"/>
  <c r="BE221" i="4"/>
  <c r="BD221" i="4"/>
  <c r="BC221" i="4"/>
  <c r="BB221" i="4"/>
  <c r="BA221" i="4"/>
  <c r="AZ221" i="4"/>
  <c r="AY221" i="4"/>
  <c r="AX221" i="4"/>
  <c r="AW221" i="4"/>
  <c r="AV221" i="4"/>
  <c r="AU221" i="4"/>
  <c r="AT221" i="4"/>
  <c r="AS221" i="4"/>
  <c r="AQ221" i="4"/>
  <c r="AP221" i="4"/>
  <c r="AO221" i="4"/>
  <c r="AN221" i="4"/>
  <c r="AM221" i="4"/>
  <c r="AL221" i="4"/>
  <c r="AK221" i="4"/>
  <c r="AJ221" i="4"/>
  <c r="AI221" i="4"/>
  <c r="AH221" i="4"/>
  <c r="AG221" i="4"/>
  <c r="AF221" i="4"/>
  <c r="AE221" i="4"/>
  <c r="AD221" i="4"/>
  <c r="AC221" i="4"/>
  <c r="AB221" i="4"/>
  <c r="AA221" i="4"/>
  <c r="Z221" i="4"/>
  <c r="Y221" i="4"/>
  <c r="X221" i="4"/>
  <c r="W221" i="4"/>
  <c r="V221" i="4"/>
  <c r="U221" i="4"/>
  <c r="T221" i="4"/>
  <c r="S221" i="4"/>
  <c r="R221" i="4"/>
  <c r="Q221" i="4"/>
  <c r="P221" i="4"/>
  <c r="O221" i="4"/>
  <c r="N221" i="4"/>
  <c r="M221" i="4"/>
  <c r="L221" i="4"/>
  <c r="K221" i="4"/>
  <c r="J221" i="4"/>
  <c r="I221" i="4"/>
  <c r="DM220" i="4"/>
  <c r="DM222" i="4" s="1"/>
  <c r="DK220" i="4"/>
  <c r="DK222" i="4" s="1"/>
  <c r="DI220" i="4"/>
  <c r="DI222" i="4" s="1"/>
  <c r="DG220" i="4"/>
  <c r="DG222" i="4" s="1"/>
  <c r="DE220" i="4"/>
  <c r="DE222" i="4" s="1"/>
  <c r="DC220" i="4"/>
  <c r="DC222" i="4" s="1"/>
  <c r="DA220" i="4"/>
  <c r="DA222" i="4" s="1"/>
  <c r="CY220" i="4"/>
  <c r="CY222" i="4" s="1"/>
  <c r="CW220" i="4"/>
  <c r="CW222" i="4" s="1"/>
  <c r="CU220" i="4"/>
  <c r="CU222" i="4" s="1"/>
  <c r="CS220" i="4"/>
  <c r="CS222" i="4" s="1"/>
  <c r="CQ220" i="4"/>
  <c r="CQ222" i="4" s="1"/>
  <c r="CO220" i="4"/>
  <c r="CO222" i="4" s="1"/>
  <c r="CM220" i="4"/>
  <c r="CM222" i="4" s="1"/>
  <c r="CK220" i="4"/>
  <c r="CK222" i="4" s="1"/>
  <c r="CI220" i="4"/>
  <c r="CI222" i="4" s="1"/>
  <c r="CH220" i="4"/>
  <c r="CG220" i="4"/>
  <c r="CG222" i="4" s="1"/>
  <c r="CE220" i="4"/>
  <c r="CE222" i="4" s="1"/>
  <c r="CB220" i="4"/>
  <c r="CB222" i="4" s="1"/>
  <c r="BZ220" i="4"/>
  <c r="BZ222" i="4" s="1"/>
  <c r="BX220" i="4"/>
  <c r="BX222" i="4" s="1"/>
  <c r="BV220" i="4"/>
  <c r="BV222" i="4" s="1"/>
  <c r="BT220" i="4"/>
  <c r="BT222" i="4" s="1"/>
  <c r="BR220" i="4"/>
  <c r="BR222" i="4" s="1"/>
  <c r="BP220" i="4"/>
  <c r="BP222" i="4" s="1"/>
  <c r="BN220" i="4"/>
  <c r="BN222" i="4" s="1"/>
  <c r="BL220" i="4"/>
  <c r="BL222" i="4" s="1"/>
  <c r="BJ220" i="4"/>
  <c r="BJ222" i="4" s="1"/>
  <c r="BH220" i="4"/>
  <c r="BH222" i="4" s="1"/>
  <c r="BF220" i="4"/>
  <c r="BF222" i="4" s="1"/>
  <c r="BD220" i="4"/>
  <c r="BD222" i="4" s="1"/>
  <c r="BB220" i="4"/>
  <c r="BB222" i="4" s="1"/>
  <c r="BA220" i="4"/>
  <c r="BA222" i="4" s="1"/>
  <c r="AZ220" i="4"/>
  <c r="AZ222" i="4" s="1"/>
  <c r="AX220" i="4"/>
  <c r="AX222" i="4" s="1"/>
  <c r="AV220" i="4"/>
  <c r="AV222" i="4" s="1"/>
  <c r="AT220" i="4"/>
  <c r="AT222" i="4" s="1"/>
  <c r="AQ220" i="4"/>
  <c r="AQ222" i="4" s="1"/>
  <c r="AO220" i="4"/>
  <c r="AO222" i="4" s="1"/>
  <c r="AM220" i="4"/>
  <c r="AM222" i="4" s="1"/>
  <c r="AK220" i="4"/>
  <c r="AK222" i="4" s="1"/>
  <c r="AJ220" i="4"/>
  <c r="AI220" i="4"/>
  <c r="AI222" i="4" s="1"/>
  <c r="AG220" i="4"/>
  <c r="AG222" i="4" s="1"/>
  <c r="AE220" i="4"/>
  <c r="AE222" i="4" s="1"/>
  <c r="AC220" i="4"/>
  <c r="AC222" i="4" s="1"/>
  <c r="AA220" i="4"/>
  <c r="AA222" i="4" s="1"/>
  <c r="Y220" i="4"/>
  <c r="Y222" i="4" s="1"/>
  <c r="W220" i="4"/>
  <c r="W222" i="4" s="1"/>
  <c r="U220" i="4"/>
  <c r="U222" i="4" s="1"/>
  <c r="S220" i="4"/>
  <c r="S222" i="4" s="1"/>
  <c r="Q220" i="4"/>
  <c r="Q222" i="4" s="1"/>
  <c r="O220" i="4"/>
  <c r="O222" i="4" s="1"/>
  <c r="N220" i="4"/>
  <c r="M220" i="4"/>
  <c r="M222" i="4" s="1"/>
  <c r="K220" i="4"/>
  <c r="K222" i="4" s="1"/>
  <c r="I220" i="4"/>
  <c r="I222" i="4" s="1"/>
  <c r="DJ217" i="2"/>
  <c r="BJ217" i="2"/>
  <c r="AW217" i="2"/>
  <c r="AJ217" i="2"/>
  <c r="W217" i="2"/>
  <c r="I217" i="2"/>
  <c r="DJ216" i="2"/>
  <c r="CX216" i="2"/>
  <c r="CK216" i="2"/>
  <c r="BX216" i="2"/>
  <c r="BJ216" i="2"/>
  <c r="AW216" i="2"/>
  <c r="AJ216" i="2"/>
  <c r="W216" i="2"/>
  <c r="I216" i="2"/>
  <c r="DJ215" i="2"/>
  <c r="CX215" i="2"/>
  <c r="CK215" i="2"/>
  <c r="BX215" i="2"/>
  <c r="BJ215" i="2"/>
  <c r="AW215" i="2"/>
  <c r="AJ215" i="2"/>
  <c r="W215" i="2"/>
  <c r="I215" i="2"/>
  <c r="DJ214" i="2"/>
  <c r="CX214" i="2"/>
  <c r="CK214" i="2"/>
  <c r="BX214" i="2"/>
  <c r="BJ214" i="2"/>
  <c r="AW214" i="2"/>
  <c r="AJ214" i="2"/>
  <c r="W214" i="2"/>
  <c r="I214" i="2"/>
  <c r="DJ213" i="2"/>
  <c r="CX213" i="2"/>
  <c r="CK213" i="2"/>
  <c r="BX213" i="2"/>
  <c r="BJ213" i="2"/>
  <c r="AW213" i="2"/>
  <c r="AJ213" i="2"/>
  <c r="W213" i="2"/>
  <c r="I213" i="2"/>
  <c r="DJ212" i="2"/>
  <c r="CX212" i="2"/>
  <c r="CK212" i="2"/>
  <c r="BX212" i="2"/>
  <c r="BJ212" i="2"/>
  <c r="AW212" i="2"/>
  <c r="AJ212" i="2"/>
  <c r="W212" i="2"/>
  <c r="I212" i="2"/>
  <c r="DJ211" i="2"/>
  <c r="CX211" i="2"/>
  <c r="CK211" i="2"/>
  <c r="BX211" i="2"/>
  <c r="BJ211" i="2"/>
  <c r="AW211" i="2"/>
  <c r="AJ211" i="2"/>
  <c r="W211" i="2"/>
  <c r="I211" i="2"/>
  <c r="DJ210" i="2"/>
  <c r="CX210" i="2"/>
  <c r="CK210" i="2"/>
  <c r="BX210" i="2"/>
  <c r="BJ210" i="2"/>
  <c r="AW210" i="2"/>
  <c r="AJ210" i="2"/>
  <c r="W210" i="2"/>
  <c r="I210" i="2"/>
  <c r="DJ209" i="2"/>
  <c r="CX209" i="2"/>
  <c r="CK209" i="2"/>
  <c r="BX209" i="2"/>
  <c r="BJ209" i="2"/>
  <c r="AW209" i="2"/>
  <c r="AJ209" i="2"/>
  <c r="W209" i="2"/>
  <c r="I209" i="2"/>
  <c r="DJ208" i="2"/>
  <c r="CX208" i="2"/>
  <c r="CK208" i="2"/>
  <c r="BX208" i="2"/>
  <c r="BJ208" i="2"/>
  <c r="AW208" i="2"/>
  <c r="AJ208" i="2"/>
  <c r="W208" i="2"/>
  <c r="I208" i="2"/>
  <c r="DJ207" i="2"/>
  <c r="CX207" i="2"/>
  <c r="CK207" i="2"/>
  <c r="BX207" i="2"/>
  <c r="BJ207" i="2"/>
  <c r="AW207" i="2"/>
  <c r="AJ207" i="2"/>
  <c r="W207" i="2"/>
  <c r="I207" i="2"/>
  <c r="DJ206" i="2"/>
  <c r="CX206" i="2"/>
  <c r="CK206" i="2"/>
  <c r="BX206" i="2"/>
  <c r="BJ206" i="2"/>
  <c r="AW206" i="2"/>
  <c r="AJ206" i="2"/>
  <c r="W206" i="2"/>
  <c r="I206" i="2"/>
  <c r="DJ205" i="2"/>
  <c r="CX205" i="2"/>
  <c r="CK205" i="2"/>
  <c r="BX205" i="2"/>
  <c r="BJ205" i="2"/>
  <c r="AW205" i="2"/>
  <c r="AJ205" i="2"/>
  <c r="W205" i="2"/>
  <c r="I205" i="2"/>
  <c r="DJ204" i="2"/>
  <c r="CX204" i="2"/>
  <c r="CK204" i="2"/>
  <c r="BX204" i="2"/>
  <c r="BJ204" i="2"/>
  <c r="AW204" i="2"/>
  <c r="AJ204" i="2"/>
  <c r="W204" i="2"/>
  <c r="I204" i="2"/>
  <c r="DJ203" i="2"/>
  <c r="CX203" i="2"/>
  <c r="CK203" i="2"/>
  <c r="BX203" i="2"/>
  <c r="BJ203" i="2"/>
  <c r="AW203" i="2"/>
  <c r="AJ203" i="2"/>
  <c r="W203" i="2"/>
  <c r="I203" i="2"/>
  <c r="DJ202" i="2"/>
  <c r="CX202" i="2"/>
  <c r="CK202" i="2"/>
  <c r="BX202" i="2"/>
  <c r="BJ202" i="2"/>
  <c r="AW202" i="2"/>
  <c r="AJ202" i="2"/>
  <c r="W202" i="2"/>
  <c r="I202" i="2"/>
  <c r="DJ201" i="2"/>
  <c r="CK201" i="2"/>
  <c r="BX201" i="2"/>
  <c r="BJ201" i="2"/>
  <c r="AW201" i="2"/>
  <c r="AJ201" i="2"/>
  <c r="W201" i="2"/>
  <c r="I201" i="2"/>
  <c r="DJ200" i="2"/>
  <c r="CK200" i="2"/>
  <c r="BX200" i="2"/>
  <c r="BJ200" i="2"/>
  <c r="AW200" i="2"/>
  <c r="AJ200" i="2"/>
  <c r="W200" i="2"/>
  <c r="I200" i="2"/>
  <c r="DJ199" i="2"/>
  <c r="CK199" i="2"/>
  <c r="BX199" i="2"/>
  <c r="BJ199" i="2"/>
  <c r="AW199" i="2"/>
  <c r="AJ199" i="2"/>
  <c r="W199" i="2"/>
  <c r="I199" i="2"/>
  <c r="DJ198" i="2"/>
  <c r="CK198" i="2"/>
  <c r="BX198" i="2"/>
  <c r="BJ198" i="2"/>
  <c r="AW198" i="2"/>
  <c r="AJ198" i="2"/>
  <c r="W198" i="2"/>
  <c r="I198" i="2"/>
  <c r="DJ197" i="2"/>
  <c r="CK197" i="2"/>
  <c r="BX197" i="2"/>
  <c r="BJ197" i="2"/>
  <c r="AW197" i="2"/>
  <c r="AJ197" i="2"/>
  <c r="W197" i="2"/>
  <c r="I197" i="2"/>
  <c r="DJ196" i="2"/>
  <c r="CK196" i="2"/>
  <c r="BX196" i="2"/>
  <c r="BJ196" i="2"/>
  <c r="AW196" i="2"/>
  <c r="AJ196" i="2"/>
  <c r="W196" i="2"/>
  <c r="I196" i="2"/>
  <c r="DJ195" i="2"/>
  <c r="CK195" i="2"/>
  <c r="BX195" i="2"/>
  <c r="BJ195" i="2"/>
  <c r="AW195" i="2"/>
  <c r="AJ195" i="2"/>
  <c r="W195" i="2"/>
  <c r="I195" i="2"/>
  <c r="DJ194" i="2"/>
  <c r="CK194" i="2"/>
  <c r="BX194" i="2"/>
  <c r="BJ194" i="2"/>
  <c r="AW194" i="2"/>
  <c r="AJ194" i="2"/>
  <c r="W194" i="2"/>
  <c r="I194" i="2"/>
  <c r="DJ193" i="2"/>
  <c r="CK193" i="2"/>
  <c r="BX193" i="2"/>
  <c r="BJ193" i="2"/>
  <c r="AW193" i="2"/>
  <c r="AJ193" i="2"/>
  <c r="W193" i="2"/>
  <c r="I193" i="2"/>
  <c r="DJ192" i="2"/>
  <c r="CK192" i="2"/>
  <c r="BX192" i="2"/>
  <c r="BJ192" i="2"/>
  <c r="AW192" i="2"/>
  <c r="AJ192" i="2"/>
  <c r="W192" i="2"/>
  <c r="I192" i="2"/>
  <c r="DJ191" i="2"/>
  <c r="CK191" i="2"/>
  <c r="BX191" i="2"/>
  <c r="BJ191" i="2"/>
  <c r="AW191" i="2"/>
  <c r="AJ191" i="2"/>
  <c r="W191" i="2"/>
  <c r="I191" i="2"/>
  <c r="DJ190" i="2"/>
  <c r="CK190" i="2"/>
  <c r="BX190" i="2"/>
  <c r="BJ190" i="2"/>
  <c r="AW190" i="2"/>
  <c r="AJ190" i="2"/>
  <c r="W190" i="2"/>
  <c r="I190" i="2"/>
  <c r="DJ189" i="2"/>
  <c r="CX189" i="2"/>
  <c r="CK189" i="2"/>
  <c r="BX189" i="2"/>
  <c r="BJ189" i="2"/>
  <c r="AW189" i="2"/>
  <c r="AJ189" i="2"/>
  <c r="W189" i="2"/>
  <c r="I189" i="2"/>
  <c r="DJ188" i="2"/>
  <c r="CX188" i="2"/>
  <c r="CK188" i="2"/>
  <c r="BX188" i="2"/>
  <c r="BJ188" i="2"/>
  <c r="AW188" i="2"/>
  <c r="AJ188" i="2"/>
  <c r="W188" i="2"/>
  <c r="I188" i="2"/>
  <c r="DJ187" i="2"/>
  <c r="CX187" i="2"/>
  <c r="CK187" i="2"/>
  <c r="BX187" i="2"/>
  <c r="BJ187" i="2"/>
  <c r="AW187" i="2"/>
  <c r="AJ187" i="2"/>
  <c r="W187" i="2"/>
  <c r="I187" i="2"/>
  <c r="DJ186" i="2"/>
  <c r="CX186" i="2"/>
  <c r="CK186" i="2"/>
  <c r="BX186" i="2"/>
  <c r="BJ186" i="2"/>
  <c r="AW186" i="2"/>
  <c r="AJ186" i="2"/>
  <c r="W186" i="2"/>
  <c r="I186" i="2"/>
  <c r="DJ185" i="2"/>
  <c r="CX185" i="2"/>
  <c r="CK185" i="2"/>
  <c r="BX185" i="2"/>
  <c r="BJ185" i="2"/>
  <c r="AW185" i="2"/>
  <c r="AJ185" i="2"/>
  <c r="W185" i="2"/>
  <c r="I185" i="2"/>
  <c r="DJ184" i="2"/>
  <c r="CX184" i="2"/>
  <c r="CK184" i="2"/>
  <c r="BX184" i="2"/>
  <c r="BJ184" i="2"/>
  <c r="AW184" i="2"/>
  <c r="AJ184" i="2"/>
  <c r="W184" i="2"/>
  <c r="I184" i="2"/>
  <c r="DJ183" i="2"/>
  <c r="CX183" i="2"/>
  <c r="CK183" i="2"/>
  <c r="BX183" i="2"/>
  <c r="BJ183" i="2"/>
  <c r="AW183" i="2"/>
  <c r="AJ183" i="2"/>
  <c r="W183" i="2"/>
  <c r="I183" i="2"/>
  <c r="DJ182" i="2"/>
  <c r="CX182" i="2"/>
  <c r="CK182" i="2"/>
  <c r="BX182" i="2"/>
  <c r="BJ182" i="2"/>
  <c r="AW182" i="2"/>
  <c r="AJ182" i="2"/>
  <c r="W182" i="2"/>
  <c r="I182" i="2"/>
  <c r="DJ181" i="2"/>
  <c r="CK181" i="2"/>
  <c r="BX181" i="2"/>
  <c r="BJ181" i="2"/>
  <c r="AW181" i="2"/>
  <c r="AJ181" i="2"/>
  <c r="W181" i="2"/>
  <c r="I181" i="2"/>
  <c r="DJ180" i="2"/>
  <c r="CK180" i="2"/>
  <c r="BX180" i="2"/>
  <c r="BJ180" i="2"/>
  <c r="AW180" i="2"/>
  <c r="AJ180" i="2"/>
  <c r="W180" i="2"/>
  <c r="I180" i="2"/>
  <c r="DJ179" i="2"/>
  <c r="CK179" i="2"/>
  <c r="BX179" i="2"/>
  <c r="BJ179" i="2"/>
  <c r="AW179" i="2"/>
  <c r="AJ179" i="2"/>
  <c r="W179" i="2"/>
  <c r="I179" i="2"/>
  <c r="DJ178" i="2"/>
  <c r="CK178" i="2"/>
  <c r="BX178" i="2"/>
  <c r="BJ178" i="2"/>
  <c r="AW178" i="2"/>
  <c r="AJ178" i="2"/>
  <c r="W178" i="2"/>
  <c r="I178" i="2"/>
  <c r="DJ177" i="2"/>
  <c r="CK177" i="2"/>
  <c r="BX177" i="2"/>
  <c r="BJ177" i="2"/>
  <c r="AW177" i="2"/>
  <c r="AJ177" i="2"/>
  <c r="W177" i="2"/>
  <c r="I177" i="2"/>
  <c r="DJ176" i="2"/>
  <c r="CK176" i="2"/>
  <c r="BX176" i="2"/>
  <c r="BJ176" i="2"/>
  <c r="AW176" i="2"/>
  <c r="AJ176" i="2"/>
  <c r="W176" i="2"/>
  <c r="I176" i="2"/>
  <c r="DJ175" i="2"/>
  <c r="CK175" i="2"/>
  <c r="BX175" i="2"/>
  <c r="BJ175" i="2"/>
  <c r="AW175" i="2"/>
  <c r="AJ175" i="2"/>
  <c r="W175" i="2"/>
  <c r="I175" i="2"/>
  <c r="DJ174" i="2"/>
  <c r="CK174" i="2"/>
  <c r="BX174" i="2"/>
  <c r="BJ174" i="2"/>
  <c r="AW174" i="2"/>
  <c r="AJ174" i="2"/>
  <c r="W174" i="2"/>
  <c r="I174" i="2"/>
  <c r="DJ173" i="2"/>
  <c r="CK173" i="2"/>
  <c r="BX173" i="2"/>
  <c r="BJ173" i="2"/>
  <c r="AW173" i="2"/>
  <c r="AJ173" i="2"/>
  <c r="W173" i="2"/>
  <c r="I173" i="2"/>
  <c r="DJ172" i="2"/>
  <c r="CK172" i="2"/>
  <c r="BX172" i="2"/>
  <c r="BJ172" i="2"/>
  <c r="AW172" i="2"/>
  <c r="AJ172" i="2"/>
  <c r="W172" i="2"/>
  <c r="I172" i="2"/>
  <c r="DJ171" i="2"/>
  <c r="CK171" i="2"/>
  <c r="BX171" i="2"/>
  <c r="BJ171" i="2"/>
  <c r="AW171" i="2"/>
  <c r="AJ171" i="2"/>
  <c r="W171" i="2"/>
  <c r="I171" i="2"/>
  <c r="DJ170" i="2"/>
  <c r="CX170" i="2"/>
  <c r="CK170" i="2"/>
  <c r="BX170" i="2"/>
  <c r="BJ170" i="2"/>
  <c r="AW170" i="2"/>
  <c r="AJ170" i="2"/>
  <c r="W170" i="2"/>
  <c r="I170" i="2"/>
  <c r="DJ169" i="2"/>
  <c r="CX169" i="2"/>
  <c r="CK169" i="2"/>
  <c r="BX169" i="2"/>
  <c r="BJ169" i="2"/>
  <c r="AW169" i="2"/>
  <c r="AJ169" i="2"/>
  <c r="W169" i="2"/>
  <c r="I169" i="2"/>
  <c r="DJ168" i="2"/>
  <c r="CX168" i="2"/>
  <c r="CK168" i="2"/>
  <c r="BX168" i="2"/>
  <c r="BJ168" i="2"/>
  <c r="AW168" i="2"/>
  <c r="AJ168" i="2"/>
  <c r="W168" i="2"/>
  <c r="I168" i="2"/>
  <c r="DJ167" i="2"/>
  <c r="CX167" i="2"/>
  <c r="CK167" i="2"/>
  <c r="BX167" i="2"/>
  <c r="BJ167" i="2"/>
  <c r="AW167" i="2"/>
  <c r="AJ167" i="2"/>
  <c r="W167" i="2"/>
  <c r="I167" i="2"/>
  <c r="DJ166" i="2"/>
  <c r="CX166" i="2"/>
  <c r="CK166" i="2"/>
  <c r="BX166" i="2"/>
  <c r="BJ166" i="2"/>
  <c r="AW166" i="2"/>
  <c r="AJ166" i="2"/>
  <c r="W166" i="2"/>
  <c r="I166" i="2"/>
  <c r="DJ165" i="2"/>
  <c r="CX165" i="2"/>
  <c r="CK165" i="2"/>
  <c r="BX165" i="2"/>
  <c r="BJ165" i="2"/>
  <c r="AW165" i="2"/>
  <c r="AJ165" i="2"/>
  <c r="W165" i="2"/>
  <c r="I165" i="2"/>
  <c r="DJ164" i="2"/>
  <c r="CX164" i="2"/>
  <c r="CK164" i="2"/>
  <c r="BX164" i="2"/>
  <c r="BJ164" i="2"/>
  <c r="AW164" i="2"/>
  <c r="AJ164" i="2"/>
  <c r="W164" i="2"/>
  <c r="I164" i="2"/>
  <c r="DJ163" i="2"/>
  <c r="CX163" i="2"/>
  <c r="CK163" i="2"/>
  <c r="BX163" i="2"/>
  <c r="BJ163" i="2"/>
  <c r="AW163" i="2"/>
  <c r="AJ163" i="2"/>
  <c r="W163" i="2"/>
  <c r="I163" i="2"/>
  <c r="DJ162" i="2"/>
  <c r="CX162" i="2"/>
  <c r="CK162" i="2"/>
  <c r="BX162" i="2"/>
  <c r="BJ162" i="2"/>
  <c r="AW162" i="2"/>
  <c r="AJ162" i="2"/>
  <c r="W162" i="2"/>
  <c r="I162" i="2"/>
  <c r="DJ161" i="2"/>
  <c r="CX161" i="2"/>
  <c r="CK161" i="2"/>
  <c r="BX161" i="2"/>
  <c r="BJ161" i="2"/>
  <c r="AW161" i="2"/>
  <c r="AJ161" i="2"/>
  <c r="W161" i="2"/>
  <c r="I161" i="2"/>
  <c r="BJ160" i="2"/>
  <c r="AW160" i="2"/>
  <c r="AJ160" i="2"/>
  <c r="W160" i="2"/>
  <c r="I160" i="2"/>
  <c r="DJ159" i="2"/>
  <c r="CX159" i="2"/>
  <c r="CK159" i="2"/>
  <c r="BX159" i="2"/>
  <c r="BJ159" i="2"/>
  <c r="AW159" i="2"/>
  <c r="AJ159" i="2"/>
  <c r="W159" i="2"/>
  <c r="I159" i="2"/>
  <c r="DJ158" i="2"/>
  <c r="CX158" i="2"/>
  <c r="CK158" i="2"/>
  <c r="BX158" i="2"/>
  <c r="BJ158" i="2"/>
  <c r="AW158" i="2"/>
  <c r="AJ158" i="2"/>
  <c r="W158" i="2"/>
  <c r="I158" i="2"/>
  <c r="DJ157" i="2"/>
  <c r="CX157" i="2"/>
  <c r="CK157" i="2"/>
  <c r="BX157" i="2"/>
  <c r="BJ157" i="2"/>
  <c r="AW157" i="2"/>
  <c r="AJ157" i="2"/>
  <c r="W157" i="2"/>
  <c r="I157" i="2"/>
  <c r="DJ156" i="2"/>
  <c r="CX156" i="2"/>
  <c r="CK156" i="2"/>
  <c r="BX156" i="2"/>
  <c r="BJ156" i="2"/>
  <c r="AW156" i="2"/>
  <c r="AJ156" i="2"/>
  <c r="W156" i="2"/>
  <c r="I156" i="2"/>
  <c r="DJ155" i="2"/>
  <c r="CX155" i="2"/>
  <c r="CK155" i="2"/>
  <c r="BX155" i="2"/>
  <c r="BJ155" i="2"/>
  <c r="AW155" i="2"/>
  <c r="AJ155" i="2"/>
  <c r="W155" i="2"/>
  <c r="I155" i="2"/>
  <c r="DJ154" i="2"/>
  <c r="CX154" i="2"/>
  <c r="CK154" i="2"/>
  <c r="BX154" i="2"/>
  <c r="BJ154" i="2"/>
  <c r="AW154" i="2"/>
  <c r="AJ154" i="2"/>
  <c r="W154" i="2"/>
  <c r="I154" i="2"/>
  <c r="DJ153" i="2"/>
  <c r="CX153" i="2"/>
  <c r="CK153" i="2"/>
  <c r="BX153" i="2"/>
  <c r="BJ153" i="2"/>
  <c r="AW153" i="2"/>
  <c r="AJ153" i="2"/>
  <c r="W153" i="2"/>
  <c r="I153" i="2"/>
  <c r="DJ152" i="2"/>
  <c r="CX152" i="2"/>
  <c r="CK152" i="2"/>
  <c r="BX152" i="2"/>
  <c r="BJ152" i="2"/>
  <c r="AW152" i="2"/>
  <c r="AJ152" i="2"/>
  <c r="W152" i="2"/>
  <c r="I152" i="2"/>
  <c r="DJ151" i="2"/>
  <c r="CX151" i="2"/>
  <c r="CK151" i="2"/>
  <c r="BX151" i="2"/>
  <c r="BJ151" i="2"/>
  <c r="AW151" i="2"/>
  <c r="AJ151" i="2"/>
  <c r="W151" i="2"/>
  <c r="I151" i="2"/>
  <c r="DJ150" i="2"/>
  <c r="CK150" i="2"/>
  <c r="BX150" i="2"/>
  <c r="BJ150" i="2"/>
  <c r="AW150" i="2"/>
  <c r="AJ150" i="2"/>
  <c r="W150" i="2"/>
  <c r="I150" i="2"/>
  <c r="DJ149" i="2"/>
  <c r="CK149" i="2"/>
  <c r="BX149" i="2"/>
  <c r="BJ149" i="2"/>
  <c r="AW149" i="2"/>
  <c r="AJ149" i="2"/>
  <c r="W149" i="2"/>
  <c r="I149" i="2"/>
  <c r="DJ148" i="2"/>
  <c r="CX148" i="2"/>
  <c r="CK148" i="2"/>
  <c r="BX148" i="2"/>
  <c r="BJ148" i="2"/>
  <c r="AW148" i="2"/>
  <c r="AJ148" i="2"/>
  <c r="W148" i="2"/>
  <c r="I148" i="2"/>
  <c r="DJ147" i="2"/>
  <c r="CX147" i="2"/>
  <c r="CK147" i="2"/>
  <c r="BX147" i="2"/>
  <c r="BJ147" i="2"/>
  <c r="AW147" i="2"/>
  <c r="AJ147" i="2"/>
  <c r="W147" i="2"/>
  <c r="I147" i="2"/>
  <c r="DJ146" i="2"/>
  <c r="CX146" i="2"/>
  <c r="CK146" i="2"/>
  <c r="BX146" i="2"/>
  <c r="BJ146" i="2"/>
  <c r="AW146" i="2"/>
  <c r="AJ146" i="2"/>
  <c r="W146" i="2"/>
  <c r="I146" i="2"/>
  <c r="DJ145" i="2"/>
  <c r="CX145" i="2"/>
  <c r="CK145" i="2"/>
  <c r="BX145" i="2"/>
  <c r="BJ145" i="2"/>
  <c r="AW145" i="2"/>
  <c r="AJ145" i="2"/>
  <c r="W145" i="2"/>
  <c r="I145" i="2"/>
  <c r="DJ144" i="2"/>
  <c r="CX144" i="2"/>
  <c r="CK144" i="2"/>
  <c r="BX144" i="2"/>
  <c r="BJ144" i="2"/>
  <c r="AW144" i="2"/>
  <c r="AJ144" i="2"/>
  <c r="W144" i="2"/>
  <c r="I144" i="2"/>
  <c r="DJ143" i="2"/>
  <c r="CX143" i="2"/>
  <c r="CK143" i="2"/>
  <c r="BX143" i="2"/>
  <c r="BJ143" i="2"/>
  <c r="AW143" i="2"/>
  <c r="AJ143" i="2"/>
  <c r="W143" i="2"/>
  <c r="I143" i="2"/>
  <c r="DJ142" i="2"/>
  <c r="CX142" i="2"/>
  <c r="CK142" i="2"/>
  <c r="BX142" i="2"/>
  <c r="BJ142" i="2"/>
  <c r="AW142" i="2"/>
  <c r="AJ142" i="2"/>
  <c r="W142" i="2"/>
  <c r="I142" i="2"/>
  <c r="DJ141" i="2"/>
  <c r="CX141" i="2"/>
  <c r="CK141" i="2"/>
  <c r="BX141" i="2"/>
  <c r="BJ141" i="2"/>
  <c r="AW141" i="2"/>
  <c r="AJ141" i="2"/>
  <c r="W141" i="2"/>
  <c r="I141" i="2"/>
  <c r="DJ140" i="2"/>
  <c r="CK140" i="2"/>
  <c r="BX140" i="2"/>
  <c r="BJ140" i="2"/>
  <c r="AW140" i="2"/>
  <c r="AJ140" i="2"/>
  <c r="I140" i="2"/>
  <c r="DJ139" i="2"/>
  <c r="CX139" i="2"/>
  <c r="CK139" i="2"/>
  <c r="BX139" i="2"/>
  <c r="BJ139" i="2"/>
  <c r="AW139" i="2"/>
  <c r="AJ139" i="2"/>
  <c r="W139" i="2"/>
  <c r="I139" i="2"/>
  <c r="DJ138" i="2"/>
  <c r="CX138" i="2"/>
  <c r="CK138" i="2"/>
  <c r="BX138" i="2"/>
  <c r="BJ138" i="2"/>
  <c r="AW138" i="2"/>
  <c r="AJ138" i="2"/>
  <c r="W138" i="2"/>
  <c r="I138" i="2"/>
  <c r="DJ137" i="2"/>
  <c r="CX137" i="2"/>
  <c r="CK137" i="2"/>
  <c r="BX137" i="2"/>
  <c r="BJ137" i="2"/>
  <c r="AW137" i="2"/>
  <c r="AJ137" i="2"/>
  <c r="W137" i="2"/>
  <c r="I137" i="2"/>
  <c r="DJ136" i="2"/>
  <c r="CX136" i="2"/>
  <c r="CK136" i="2"/>
  <c r="BX136" i="2"/>
  <c r="BJ136" i="2"/>
  <c r="AW136" i="2"/>
  <c r="AJ136" i="2"/>
  <c r="W136" i="2"/>
  <c r="I136" i="2"/>
  <c r="DJ135" i="2"/>
  <c r="CX135" i="2"/>
  <c r="CK135" i="2"/>
  <c r="BX135" i="2"/>
  <c r="BJ135" i="2"/>
  <c r="AW135" i="2"/>
  <c r="AJ135" i="2"/>
  <c r="W135" i="2"/>
  <c r="I135" i="2"/>
  <c r="DJ134" i="2"/>
  <c r="CX134" i="2"/>
  <c r="CK134" i="2"/>
  <c r="BX134" i="2"/>
  <c r="BJ134" i="2"/>
  <c r="AW134" i="2"/>
  <c r="AJ134" i="2"/>
  <c r="W134" i="2"/>
  <c r="I134" i="2"/>
  <c r="DJ133" i="2"/>
  <c r="CX133" i="2"/>
  <c r="CK133" i="2"/>
  <c r="BX133" i="2"/>
  <c r="BJ133" i="2"/>
  <c r="AW133" i="2"/>
  <c r="AJ133" i="2"/>
  <c r="W133" i="2"/>
  <c r="I133" i="2"/>
  <c r="DJ132" i="2"/>
  <c r="CX132" i="2"/>
  <c r="CK132" i="2"/>
  <c r="BX132" i="2"/>
  <c r="BJ132" i="2"/>
  <c r="AW132" i="2"/>
  <c r="AJ132" i="2"/>
  <c r="W132" i="2"/>
  <c r="I132" i="2"/>
  <c r="DJ131" i="2"/>
  <c r="CX131" i="2"/>
  <c r="CK131" i="2"/>
  <c r="BX131" i="2"/>
  <c r="BJ131" i="2"/>
  <c r="AW131" i="2"/>
  <c r="AJ131" i="2"/>
  <c r="W131" i="2"/>
  <c r="I131" i="2"/>
  <c r="DJ130" i="2"/>
  <c r="CX130" i="2"/>
  <c r="CK130" i="2"/>
  <c r="BX130" i="2"/>
  <c r="BJ130" i="2"/>
  <c r="AW130" i="2"/>
  <c r="AJ130" i="2"/>
  <c r="W130" i="2"/>
  <c r="I130" i="2"/>
  <c r="DJ129" i="2"/>
  <c r="CX129" i="2"/>
  <c r="CK129" i="2"/>
  <c r="BX129" i="2"/>
  <c r="BJ129" i="2"/>
  <c r="AW129" i="2"/>
  <c r="AJ129" i="2"/>
  <c r="W129" i="2"/>
  <c r="I129" i="2"/>
  <c r="DJ128" i="2"/>
  <c r="CX128" i="2"/>
  <c r="CK128" i="2"/>
  <c r="BX128" i="2"/>
  <c r="BJ128" i="2"/>
  <c r="AW128" i="2"/>
  <c r="AJ128" i="2"/>
  <c r="W128" i="2"/>
  <c r="I128" i="2"/>
  <c r="DJ127" i="2"/>
  <c r="CX127" i="2"/>
  <c r="CK127" i="2"/>
  <c r="BX127" i="2"/>
  <c r="BJ127" i="2"/>
  <c r="AW127" i="2"/>
  <c r="AJ127" i="2"/>
  <c r="W127" i="2"/>
  <c r="I127" i="2"/>
  <c r="DJ126" i="2"/>
  <c r="CX126" i="2"/>
  <c r="CK126" i="2"/>
  <c r="BX126" i="2"/>
  <c r="BJ126" i="2"/>
  <c r="AW126" i="2"/>
  <c r="AJ126" i="2"/>
  <c r="W126" i="2"/>
  <c r="I126" i="2"/>
  <c r="DJ125" i="2"/>
  <c r="CX125" i="2"/>
  <c r="CK125" i="2"/>
  <c r="BX125" i="2"/>
  <c r="BJ125" i="2"/>
  <c r="AW125" i="2"/>
  <c r="AJ125" i="2"/>
  <c r="W125" i="2"/>
  <c r="I125" i="2"/>
  <c r="DJ124" i="2"/>
  <c r="CX124" i="2"/>
  <c r="CK124" i="2"/>
  <c r="BX124" i="2"/>
  <c r="BJ124" i="2"/>
  <c r="AW124" i="2"/>
  <c r="AJ124" i="2"/>
  <c r="W124" i="2"/>
  <c r="I124" i="2"/>
  <c r="DJ123" i="2"/>
  <c r="CX123" i="2"/>
  <c r="CK123" i="2"/>
  <c r="BX123" i="2"/>
  <c r="BJ123" i="2"/>
  <c r="AW123" i="2"/>
  <c r="AJ123" i="2"/>
  <c r="W123" i="2"/>
  <c r="I123" i="2"/>
  <c r="DJ122" i="2"/>
  <c r="CX122" i="2"/>
  <c r="CK122" i="2"/>
  <c r="BX122" i="2"/>
  <c r="BJ122" i="2"/>
  <c r="AW122" i="2"/>
  <c r="AJ122" i="2"/>
  <c r="W122" i="2"/>
  <c r="I122" i="2"/>
  <c r="DJ121" i="2"/>
  <c r="CX121" i="2"/>
  <c r="CK121" i="2"/>
  <c r="BX121" i="2"/>
  <c r="BJ121" i="2"/>
  <c r="AW121" i="2"/>
  <c r="AJ121" i="2"/>
  <c r="W121" i="2"/>
  <c r="I121" i="2"/>
  <c r="DJ120" i="2"/>
  <c r="CX120" i="2"/>
  <c r="CK120" i="2"/>
  <c r="BX120" i="2"/>
  <c r="BJ120" i="2"/>
  <c r="AW120" i="2"/>
  <c r="AJ120" i="2"/>
  <c r="W120" i="2"/>
  <c r="I120" i="2"/>
  <c r="DJ119" i="2"/>
  <c r="CX119" i="2"/>
  <c r="CK119" i="2"/>
  <c r="BX119" i="2"/>
  <c r="BJ119" i="2"/>
  <c r="AW119" i="2"/>
  <c r="AJ119" i="2"/>
  <c r="W119" i="2"/>
  <c r="I119" i="2"/>
  <c r="DJ118" i="2"/>
  <c r="CX118" i="2"/>
  <c r="CK118" i="2"/>
  <c r="BX118" i="2"/>
  <c r="BJ118" i="2"/>
  <c r="AW118" i="2"/>
  <c r="AJ118" i="2"/>
  <c r="W118" i="2"/>
  <c r="I118" i="2"/>
  <c r="DJ117" i="2"/>
  <c r="CX117" i="2"/>
  <c r="CK117" i="2"/>
  <c r="BX117" i="2"/>
  <c r="BJ117" i="2"/>
  <c r="AW117" i="2"/>
  <c r="AJ117" i="2"/>
  <c r="W117" i="2"/>
  <c r="I117" i="2"/>
  <c r="DJ116" i="2"/>
  <c r="CX116" i="2"/>
  <c r="CK116" i="2"/>
  <c r="BX116" i="2"/>
  <c r="BJ116" i="2"/>
  <c r="AW116" i="2"/>
  <c r="AJ116" i="2"/>
  <c r="W116" i="2"/>
  <c r="I116" i="2"/>
  <c r="DJ115" i="2"/>
  <c r="CX115" i="2"/>
  <c r="CK115" i="2"/>
  <c r="BX115" i="2"/>
  <c r="BJ115" i="2"/>
  <c r="AW115" i="2"/>
  <c r="AJ115" i="2"/>
  <c r="W115" i="2"/>
  <c r="I115" i="2"/>
  <c r="DJ114" i="2"/>
  <c r="CX114" i="2"/>
  <c r="CK114" i="2"/>
  <c r="BX114" i="2"/>
  <c r="BJ114" i="2"/>
  <c r="AW114" i="2"/>
  <c r="AJ114" i="2"/>
  <c r="W114" i="2"/>
  <c r="I114" i="2"/>
  <c r="DJ113" i="2"/>
  <c r="CX113" i="2"/>
  <c r="CK113" i="2"/>
  <c r="BX113" i="2"/>
  <c r="BJ113" i="2"/>
  <c r="AW113" i="2"/>
  <c r="AJ113" i="2"/>
  <c r="W113" i="2"/>
  <c r="I113" i="2"/>
  <c r="DJ112" i="2"/>
  <c r="CX112" i="2"/>
  <c r="CK112" i="2"/>
  <c r="BX112" i="2"/>
  <c r="BJ112" i="2"/>
  <c r="AW112" i="2"/>
  <c r="AJ112" i="2"/>
  <c r="W112" i="2"/>
  <c r="I112" i="2"/>
  <c r="DJ111" i="2"/>
  <c r="CX111" i="2"/>
  <c r="CK111" i="2"/>
  <c r="BX111" i="2"/>
  <c r="BJ111" i="2"/>
  <c r="AW111" i="2"/>
  <c r="AJ111" i="2"/>
  <c r="W111" i="2"/>
  <c r="I111" i="2"/>
  <c r="DJ110" i="2"/>
  <c r="CX110" i="2"/>
  <c r="CK110" i="2"/>
  <c r="BX110" i="2"/>
  <c r="BJ110" i="2"/>
  <c r="AW110" i="2"/>
  <c r="AJ110" i="2"/>
  <c r="W110" i="2"/>
  <c r="I110" i="2"/>
  <c r="DJ109" i="2"/>
  <c r="CX109" i="2"/>
  <c r="CK109" i="2"/>
  <c r="BX109" i="2"/>
  <c r="BJ109" i="2"/>
  <c r="AW109" i="2"/>
  <c r="AJ109" i="2"/>
  <c r="W109" i="2"/>
  <c r="I109" i="2"/>
  <c r="DJ108" i="2"/>
  <c r="CX108" i="2"/>
  <c r="CK108" i="2"/>
  <c r="BX108" i="2"/>
  <c r="BJ108" i="2"/>
  <c r="AW108" i="2"/>
  <c r="AJ108" i="2"/>
  <c r="W108" i="2"/>
  <c r="I108" i="2"/>
  <c r="DJ107" i="2"/>
  <c r="CX107" i="2"/>
  <c r="CK107" i="2"/>
  <c r="BX107" i="2"/>
  <c r="BJ107" i="2"/>
  <c r="AW107" i="2"/>
  <c r="AJ107" i="2"/>
  <c r="W107" i="2"/>
  <c r="I107" i="2"/>
  <c r="DJ106" i="2"/>
  <c r="CX106" i="2"/>
  <c r="CK106" i="2"/>
  <c r="BX106" i="2"/>
  <c r="BJ106" i="2"/>
  <c r="AW106" i="2"/>
  <c r="AJ106" i="2"/>
  <c r="W106" i="2"/>
  <c r="I106" i="2"/>
  <c r="DJ105" i="2"/>
  <c r="CX105" i="2"/>
  <c r="CK105" i="2"/>
  <c r="BX105" i="2"/>
  <c r="BJ105" i="2"/>
  <c r="AW105" i="2"/>
  <c r="AJ105" i="2"/>
  <c r="W105" i="2"/>
  <c r="I105" i="2"/>
  <c r="DJ104" i="2"/>
  <c r="CX104" i="2"/>
  <c r="CK104" i="2"/>
  <c r="BX104" i="2"/>
  <c r="BJ104" i="2"/>
  <c r="AW104" i="2"/>
  <c r="AJ104" i="2"/>
  <c r="W104" i="2"/>
  <c r="I104" i="2"/>
  <c r="DJ102" i="2"/>
  <c r="CX102" i="2"/>
  <c r="CK102" i="2"/>
  <c r="BX102" i="2"/>
  <c r="BJ102" i="2"/>
  <c r="AW102" i="2"/>
  <c r="AJ102" i="2"/>
  <c r="W102" i="2"/>
  <c r="I102" i="2"/>
  <c r="DJ101" i="2"/>
  <c r="CX101" i="2"/>
  <c r="CK101" i="2"/>
  <c r="BX101" i="2"/>
  <c r="BJ101" i="2"/>
  <c r="AW101" i="2"/>
  <c r="AJ101" i="2"/>
  <c r="W101" i="2"/>
  <c r="I101" i="2"/>
  <c r="DJ100" i="2"/>
  <c r="CX100" i="2"/>
  <c r="CK100" i="2"/>
  <c r="BX100" i="2"/>
  <c r="BJ100" i="2"/>
  <c r="AW100" i="2"/>
  <c r="AJ100" i="2"/>
  <c r="W100" i="2"/>
  <c r="I100" i="2"/>
  <c r="DJ99" i="2"/>
  <c r="CX99" i="2"/>
  <c r="CK99" i="2"/>
  <c r="BX99" i="2"/>
  <c r="BJ99" i="2"/>
  <c r="AW99" i="2"/>
  <c r="AJ99" i="2"/>
  <c r="W99" i="2"/>
  <c r="I99" i="2"/>
  <c r="DJ98" i="2"/>
  <c r="CX98" i="2"/>
  <c r="CK98" i="2"/>
  <c r="BX98" i="2"/>
  <c r="BJ98" i="2"/>
  <c r="AW98" i="2"/>
  <c r="AJ98" i="2"/>
  <c r="W98" i="2"/>
  <c r="I98" i="2"/>
  <c r="DJ97" i="2"/>
  <c r="CX97" i="2"/>
  <c r="CK97" i="2"/>
  <c r="BX97" i="2"/>
  <c r="BJ97" i="2"/>
  <c r="AW97" i="2"/>
  <c r="AJ97" i="2"/>
  <c r="W97" i="2"/>
  <c r="I97" i="2"/>
  <c r="DJ96" i="2"/>
  <c r="CX96" i="2"/>
  <c r="CK96" i="2"/>
  <c r="BX96" i="2"/>
  <c r="BJ96" i="2"/>
  <c r="AW96" i="2"/>
  <c r="AJ96" i="2"/>
  <c r="W96" i="2"/>
  <c r="I96" i="2"/>
  <c r="DJ95" i="2"/>
  <c r="CX95" i="2"/>
  <c r="CK95" i="2"/>
  <c r="BX95" i="2"/>
  <c r="BJ95" i="2"/>
  <c r="AW95" i="2"/>
  <c r="AJ95" i="2"/>
  <c r="W95" i="2"/>
  <c r="I95" i="2"/>
  <c r="DJ94" i="2"/>
  <c r="CX94" i="2"/>
  <c r="CK94" i="2"/>
  <c r="BX94" i="2"/>
  <c r="BJ94" i="2"/>
  <c r="AW94" i="2"/>
  <c r="AJ94" i="2"/>
  <c r="W94" i="2"/>
  <c r="I94" i="2"/>
  <c r="DJ93" i="2"/>
  <c r="CX93" i="2"/>
  <c r="CK93" i="2"/>
  <c r="BX93" i="2"/>
  <c r="BJ93" i="2"/>
  <c r="AW93" i="2"/>
  <c r="AJ93" i="2"/>
  <c r="W93" i="2"/>
  <c r="I93" i="2"/>
  <c r="DJ92" i="2"/>
  <c r="CX92" i="2"/>
  <c r="CK92" i="2"/>
  <c r="BX92" i="2"/>
  <c r="BJ92" i="2"/>
  <c r="AW92" i="2"/>
  <c r="AJ92" i="2"/>
  <c r="W92" i="2"/>
  <c r="I92" i="2"/>
  <c r="DJ91" i="2"/>
  <c r="CX91" i="2"/>
  <c r="CK91" i="2"/>
  <c r="BX91" i="2"/>
  <c r="BJ91" i="2"/>
  <c r="AW91" i="2"/>
  <c r="AJ91" i="2"/>
  <c r="W91" i="2"/>
  <c r="I91" i="2"/>
  <c r="DJ90" i="2"/>
  <c r="CX90" i="2"/>
  <c r="CK90" i="2"/>
  <c r="BX90" i="2"/>
  <c r="BJ90" i="2"/>
  <c r="AW90" i="2"/>
  <c r="AJ90" i="2"/>
  <c r="W90" i="2"/>
  <c r="I90" i="2"/>
  <c r="DJ89" i="2"/>
  <c r="CX89" i="2"/>
  <c r="CK89" i="2"/>
  <c r="BX89" i="2"/>
  <c r="BJ89" i="2"/>
  <c r="AW89" i="2"/>
  <c r="AJ89" i="2"/>
  <c r="W89" i="2"/>
  <c r="I89" i="2"/>
  <c r="DJ88" i="2"/>
  <c r="CX88" i="2"/>
  <c r="CK88" i="2"/>
  <c r="BX88" i="2"/>
  <c r="BJ88" i="2"/>
  <c r="AW88" i="2"/>
  <c r="AJ88" i="2"/>
  <c r="W88" i="2"/>
  <c r="I88" i="2"/>
  <c r="DJ87" i="2"/>
  <c r="CX87" i="2"/>
  <c r="CK87" i="2"/>
  <c r="BX87" i="2"/>
  <c r="BJ87" i="2"/>
  <c r="AW87" i="2"/>
  <c r="AJ87" i="2"/>
  <c r="W87" i="2"/>
  <c r="I87" i="2"/>
  <c r="DJ86" i="2"/>
  <c r="CX86" i="2"/>
  <c r="CK86" i="2"/>
  <c r="BX86" i="2"/>
  <c r="BJ86" i="2"/>
  <c r="AW86" i="2"/>
  <c r="AJ86" i="2"/>
  <c r="W86" i="2"/>
  <c r="I86" i="2"/>
  <c r="DJ85" i="2"/>
  <c r="CX85" i="2"/>
  <c r="CK85" i="2"/>
  <c r="BX85" i="2"/>
  <c r="BJ85" i="2"/>
  <c r="AW85" i="2"/>
  <c r="AJ85" i="2"/>
  <c r="W85" i="2"/>
  <c r="I85" i="2"/>
  <c r="DJ84" i="2"/>
  <c r="CX84" i="2"/>
  <c r="CK84" i="2"/>
  <c r="BX84" i="2"/>
  <c r="BJ84" i="2"/>
  <c r="AW84" i="2"/>
  <c r="AJ84" i="2"/>
  <c r="W84" i="2"/>
  <c r="I84" i="2"/>
  <c r="DJ83" i="2"/>
  <c r="CX83" i="2"/>
  <c r="CK83" i="2"/>
  <c r="BX83" i="2"/>
  <c r="BJ83" i="2"/>
  <c r="AW83" i="2"/>
  <c r="AJ83" i="2"/>
  <c r="W83" i="2"/>
  <c r="I83" i="2"/>
  <c r="DJ82" i="2"/>
  <c r="CX82" i="2"/>
  <c r="CK82" i="2"/>
  <c r="BX82" i="2"/>
  <c r="BJ82" i="2"/>
  <c r="AW82" i="2"/>
  <c r="AJ82" i="2"/>
  <c r="W82" i="2"/>
  <c r="I82" i="2"/>
  <c r="DJ81" i="2"/>
  <c r="CX81" i="2"/>
  <c r="CK81" i="2"/>
  <c r="BX81" i="2"/>
  <c r="BJ81" i="2"/>
  <c r="AW81" i="2"/>
  <c r="AJ81" i="2"/>
  <c r="W81" i="2"/>
  <c r="I81" i="2"/>
  <c r="DJ80" i="2"/>
  <c r="CX80" i="2"/>
  <c r="CK80" i="2"/>
  <c r="BX80" i="2"/>
  <c r="BJ80" i="2"/>
  <c r="AW80" i="2"/>
  <c r="AJ80" i="2"/>
  <c r="W80" i="2"/>
  <c r="I80" i="2"/>
  <c r="DJ79" i="2"/>
  <c r="CX79" i="2"/>
  <c r="CK79" i="2"/>
  <c r="BX79" i="2"/>
  <c r="BJ79" i="2"/>
  <c r="AW79" i="2"/>
  <c r="AJ79" i="2"/>
  <c r="W79" i="2"/>
  <c r="I79" i="2"/>
  <c r="DJ78" i="2"/>
  <c r="CX78" i="2"/>
  <c r="CK78" i="2"/>
  <c r="BX78" i="2"/>
  <c r="BJ78" i="2"/>
  <c r="AW78" i="2"/>
  <c r="AJ78" i="2"/>
  <c r="W78" i="2"/>
  <c r="I78" i="2"/>
  <c r="DJ77" i="2"/>
  <c r="CX77" i="2"/>
  <c r="CK77" i="2"/>
  <c r="BX77" i="2"/>
  <c r="BJ77" i="2"/>
  <c r="AW77" i="2"/>
  <c r="AJ77" i="2"/>
  <c r="W77" i="2"/>
  <c r="I77" i="2"/>
  <c r="DJ76" i="2"/>
  <c r="CX76" i="2"/>
  <c r="CK76" i="2"/>
  <c r="BX76" i="2"/>
  <c r="BJ76" i="2"/>
  <c r="AW76" i="2"/>
  <c r="AJ76" i="2"/>
  <c r="W76" i="2"/>
  <c r="I76" i="2"/>
  <c r="DJ75" i="2"/>
  <c r="CX75" i="2"/>
  <c r="CK75" i="2"/>
  <c r="BX75" i="2"/>
  <c r="BJ75" i="2"/>
  <c r="AW75" i="2"/>
  <c r="AJ75" i="2"/>
  <c r="W75" i="2"/>
  <c r="I75" i="2"/>
  <c r="DJ74" i="2"/>
  <c r="CX74" i="2"/>
  <c r="CK74" i="2"/>
  <c r="BX74" i="2"/>
  <c r="BJ74" i="2"/>
  <c r="AW74" i="2"/>
  <c r="AJ74" i="2"/>
  <c r="W74" i="2"/>
  <c r="I74" i="2"/>
  <c r="DJ73" i="2"/>
  <c r="CX73" i="2"/>
  <c r="CK73" i="2"/>
  <c r="BX73" i="2"/>
  <c r="BJ73" i="2"/>
  <c r="AW73" i="2"/>
  <c r="AJ73" i="2"/>
  <c r="W73" i="2"/>
  <c r="I73" i="2"/>
  <c r="DJ72" i="2"/>
  <c r="CX72" i="2"/>
  <c r="CK72" i="2"/>
  <c r="BX72" i="2"/>
  <c r="BJ72" i="2"/>
  <c r="AW72" i="2"/>
  <c r="AJ72" i="2"/>
  <c r="W72" i="2"/>
  <c r="I72" i="2"/>
  <c r="DJ71" i="2"/>
  <c r="CX71" i="2"/>
  <c r="CK71" i="2"/>
  <c r="BX71" i="2"/>
  <c r="BJ71" i="2"/>
  <c r="AW71" i="2"/>
  <c r="AJ71" i="2"/>
  <c r="W71" i="2"/>
  <c r="I71" i="2"/>
  <c r="DJ70" i="2"/>
  <c r="CX70" i="2"/>
  <c r="CK70" i="2"/>
  <c r="BX70" i="2"/>
  <c r="BJ70" i="2"/>
  <c r="AW70" i="2"/>
  <c r="AJ70" i="2"/>
  <c r="W70" i="2"/>
  <c r="I70" i="2"/>
  <c r="DJ69" i="2"/>
  <c r="CX69" i="2"/>
  <c r="CK69" i="2"/>
  <c r="BX69" i="2"/>
  <c r="BJ69" i="2"/>
  <c r="AW69" i="2"/>
  <c r="AJ69" i="2"/>
  <c r="W69" i="2"/>
  <c r="I69" i="2"/>
  <c r="DJ68" i="2"/>
  <c r="CX68" i="2"/>
  <c r="CK68" i="2"/>
  <c r="BX68" i="2"/>
  <c r="BJ68" i="2"/>
  <c r="AW68" i="2"/>
  <c r="AJ68" i="2"/>
  <c r="W68" i="2"/>
  <c r="I68" i="2"/>
  <c r="DJ67" i="2"/>
  <c r="CX67" i="2"/>
  <c r="CK67" i="2"/>
  <c r="BX67" i="2"/>
  <c r="BJ67" i="2"/>
  <c r="AW67" i="2"/>
  <c r="AJ67" i="2"/>
  <c r="W67" i="2"/>
  <c r="I67" i="2"/>
  <c r="DJ66" i="2"/>
  <c r="CX66" i="2"/>
  <c r="CK66" i="2"/>
  <c r="BX66" i="2"/>
  <c r="BJ66" i="2"/>
  <c r="AW66" i="2"/>
  <c r="AJ66" i="2"/>
  <c r="W66" i="2"/>
  <c r="I66" i="2"/>
  <c r="DJ65" i="2"/>
  <c r="CX65" i="2"/>
  <c r="CK65" i="2"/>
  <c r="BX65" i="2"/>
  <c r="BJ65" i="2"/>
  <c r="AW65" i="2"/>
  <c r="AJ65" i="2"/>
  <c r="W65" i="2"/>
  <c r="I65" i="2"/>
  <c r="DJ64" i="2"/>
  <c r="CX64" i="2"/>
  <c r="CK64" i="2"/>
  <c r="BX64" i="2"/>
  <c r="BJ64" i="2"/>
  <c r="AW64" i="2"/>
  <c r="AJ64" i="2"/>
  <c r="W64" i="2"/>
  <c r="I64" i="2"/>
  <c r="DJ63" i="2"/>
  <c r="CX63" i="2"/>
  <c r="CK63" i="2"/>
  <c r="BX63" i="2"/>
  <c r="BJ63" i="2"/>
  <c r="AW63" i="2"/>
  <c r="AJ63" i="2"/>
  <c r="W63" i="2"/>
  <c r="I63" i="2"/>
  <c r="DJ62" i="2"/>
  <c r="CX62" i="2"/>
  <c r="CK62" i="2"/>
  <c r="BX62" i="2"/>
  <c r="BJ62" i="2"/>
  <c r="AW62" i="2"/>
  <c r="AJ62" i="2"/>
  <c r="W62" i="2"/>
  <c r="I62" i="2"/>
  <c r="DJ61" i="2"/>
  <c r="CX61" i="2"/>
  <c r="CK61" i="2"/>
  <c r="BX61" i="2"/>
  <c r="BJ61" i="2"/>
  <c r="AW61" i="2"/>
  <c r="AJ61" i="2"/>
  <c r="W61" i="2"/>
  <c r="I61" i="2"/>
  <c r="DJ60" i="2"/>
  <c r="CX60" i="2"/>
  <c r="CK60" i="2"/>
  <c r="BX60" i="2"/>
  <c r="BJ60" i="2"/>
  <c r="AW60" i="2"/>
  <c r="AJ60" i="2"/>
  <c r="W60" i="2"/>
  <c r="I60" i="2"/>
  <c r="DJ59" i="2"/>
  <c r="CK59" i="2"/>
  <c r="BX59" i="2"/>
  <c r="BJ59" i="2"/>
  <c r="AW59" i="2"/>
  <c r="AJ59" i="2"/>
  <c r="W59" i="2"/>
  <c r="I59" i="2"/>
  <c r="DJ58" i="2"/>
  <c r="CX58" i="2"/>
  <c r="CK58" i="2"/>
  <c r="BX58" i="2"/>
  <c r="BJ58" i="2"/>
  <c r="AW58" i="2"/>
  <c r="AJ58" i="2"/>
  <c r="W58" i="2"/>
  <c r="I58" i="2"/>
  <c r="DJ57" i="2"/>
  <c r="CX57" i="2"/>
  <c r="CK57" i="2"/>
  <c r="BX57" i="2"/>
  <c r="BJ57" i="2"/>
  <c r="AW57" i="2"/>
  <c r="AJ57" i="2"/>
  <c r="W57" i="2"/>
  <c r="I57" i="2"/>
  <c r="DJ56" i="2"/>
  <c r="CX56" i="2"/>
  <c r="CK56" i="2"/>
  <c r="BX56" i="2"/>
  <c r="BJ56" i="2"/>
  <c r="AW56" i="2"/>
  <c r="AJ56" i="2"/>
  <c r="W56" i="2"/>
  <c r="I56" i="2"/>
  <c r="DJ55" i="2"/>
  <c r="CX55" i="2"/>
  <c r="CK55" i="2"/>
  <c r="BX55" i="2"/>
  <c r="BJ55" i="2"/>
  <c r="AW55" i="2"/>
  <c r="AJ55" i="2"/>
  <c r="W55" i="2"/>
  <c r="I55" i="2"/>
  <c r="DJ54" i="2"/>
  <c r="CX54" i="2"/>
  <c r="CK54" i="2"/>
  <c r="BX54" i="2"/>
  <c r="BJ54" i="2"/>
  <c r="AW54" i="2"/>
  <c r="AJ54" i="2"/>
  <c r="W54" i="2"/>
  <c r="I54" i="2"/>
  <c r="DJ53" i="2"/>
  <c r="CX53" i="2"/>
  <c r="CK53" i="2"/>
  <c r="BX53" i="2"/>
  <c r="BJ53" i="2"/>
  <c r="AW53" i="2"/>
  <c r="AJ53" i="2"/>
  <c r="W53" i="2"/>
  <c r="I53" i="2"/>
  <c r="DJ52" i="2"/>
  <c r="CX52" i="2"/>
  <c r="CK52" i="2"/>
  <c r="BX52" i="2"/>
  <c r="BJ52" i="2"/>
  <c r="AW52" i="2"/>
  <c r="AJ52" i="2"/>
  <c r="W52" i="2"/>
  <c r="I52" i="2"/>
  <c r="DJ51" i="2"/>
  <c r="CX51" i="2"/>
  <c r="CK51" i="2"/>
  <c r="BX51" i="2"/>
  <c r="BJ51" i="2"/>
  <c r="AW51" i="2"/>
  <c r="AJ51" i="2"/>
  <c r="W51" i="2"/>
  <c r="I51" i="2"/>
  <c r="DJ50" i="2"/>
  <c r="CX50" i="2"/>
  <c r="CK50" i="2"/>
  <c r="BX50" i="2"/>
  <c r="BJ50" i="2"/>
  <c r="AW50" i="2"/>
  <c r="AJ50" i="2"/>
  <c r="W50" i="2"/>
  <c r="I50" i="2"/>
  <c r="DJ49" i="2"/>
  <c r="CX49" i="2"/>
  <c r="CK49" i="2"/>
  <c r="BX49" i="2"/>
  <c r="BJ49" i="2"/>
  <c r="AW49" i="2"/>
  <c r="AJ49" i="2"/>
  <c r="W49" i="2"/>
  <c r="I49" i="2"/>
  <c r="DJ48" i="2"/>
  <c r="CX48" i="2"/>
  <c r="CK48" i="2"/>
  <c r="BX48" i="2"/>
  <c r="BJ48" i="2"/>
  <c r="AW48" i="2"/>
  <c r="AJ48" i="2"/>
  <c r="W48" i="2"/>
  <c r="I48" i="2"/>
  <c r="DJ47" i="2"/>
  <c r="CX47" i="2"/>
  <c r="CK47" i="2"/>
  <c r="BX47" i="2"/>
  <c r="BJ47" i="2"/>
  <c r="AW47" i="2"/>
  <c r="AJ47" i="2"/>
  <c r="W47" i="2"/>
  <c r="I47" i="2"/>
  <c r="DJ46" i="2"/>
  <c r="CX46" i="2"/>
  <c r="CK46" i="2"/>
  <c r="BX46" i="2"/>
  <c r="BJ46" i="2"/>
  <c r="AW46" i="2"/>
  <c r="AJ46" i="2"/>
  <c r="W46" i="2"/>
  <c r="I46" i="2"/>
  <c r="DJ45" i="2"/>
  <c r="CX45" i="2"/>
  <c r="CK45" i="2"/>
  <c r="BX45" i="2"/>
  <c r="BJ45" i="2"/>
  <c r="AW45" i="2"/>
  <c r="AJ45" i="2"/>
  <c r="W45" i="2"/>
  <c r="I45" i="2"/>
  <c r="DJ44" i="2"/>
  <c r="CX44" i="2"/>
  <c r="CK44" i="2"/>
  <c r="BX44" i="2"/>
  <c r="BJ44" i="2"/>
  <c r="AW44" i="2"/>
  <c r="AJ44" i="2"/>
  <c r="W44" i="2"/>
  <c r="I44" i="2"/>
  <c r="DJ43" i="2"/>
  <c r="CX43" i="2"/>
  <c r="CK43" i="2"/>
  <c r="BX43" i="2"/>
  <c r="BJ43" i="2"/>
  <c r="AW43" i="2"/>
  <c r="AJ43" i="2"/>
  <c r="W43" i="2"/>
  <c r="I43" i="2"/>
  <c r="DJ42" i="2"/>
  <c r="CX42" i="2"/>
  <c r="CK42" i="2"/>
  <c r="BX42" i="2"/>
  <c r="BJ42" i="2"/>
  <c r="AW42" i="2"/>
  <c r="AJ42" i="2"/>
  <c r="W42" i="2"/>
  <c r="I42" i="2"/>
  <c r="DJ41" i="2"/>
  <c r="CX41" i="2"/>
  <c r="CK41" i="2"/>
  <c r="BX41" i="2"/>
  <c r="BJ41" i="2"/>
  <c r="AW41" i="2"/>
  <c r="AJ41" i="2"/>
  <c r="W41" i="2"/>
  <c r="I41" i="2"/>
  <c r="DJ40" i="2"/>
  <c r="CX40" i="2"/>
  <c r="CK40" i="2"/>
  <c r="BX40" i="2"/>
  <c r="BJ40" i="2"/>
  <c r="AW40" i="2"/>
  <c r="AJ40" i="2"/>
  <c r="W40" i="2"/>
  <c r="I40" i="2"/>
  <c r="DJ39" i="2"/>
  <c r="CX39" i="2"/>
  <c r="CK39" i="2"/>
  <c r="BX39" i="2"/>
  <c r="BJ39" i="2"/>
  <c r="AW39" i="2"/>
  <c r="AJ39" i="2"/>
  <c r="W39" i="2"/>
  <c r="I39" i="2"/>
  <c r="DJ38" i="2"/>
  <c r="CX38" i="2"/>
  <c r="CK38" i="2"/>
  <c r="BX38" i="2"/>
  <c r="BJ38" i="2"/>
  <c r="AW38" i="2"/>
  <c r="AJ38" i="2"/>
  <c r="W38" i="2"/>
  <c r="I38" i="2"/>
  <c r="DJ37" i="2"/>
  <c r="CX37" i="2"/>
  <c r="CK37" i="2"/>
  <c r="BX37" i="2"/>
  <c r="BJ37" i="2"/>
  <c r="AW37" i="2"/>
  <c r="AJ37" i="2"/>
  <c r="W37" i="2"/>
  <c r="I37" i="2"/>
  <c r="DJ36" i="2"/>
  <c r="CX36" i="2"/>
  <c r="CK36" i="2"/>
  <c r="BX36" i="2"/>
  <c r="BJ36" i="2"/>
  <c r="AW36" i="2"/>
  <c r="AJ36" i="2"/>
  <c r="W36" i="2"/>
  <c r="I36" i="2"/>
  <c r="DJ35" i="2"/>
  <c r="CX35" i="2"/>
  <c r="CK35" i="2"/>
  <c r="BX35" i="2"/>
  <c r="BJ35" i="2"/>
  <c r="AW35" i="2"/>
  <c r="AJ35" i="2"/>
  <c r="W35" i="2"/>
  <c r="I35" i="2"/>
  <c r="DJ34" i="2"/>
  <c r="CX34" i="2"/>
  <c r="CK34" i="2"/>
  <c r="BX34" i="2"/>
  <c r="BJ34" i="2"/>
  <c r="AW34" i="2"/>
  <c r="AJ34" i="2"/>
  <c r="W34" i="2"/>
  <c r="I34" i="2"/>
  <c r="DJ33" i="2"/>
  <c r="CX33" i="2"/>
  <c r="CK33" i="2"/>
  <c r="BX33" i="2"/>
  <c r="BJ33" i="2"/>
  <c r="AW33" i="2"/>
  <c r="AJ33" i="2"/>
  <c r="W33" i="2"/>
  <c r="I33" i="2"/>
  <c r="DJ32" i="2"/>
  <c r="CX32" i="2"/>
  <c r="CK32" i="2"/>
  <c r="BX32" i="2"/>
  <c r="BJ32" i="2"/>
  <c r="AW32" i="2"/>
  <c r="AJ32" i="2"/>
  <c r="W32" i="2"/>
  <c r="I32" i="2"/>
  <c r="CX31" i="2"/>
  <c r="CK31" i="2"/>
  <c r="BX31" i="2"/>
  <c r="BJ31" i="2"/>
  <c r="AW31" i="2"/>
  <c r="AJ31" i="2"/>
  <c r="W31" i="2"/>
  <c r="I31" i="2"/>
  <c r="DJ30" i="2"/>
  <c r="CX30" i="2"/>
  <c r="CK30" i="2"/>
  <c r="BX30" i="2"/>
  <c r="BJ30" i="2"/>
  <c r="AW30" i="2"/>
  <c r="AJ30" i="2"/>
  <c r="W30" i="2"/>
  <c r="I30" i="2"/>
  <c r="DJ29" i="2"/>
  <c r="CX29" i="2"/>
  <c r="CK29" i="2"/>
  <c r="BX29" i="2"/>
  <c r="BJ29" i="2"/>
  <c r="AW29" i="2"/>
  <c r="AJ29" i="2"/>
  <c r="W29" i="2"/>
  <c r="I29" i="2"/>
  <c r="DJ28" i="2"/>
  <c r="CX28" i="2"/>
  <c r="CK28" i="2"/>
  <c r="BX28" i="2"/>
  <c r="BJ28" i="2"/>
  <c r="AW28" i="2"/>
  <c r="AJ28" i="2"/>
  <c r="W28" i="2"/>
  <c r="I28" i="2"/>
  <c r="DJ27" i="2"/>
  <c r="CX27" i="2"/>
  <c r="CK27" i="2"/>
  <c r="BX27" i="2"/>
  <c r="BJ27" i="2"/>
  <c r="AW27" i="2"/>
  <c r="AJ27" i="2"/>
  <c r="W27" i="2"/>
  <c r="I27" i="2"/>
  <c r="DJ26" i="2"/>
  <c r="CX26" i="2"/>
  <c r="CK26" i="2"/>
  <c r="BX26" i="2"/>
  <c r="BJ26" i="2"/>
  <c r="AW26" i="2"/>
  <c r="AJ26" i="2"/>
  <c r="W26" i="2"/>
  <c r="I26" i="2"/>
  <c r="DJ25" i="2"/>
  <c r="CX25" i="2"/>
  <c r="CK25" i="2"/>
  <c r="BX25" i="2"/>
  <c r="BJ25" i="2"/>
  <c r="AW25" i="2"/>
  <c r="AJ25" i="2"/>
  <c r="W25" i="2"/>
  <c r="I25" i="2"/>
  <c r="DJ24" i="2"/>
  <c r="CX24" i="2"/>
  <c r="CK24" i="2"/>
  <c r="BX24" i="2"/>
  <c r="BJ24" i="2"/>
  <c r="AW24" i="2"/>
  <c r="AJ24" i="2"/>
  <c r="W24" i="2"/>
  <c r="I24" i="2"/>
  <c r="DJ23" i="2"/>
  <c r="CX23" i="2"/>
  <c r="CK23" i="2"/>
  <c r="BX23" i="2"/>
  <c r="BJ23" i="2"/>
  <c r="AW23" i="2"/>
  <c r="AJ23" i="2"/>
  <c r="W23" i="2"/>
  <c r="I23" i="2"/>
  <c r="DJ22" i="2"/>
  <c r="CX22" i="2"/>
  <c r="CK22" i="2"/>
  <c r="BX22" i="2"/>
  <c r="BJ22" i="2"/>
  <c r="AW22" i="2"/>
  <c r="AJ22" i="2"/>
  <c r="W22" i="2"/>
  <c r="I22" i="2"/>
  <c r="DJ21" i="2"/>
  <c r="CX21" i="2"/>
  <c r="CK21" i="2"/>
  <c r="BX21" i="2"/>
  <c r="BJ21" i="2"/>
  <c r="AW21" i="2"/>
  <c r="AJ21" i="2"/>
  <c r="W21" i="2"/>
  <c r="I21" i="2"/>
  <c r="DJ20" i="2"/>
  <c r="CX20" i="2"/>
  <c r="CK20" i="2"/>
  <c r="BX20" i="2"/>
  <c r="BJ20" i="2"/>
  <c r="AW20" i="2"/>
  <c r="AJ20" i="2"/>
  <c r="W20" i="2"/>
  <c r="I20" i="2"/>
  <c r="DJ19" i="2"/>
  <c r="CX19" i="2"/>
  <c r="CK19" i="2"/>
  <c r="BX19" i="2"/>
  <c r="BJ19" i="2"/>
  <c r="AW19" i="2"/>
  <c r="AJ19" i="2"/>
  <c r="W19" i="2"/>
  <c r="I19" i="2"/>
  <c r="DJ18" i="2"/>
  <c r="CX18" i="2"/>
  <c r="CK18" i="2"/>
  <c r="BX18" i="2"/>
  <c r="BJ18" i="2"/>
  <c r="AW18" i="2"/>
  <c r="AJ18" i="2"/>
  <c r="W18" i="2"/>
  <c r="I18" i="2"/>
  <c r="DJ17" i="2"/>
  <c r="CX17" i="2"/>
  <c r="CK17" i="2"/>
  <c r="BX17" i="2"/>
  <c r="BJ17" i="2"/>
  <c r="AW17" i="2"/>
  <c r="AJ17" i="2"/>
  <c r="W17" i="2"/>
  <c r="I17" i="2"/>
  <c r="DJ16" i="2"/>
  <c r="CX16" i="2"/>
  <c r="CK16" i="2"/>
  <c r="BX16" i="2"/>
  <c r="BJ16" i="2"/>
  <c r="AW16" i="2"/>
  <c r="AJ16" i="2"/>
  <c r="W16" i="2"/>
  <c r="I16" i="2"/>
  <c r="DJ15" i="2"/>
  <c r="CX15" i="2"/>
  <c r="CK15" i="2"/>
  <c r="BX15" i="2"/>
  <c r="BJ15" i="2"/>
  <c r="AW15" i="2"/>
  <c r="AJ15" i="2"/>
  <c r="W15" i="2"/>
  <c r="I15" i="2"/>
  <c r="DJ14" i="2"/>
  <c r="CX14" i="2"/>
  <c r="CK14" i="2"/>
  <c r="BX14" i="2"/>
  <c r="BJ14" i="2"/>
  <c r="AW14" i="2"/>
  <c r="AJ14" i="2"/>
  <c r="W14" i="2"/>
  <c r="I14" i="2"/>
  <c r="DJ13" i="2"/>
  <c r="CX13" i="2"/>
  <c r="CK13" i="2"/>
  <c r="BX13" i="2"/>
  <c r="BJ13" i="2"/>
  <c r="AW13" i="2"/>
  <c r="AJ13" i="2"/>
  <c r="W13" i="2"/>
  <c r="I13" i="2"/>
  <c r="DJ12" i="2"/>
  <c r="CX12" i="2"/>
  <c r="CK12" i="2"/>
  <c r="BX12" i="2"/>
  <c r="BJ12" i="2"/>
  <c r="AW12" i="2"/>
  <c r="AJ12" i="2"/>
  <c r="W12" i="2"/>
  <c r="I12" i="2"/>
  <c r="DJ11" i="2"/>
  <c r="CX11" i="2"/>
  <c r="CK11" i="2"/>
  <c r="BX11" i="2"/>
  <c r="BJ11" i="2"/>
  <c r="AW11" i="2"/>
  <c r="AJ11" i="2"/>
  <c r="W11" i="2"/>
  <c r="I11" i="2"/>
  <c r="DJ10" i="2"/>
  <c r="CX10" i="2"/>
  <c r="CK10" i="2"/>
  <c r="BX10" i="2"/>
  <c r="BJ10" i="2"/>
  <c r="AW10" i="2"/>
  <c r="AJ10" i="2"/>
  <c r="W10" i="2"/>
  <c r="I10" i="2"/>
  <c r="DJ9" i="2"/>
  <c r="CX9" i="2"/>
  <c r="CK9" i="2"/>
  <c r="BX9" i="2"/>
  <c r="BJ9" i="2"/>
  <c r="AW9" i="2"/>
  <c r="AJ9" i="2"/>
  <c r="W9" i="2"/>
  <c r="I9" i="2"/>
  <c r="DJ8" i="2"/>
  <c r="CX8" i="2"/>
  <c r="CK8" i="2"/>
  <c r="BX8" i="2"/>
  <c r="BJ8" i="2"/>
  <c r="AW8" i="2"/>
  <c r="AJ8" i="2"/>
  <c r="W8" i="2"/>
  <c r="I8" i="2"/>
  <c r="DJ7" i="2"/>
  <c r="CX7" i="2"/>
  <c r="CK7" i="2"/>
  <c r="BX7" i="2"/>
  <c r="BJ7" i="2"/>
  <c r="AW7" i="2"/>
  <c r="AJ7" i="2"/>
  <c r="W7" i="2"/>
  <c r="I7" i="2"/>
  <c r="DJ6" i="2"/>
  <c r="CX6" i="2"/>
  <c r="CK6" i="2"/>
  <c r="BX6" i="2"/>
  <c r="BJ6" i="2"/>
  <c r="AW6" i="2"/>
  <c r="AJ6" i="2"/>
  <c r="W6" i="2"/>
  <c r="I6" i="2"/>
  <c r="DJ5" i="2"/>
  <c r="CX5" i="2"/>
  <c r="CK5" i="2"/>
  <c r="BX5" i="2"/>
  <c r="BJ5" i="2"/>
  <c r="AW5" i="2"/>
  <c r="AJ5" i="2"/>
  <c r="W5" i="2"/>
  <c r="I5" i="2"/>
  <c r="DJ4" i="2"/>
  <c r="CX4" i="2"/>
  <c r="CK4" i="2"/>
  <c r="BX4" i="2"/>
  <c r="BJ4" i="2"/>
  <c r="AW4" i="2"/>
  <c r="AJ4" i="2"/>
  <c r="W4" i="2"/>
  <c r="I4" i="2"/>
  <c r="DJ3" i="2"/>
  <c r="CX3" i="2"/>
  <c r="CK3" i="2"/>
  <c r="BX3" i="2"/>
  <c r="BJ3" i="2"/>
  <c r="AW3" i="2"/>
  <c r="AJ3" i="2"/>
  <c r="W3" i="2"/>
  <c r="I3" i="2"/>
  <c r="DJ2" i="2"/>
  <c r="CX2" i="2"/>
  <c r="CK2" i="2"/>
  <c r="BX2" i="2"/>
  <c r="BJ2" i="2"/>
  <c r="AW2" i="2"/>
  <c r="AJ2" i="2"/>
  <c r="W2" i="2"/>
  <c r="I2" i="2"/>
</calcChain>
</file>

<file path=xl/comments1.xml><?xml version="1.0" encoding="utf-8"?>
<comments xmlns="http://schemas.openxmlformats.org/spreadsheetml/2006/main">
  <authors>
    <author/>
  </authors>
  <commentList>
    <comment ref="E78" authorId="0">
      <text>
        <r>
          <rPr>
            <b/>
            <sz val="9"/>
            <color rgb="FF000000"/>
            <rFont val="Tahoma"/>
            <family val="2"/>
            <charset val="1"/>
          </rPr>
          <t xml:space="preserve">pc:
</t>
        </r>
        <r>
          <rPr>
            <sz val="9"/>
            <color rgb="FF000000"/>
            <rFont val="Tahoma"/>
            <family val="2"/>
            <charset val="1"/>
          </rPr>
          <t>Originalmente, aparece como "sin edad". Se calculó la edad a partir del promedio de todos los niños de 5º grado de la escuela Nuevo Milenio. Se obtuvo: 11.08 y se redondeo a 11.</t>
        </r>
      </text>
    </comment>
    <comment ref="E79" authorId="0">
      <text>
        <r>
          <rPr>
            <b/>
            <sz val="9"/>
            <color rgb="FF000000"/>
            <rFont val="Tahoma"/>
            <family val="2"/>
            <charset val="1"/>
          </rPr>
          <t xml:space="preserve">pc:
</t>
        </r>
        <r>
          <rPr>
            <sz val="9"/>
            <color rgb="FF000000"/>
            <rFont val="Tahoma"/>
            <family val="2"/>
            <charset val="1"/>
          </rPr>
          <t>Originalmente, aparece como "sin edad". Se calculó la edad a partir del promedio de todos los niños de 5º grado de la escuela Nuevo Milenio. Se obtuvo: 11.08 y se redondeo a 11.</t>
        </r>
      </text>
    </comment>
  </commentList>
</comments>
</file>

<file path=xl/comments2.xml><?xml version="1.0" encoding="utf-8"?>
<comments xmlns="http://schemas.openxmlformats.org/spreadsheetml/2006/main">
  <authors>
    <author/>
  </authors>
  <commentList>
    <comment ref="AE13" authorId="0">
      <text>
        <r>
          <rPr>
            <sz val="10"/>
            <color rgb="FF000000"/>
            <rFont val="Arial"/>
            <family val="2"/>
            <charset val="1"/>
          </rPr>
          <t>esta no la calificó Cristian</t>
        </r>
      </text>
    </comment>
    <comment ref="AE14" authorId="0">
      <text>
        <r>
          <rPr>
            <sz val="10"/>
            <color rgb="FF000000"/>
            <rFont val="Arial"/>
            <family val="2"/>
            <charset val="1"/>
          </rPr>
          <t xml:space="preserve">no calificó Cistian </t>
        </r>
      </text>
    </comment>
    <comment ref="R363" authorId="0">
      <text>
        <r>
          <rPr>
            <sz val="10"/>
            <rFont val="Arial"/>
            <family val="2"/>
            <charset val="1"/>
          </rPr>
          <t>Inclur ambos conceptos que se estan relacionando, por ejemplo en este caso, Cristal + Brilla (no solo brilla)</t>
        </r>
      </text>
    </comment>
    <comment ref="AQ363" authorId="0">
      <text>
        <r>
          <rPr>
            <sz val="10"/>
            <rFont val="Arial"/>
            <family val="2"/>
            <charset val="1"/>
          </rPr>
          <t>En esta ruta, faltarìa la interpretaciòn literal, digamos la frase de origen es absurda, la niña la interprta literalmente, y por lo tanto la considera imposible (ALI)</t>
        </r>
      </text>
    </comment>
    <comment ref="BE363" authorId="0">
      <text>
        <r>
          <rPr>
            <sz val="10"/>
            <rFont val="Arial"/>
            <family val="2"/>
            <charset val="1"/>
          </rPr>
          <t>En el caso de que no haya una relacion clara entre conceptos, si unicamente resaltan los conceptos enunciados en la frase, no se colocan en la cadena de palabras</t>
        </r>
      </text>
    </comment>
    <comment ref="BT363" authorId="0">
      <text>
        <r>
          <rPr>
            <sz val="10"/>
            <rFont val="Arial"/>
            <family val="2"/>
            <charset val="1"/>
          </rPr>
          <t>colocamos los 3 conceptos que está enlazando como cadena de palabras (no solo 1)</t>
        </r>
      </text>
    </comment>
    <comment ref="CF363" authorId="0">
      <text>
        <r>
          <rPr>
            <sz val="10"/>
            <rFont val="Arial"/>
            <family val="2"/>
            <charset val="1"/>
          </rPr>
          <t>aqui habias puesto la cadena calientita-calientita. Mas bien, pienso que la relacion sería abrigadora-calientita</t>
        </r>
      </text>
    </comment>
    <comment ref="CR363" authorId="0">
      <text>
        <r>
          <rPr>
            <sz val="10"/>
            <rFont val="Arial"/>
            <family val="2"/>
            <charset val="1"/>
          </rPr>
          <t>Creo que aquie mas que metaforica, la interpretacionde la frase es de tipo literal</t>
        </r>
      </text>
    </comment>
    <comment ref="DG363" authorId="0">
      <text>
        <r>
          <rPr>
            <sz val="10"/>
            <rFont val="Arial"/>
            <family val="2"/>
            <charset val="1"/>
          </rPr>
          <t>poner los 2 conceptos enlazados: correr-ejercitar</t>
        </r>
      </text>
    </comment>
    <comment ref="DR363" authorId="0">
      <text>
        <r>
          <rPr>
            <sz val="10"/>
            <rFont val="Arial"/>
            <family val="2"/>
            <charset val="1"/>
          </rPr>
          <t xml:space="preserve">Yo pondrìa alcanzar-no detener-pasar
</t>
        </r>
      </text>
    </comment>
    <comment ref="AD364" authorId="0">
      <text>
        <r>
          <rPr>
            <sz val="10"/>
            <rFont val="Arial"/>
            <family val="2"/>
            <charset val="1"/>
          </rPr>
          <t>Creo que aquì la interpretación serìa literal, aunque es muy particular la interpretaciòn que le està dando a la frase.</t>
        </r>
      </text>
    </comment>
    <comment ref="AQ364" authorId="0">
      <text>
        <r>
          <rPr>
            <sz val="10"/>
            <rFont val="Arial"/>
            <family val="2"/>
            <charset val="1"/>
          </rPr>
          <t>Pienso que la ruta aquí sería: Absurdo-Literal-Imposible(ALI)</t>
        </r>
      </text>
    </comment>
    <comment ref="Q365" authorId="0">
      <text>
        <r>
          <rPr>
            <sz val="10"/>
            <rFont val="Arial"/>
            <family val="2"/>
            <charset val="1"/>
          </rPr>
          <t>tratemos de que en las cademanas de palabras, mientras no sean sustantivos propios, poner todo en minusculas, eso es porque a la hora de analizar datos es mas facil si todo esta escrito de manera uniforme. Tambien puede ser conveniente prescindir de acentos, amenos que el acento sea determinante para entender la plabara.</t>
        </r>
      </text>
    </comment>
  </commentList>
</comments>
</file>

<file path=xl/sharedStrings.xml><?xml version="1.0" encoding="utf-8"?>
<sst xmlns="http://schemas.openxmlformats.org/spreadsheetml/2006/main" count="48904" uniqueCount="10808">
  <si>
    <t>Ejercicio 1. Poema</t>
  </si>
  <si>
    <t>Participante</t>
  </si>
  <si>
    <t>Escuela</t>
  </si>
  <si>
    <t>Grado</t>
  </si>
  <si>
    <t>Edad</t>
  </si>
  <si>
    <t>Sexo</t>
  </si>
  <si>
    <t>Reactivo 1</t>
  </si>
  <si>
    <t>a1</t>
  </si>
  <si>
    <t>Reactivo 2</t>
  </si>
  <si>
    <t>a2</t>
  </si>
  <si>
    <t>Reactivo 3</t>
  </si>
  <si>
    <t>a3</t>
  </si>
  <si>
    <t>Reactivo 1_si</t>
  </si>
  <si>
    <t>a4s</t>
  </si>
  <si>
    <t>Reactivo 1_no</t>
  </si>
  <si>
    <t>a4n</t>
  </si>
  <si>
    <t>a5</t>
  </si>
  <si>
    <t>a6</t>
  </si>
  <si>
    <t>Reactivo 4</t>
  </si>
  <si>
    <t>a7</t>
  </si>
  <si>
    <t>Comentarios</t>
  </si>
  <si>
    <t>Jose Guadalupe</t>
  </si>
  <si>
    <t>Américas Unidas</t>
  </si>
  <si>
    <t>M</t>
  </si>
  <si>
    <t>El que madruga</t>
  </si>
  <si>
    <t>Mucho Dinero</t>
  </si>
  <si>
    <t>Mi pelo</t>
  </si>
  <si>
    <t>porque es alegre</t>
  </si>
  <si>
    <t>Si, porque canta</t>
  </si>
  <si>
    <t>una bola llena de pelos</t>
  </si>
  <si>
    <t>muchos, pero</t>
  </si>
  <si>
    <t>Rafael Reyes O,</t>
  </si>
  <si>
    <t>Abuelo</t>
  </si>
  <si>
    <t>Mi vecino</t>
  </si>
  <si>
    <t>Mi abuela</t>
  </si>
  <si>
    <t xml:space="preserve">No, porque las pelotas no cantan </t>
  </si>
  <si>
    <t>que su hermano grita mucho</t>
  </si>
  <si>
    <t>Mi vecina porque, que sé?</t>
  </si>
  <si>
    <t>Es una pelota secreta, porque que sé?</t>
  </si>
  <si>
    <t>Juan Eduardo</t>
  </si>
  <si>
    <t>fudon</t>
  </si>
  <si>
    <t>veredo</t>
  </si>
  <si>
    <t>pelos</t>
  </si>
  <si>
    <t>Si, pelota la que le platico</t>
  </si>
  <si>
    <t>No s(é)</t>
  </si>
  <si>
    <t>Que es una pelota</t>
  </si>
  <si>
    <t xml:space="preserve">Porque... </t>
  </si>
  <si>
    <t>Omar Lopez Beltrán</t>
  </si>
  <si>
    <t>Metéoro </t>
  </si>
  <si>
    <t xml:space="preserve">Mi estomago </t>
  </si>
  <si>
    <t>Mi cabeza</t>
  </si>
  <si>
    <t>No, porque no existe una pelota que canta </t>
  </si>
  <si>
    <t>que mi hermano habla y llora mucho</t>
  </si>
  <si>
    <t>mi cabello, porque cuando te peinas te puedes hacer chinos</t>
  </si>
  <si>
    <t>el estomago, porqué es un poquito duro</t>
  </si>
  <si>
    <t>Kevin Gerardo Molina</t>
  </si>
  <si>
    <t>Niño</t>
  </si>
  <si>
    <t>La niña</t>
  </si>
  <si>
    <t>Mi papá</t>
  </si>
  <si>
    <t>No, porqué una pelota no puee hablar.</t>
  </si>
  <si>
    <t>porqué es muy travieso o llora mucho</t>
  </si>
  <si>
    <t>se le cae el pelo o porqué tiene mucho pelo</t>
  </si>
  <si>
    <t>Qué se porta muy bien</t>
  </si>
  <si>
    <t>Adrian</t>
  </si>
  <si>
    <t xml:space="preserve">Metéoro </t>
  </si>
  <si>
    <t>Metal</t>
  </si>
  <si>
    <t>Gato</t>
  </si>
  <si>
    <t>Sus hemanos gritan mucho</t>
  </si>
  <si>
    <t>un oso, un lobo son animales que necesitan su pelo para cubrirse.</t>
  </si>
  <si>
    <t xml:space="preserve">Las plantas </t>
  </si>
  <si>
    <t>Diego Olalde Servin</t>
  </si>
  <si>
    <t>Sol</t>
  </si>
  <si>
    <t>Moneda</t>
  </si>
  <si>
    <t>Perro</t>
  </si>
  <si>
    <t>No,porqué no hablan</t>
  </si>
  <si>
    <t>Un gato porqué tiene muchos pelos.</t>
  </si>
  <si>
    <t>Una moneda porqué es muy brillante</t>
  </si>
  <si>
    <t>Cristian Alexander Espinoza Barcenas</t>
  </si>
  <si>
    <t>Señor</t>
  </si>
  <si>
    <t>Que</t>
  </si>
  <si>
    <t>Papá</t>
  </si>
  <si>
    <t xml:space="preserve">Si,es una metafora </t>
  </si>
  <si>
    <t>Porqué algunos gritamos cuándo queremos</t>
  </si>
  <si>
    <t>Una cabez con muchos pelos</t>
  </si>
  <si>
    <t>Un balón</t>
  </si>
  <si>
    <t xml:space="preserve">Luis Arturo </t>
  </si>
  <si>
    <t>Balón</t>
  </si>
  <si>
    <t xml:space="preserve">Hermana </t>
  </si>
  <si>
    <t>Si, porqué te diviertes jugando con ella.</t>
  </si>
  <si>
    <t>Es muy irritante y llora mucho</t>
  </si>
  <si>
    <t>Lo perros y la cabeza</t>
  </si>
  <si>
    <t>Cuándo algo es bonito</t>
  </si>
  <si>
    <t>Jorge Luis Arvizu Pacheco</t>
  </si>
  <si>
    <t>Luna</t>
  </si>
  <si>
    <t>Cabeza</t>
  </si>
  <si>
    <t>Si,es algo qué nos gusta y se puede decir así</t>
  </si>
  <si>
    <t>Perro tiene pelos</t>
  </si>
  <si>
    <t>Luna porqué es de color plateado.</t>
  </si>
  <si>
    <t>Gael Rojas Orozco</t>
  </si>
  <si>
    <t>Vecino de pelo rojo</t>
  </si>
  <si>
    <t>tu sonrisa</t>
  </si>
  <si>
    <t>No, porque en realidad es una metáfora y las metáforas son mentira </t>
  </si>
  <si>
    <t>Mi hermano es un gritón*</t>
  </si>
  <si>
    <t>El cabello desordenado</t>
  </si>
  <si>
    <t>Porque cuando alguien sonrie su sonrisa brilla tanto y por eso le puse eso.</t>
  </si>
  <si>
    <t xml:space="preserve">Santiago Adair </t>
  </si>
  <si>
    <t>Cualquiera</t>
  </si>
  <si>
    <t>Hermanito</t>
  </si>
  <si>
    <t>Mamá</t>
  </si>
  <si>
    <t>si, porqué se inspira </t>
  </si>
  <si>
    <t>Mi hermano grita mucho</t>
  </si>
  <si>
    <t>Tiene muchos pelos</t>
  </si>
  <si>
    <t>Que es una pelota de plata.</t>
  </si>
  <si>
    <t xml:space="preserve">Juan Pablo </t>
  </si>
  <si>
    <t>la luna</t>
  </si>
  <si>
    <t>gato</t>
  </si>
  <si>
    <t>No, porque me gusta mucho la frase</t>
  </si>
  <si>
    <t>No lo sé</t>
  </si>
  <si>
    <t>Un perro</t>
  </si>
  <si>
    <t>Santiago Piedad</t>
  </si>
  <si>
    <t xml:space="preserve">Papel </t>
  </si>
  <si>
    <t>la Paja</t>
  </si>
  <si>
    <t>Pelota</t>
  </si>
  <si>
    <t>Si.</t>
  </si>
  <si>
    <t>Su hermano grita mucho</t>
  </si>
  <si>
    <t>Su papá es de pelos</t>
  </si>
  <si>
    <t>Es paja y la puedes hacer bola y puedes jugar con ella a patearla</t>
  </si>
  <si>
    <t>Edgar Isaac C.R</t>
  </si>
  <si>
    <t>El</t>
  </si>
  <si>
    <t>si, es algo significativo o algo</t>
  </si>
  <si>
    <t>que grita mucho y no para de reir</t>
  </si>
  <si>
    <t>perro, porque es muy peludo</t>
  </si>
  <si>
    <t>que es muy valioso</t>
  </si>
  <si>
    <t>Mateo Abdiel Sanchez Estrada</t>
  </si>
  <si>
    <t>amanecer</t>
  </si>
  <si>
    <t>anochecer</t>
  </si>
  <si>
    <t>papá</t>
  </si>
  <si>
    <t>si, porque va diciendo todo con la frase pelota</t>
  </si>
  <si>
    <t>que su hermano es chillón</t>
  </si>
  <si>
    <t>Significa que su papá es porque son peludos</t>
  </si>
  <si>
    <t>que la pelota no sería la luna</t>
  </si>
  <si>
    <t>Juan Zaid Pérez Olalde</t>
  </si>
  <si>
    <t>primo</t>
  </si>
  <si>
    <t>mamá</t>
  </si>
  <si>
    <t>hermana</t>
  </si>
  <si>
    <t>No, porque como que no se escucha bien</t>
  </si>
  <si>
    <t>que grita mucho</t>
  </si>
  <si>
    <t>gato, porque tiene pelos</t>
  </si>
  <si>
    <t>mamá es una pelota de plata</t>
  </si>
  <si>
    <t>Luis Angel Centeno</t>
  </si>
  <si>
    <t>fenomeno</t>
  </si>
  <si>
    <t>pesada</t>
  </si>
  <si>
    <t>mi fenomeno</t>
  </si>
  <si>
    <t>No, porque no no tiene vida y no tiene boca</t>
  </si>
  <si>
    <t>que esta chida está de ¡pelos!</t>
  </si>
  <si>
    <t>que esta hecha de plata y es pesada</t>
  </si>
  <si>
    <t>Diego Ricardo Trejo S.</t>
  </si>
  <si>
    <t>Mi perro</t>
  </si>
  <si>
    <t>No, porque no rima</t>
  </si>
  <si>
    <t>lenguaje literal</t>
  </si>
  <si>
    <t>mi perro es una pelota de pelos</t>
  </si>
  <si>
    <t>Emmanuel Oswaldo Pacheco</t>
  </si>
  <si>
    <t>tio</t>
  </si>
  <si>
    <t xml:space="preserve">no, si no todas las pelotas estuvieran cantando </t>
  </si>
  <si>
    <t>que mi hermano está gritando</t>
  </si>
  <si>
    <t>mi primo tiene pelos</t>
  </si>
  <si>
    <t>mi papá es de plata</t>
  </si>
  <si>
    <t>Luis Alfreado Barcenas Monyoy</t>
  </si>
  <si>
    <t>sol</t>
  </si>
  <si>
    <t>luna</t>
  </si>
  <si>
    <t>cabeza</t>
  </si>
  <si>
    <t>no, porque no tienen boca</t>
  </si>
  <si>
    <t>que es gritón</t>
  </si>
  <si>
    <t>una cabeza, porque tiene pelos</t>
  </si>
  <si>
    <t>es la luna porque es plateada.</t>
  </si>
  <si>
    <t xml:space="preserve">Jaime Brandon Pacheco </t>
  </si>
  <si>
    <t>mar</t>
  </si>
  <si>
    <t>no, porque  no puede ser mi mamá una pelota que canta</t>
  </si>
  <si>
    <t>mi hermano es una pelota que grita mucho*</t>
  </si>
  <si>
    <t>mi cabeza, tiene mucho cabello</t>
  </si>
  <si>
    <t>el mar es una pelota de plata</t>
  </si>
  <si>
    <t>Isaac Giovanni Pérez Pacheco</t>
  </si>
  <si>
    <t>hermano</t>
  </si>
  <si>
    <t>si, porque  a cada rato canta</t>
  </si>
  <si>
    <t>porque cuando no le dan algo se enoja y empieza a gritar</t>
  </si>
  <si>
    <t>porque está lleno de pelo de la cabeza hasta la cola</t>
  </si>
  <si>
    <t>mi mamá vale mucho como si fuera plata</t>
  </si>
  <si>
    <t>Hector Antonio</t>
  </si>
  <si>
    <t>cual</t>
  </si>
  <si>
    <t>que su hermano grita mucho*</t>
  </si>
  <si>
    <t>Perro porque tiene pelos*</t>
  </si>
  <si>
    <t>sin respuesta</t>
  </si>
  <si>
    <t>Juan Patricio Valadez Avila </t>
  </si>
  <si>
    <t>perrito</t>
  </si>
  <si>
    <t>si, es como me dijieron mi mamá canta</t>
  </si>
  <si>
    <t>Mi hermano grita mucho*</t>
  </si>
  <si>
    <t>mi abuelito es una pelota de pelos</t>
  </si>
  <si>
    <t>Yael Salinas Elias</t>
  </si>
  <si>
    <t>Schoestat Guadalupe Sanchez Yáñez</t>
  </si>
  <si>
    <t>señor</t>
  </si>
  <si>
    <t>mi mamá</t>
  </si>
  <si>
    <t>Pedro</t>
  </si>
  <si>
    <t>no se canta ¡no tiene sentido!</t>
  </si>
  <si>
    <t>es como cuando grita mucho muy fuerte</t>
  </si>
  <si>
    <t>puede ser como una pelota de pelos porque puede ser así</t>
  </si>
  <si>
    <t>esta como hecha de plata y de nada más</t>
  </si>
  <si>
    <t xml:space="preserve">Carlos Raúl </t>
  </si>
  <si>
    <t>perro</t>
  </si>
  <si>
    <t>si, porque si</t>
  </si>
  <si>
    <t>jamster porque tiene pelo</t>
  </si>
  <si>
    <t>Jose Julian Espinoza</t>
  </si>
  <si>
    <t>pelota</t>
  </si>
  <si>
    <t>no, porque nomas son pelotas</t>
  </si>
  <si>
    <t>no grita porque no es como su hermano</t>
  </si>
  <si>
    <t>es chida</t>
  </si>
  <si>
    <t>una pelota de pelos</t>
  </si>
  <si>
    <t>tiene esa</t>
  </si>
  <si>
    <t>"no entendió"</t>
  </si>
  <si>
    <t>si, porque alguien se expresa con anhelo</t>
  </si>
  <si>
    <t>que se asusta siempre o es muy enojona y grita mucho de furia</t>
  </si>
  <si>
    <t>no respondio</t>
  </si>
  <si>
    <t>Angel Alejandro Guerrero Espinoza</t>
  </si>
  <si>
    <t>no, porque mi mamá no canta</t>
  </si>
  <si>
    <t>es lloron y es pelota de gritos</t>
  </si>
  <si>
    <t>las cabezas de los demás</t>
  </si>
  <si>
    <t>es una moneda es de plata pelota de plata</t>
  </si>
  <si>
    <t>Juan Alejandro Pacheco Estrada</t>
  </si>
  <si>
    <t>El fierro</t>
  </si>
  <si>
    <t>Si, porque si rima</t>
  </si>
  <si>
    <t>Perro porque tiene muchos pelos*</t>
  </si>
  <si>
    <t>pues fierro</t>
  </si>
  <si>
    <t>Angel Noe Bailón Centeno</t>
  </si>
  <si>
    <t>no se</t>
  </si>
  <si>
    <t>No, porque las pelotas solo se mueven</t>
  </si>
  <si>
    <t>Un gato porque sacan bolas de pelo</t>
  </si>
  <si>
    <t>Luis Alejandro Barcenas Luna</t>
  </si>
  <si>
    <t>bola</t>
  </si>
  <si>
    <t>No, no sé</t>
  </si>
  <si>
    <t>que bota</t>
  </si>
  <si>
    <t xml:space="preserve">La pelota de picos </t>
  </si>
  <si>
    <t>Qué vale oro</t>
  </si>
  <si>
    <t>Diego Castro Luna</t>
  </si>
  <si>
    <t>niño</t>
  </si>
  <si>
    <t>y</t>
  </si>
  <si>
    <t>Si, porque su máma canta</t>
  </si>
  <si>
    <t>que su hermano siempre está gritando</t>
  </si>
  <si>
    <t>es su perro porque tiene mucho pelo</t>
  </si>
  <si>
    <t>Pedro Luis Pacheco Reyes</t>
  </si>
  <si>
    <t>si, porque es cantada en todo</t>
  </si>
  <si>
    <t>porque grita mucho</t>
  </si>
  <si>
    <t>chango porque tiene pelos</t>
  </si>
  <si>
    <t>Angel Daniel Pacheco Sanchez</t>
  </si>
  <si>
    <t>Cabello</t>
  </si>
  <si>
    <t>No, porque no puedo encontrar el ritmo del poema</t>
  </si>
  <si>
    <t>Qué es aburrido</t>
  </si>
  <si>
    <t>Mi cabello porque se la pasa enredado </t>
  </si>
  <si>
    <t>la luna porque es de color plata en la noche y día</t>
  </si>
  <si>
    <t>Isaac Leonardo Rodríguez Vigil</t>
  </si>
  <si>
    <t>La estrella</t>
  </si>
  <si>
    <t>Si, a sentido figurado podría ser una radio</t>
  </si>
  <si>
    <t>que su hermano siempre o la mayoría de veces grita o llora</t>
  </si>
  <si>
    <t> Uno mismo por no cortarse el pelo</t>
  </si>
  <si>
    <t>Como las estrella brillan y la plata refleja la luz como una estrella</t>
  </si>
  <si>
    <t>Jose Emmanuel Armas</t>
  </si>
  <si>
    <t>pelotas</t>
  </si>
  <si>
    <t>Si, porqué si da sentido eso de pelotas</t>
  </si>
  <si>
    <t>porque su hermanito es pequeño y grita por eso</t>
  </si>
  <si>
    <t>Sería una pelota hecha de pelos</t>
  </si>
  <si>
    <t>Sería un trofeo</t>
  </si>
  <si>
    <t>Julio Yociel Galicia Hebreo</t>
  </si>
  <si>
    <t>Si, cuando una persona canta</t>
  </si>
  <si>
    <t>cuando un hermanito grita porque quiere algo</t>
  </si>
  <si>
    <t>un gato</t>
  </si>
  <si>
    <t>se refiere a la luna</t>
  </si>
  <si>
    <t>Carlos Noe Reyes O.</t>
  </si>
  <si>
    <t>el</t>
  </si>
  <si>
    <t>Amigo</t>
  </si>
  <si>
    <t>un gato porqué tiene muchos pelos.</t>
  </si>
  <si>
    <t>La pelota es dura y brillante</t>
  </si>
  <si>
    <t>Juan Carlos Yañes Ramirez</t>
  </si>
  <si>
    <t>rueda</t>
  </si>
  <si>
    <t>voliche</t>
  </si>
  <si>
    <t>ermos</t>
  </si>
  <si>
    <t>Si, porque es un juguete para rebotar, rodar y aventar.</t>
  </si>
  <si>
    <t>si, porque siempre chilla</t>
  </si>
  <si>
    <t>para un perro</t>
  </si>
  <si>
    <t>porque es una pelota voliche</t>
  </si>
  <si>
    <t>Angel Piedad Olalde Bautista</t>
  </si>
  <si>
    <t>agua</t>
  </si>
  <si>
    <t>Si, porqué suena muchas veces</t>
  </si>
  <si>
    <t>que está gritando todo el día</t>
  </si>
  <si>
    <t>El sol porque es redondo</t>
  </si>
  <si>
    <t>que brilla</t>
  </si>
  <si>
    <t xml:space="preserve">Victor Manuel </t>
  </si>
  <si>
    <t>Abuela</t>
  </si>
  <si>
    <t>porque las hermanas por todo se enojan</t>
  </si>
  <si>
    <t>Qué son pelotas cualquiera</t>
  </si>
  <si>
    <t>Es una abuela</t>
  </si>
  <si>
    <t>Luis Manuel Espinoza E.</t>
  </si>
  <si>
    <t>no sé</t>
  </si>
  <si>
    <t>Si,  figurado porque está hablando con pret</t>
  </si>
  <si>
    <t>Su hermano es muy travieso</t>
  </si>
  <si>
    <t>El mar porque está muy grande</t>
  </si>
  <si>
    <t>Es igual a la luna de redonda</t>
  </si>
  <si>
    <t>Juan Diego Elias Espinoza </t>
  </si>
  <si>
    <t>balón </t>
  </si>
  <si>
    <t>caliente</t>
  </si>
  <si>
    <t>No, porqúe no existen esas pelotas y menos su familia</t>
  </si>
  <si>
    <t>nada porque no existen esas pelotas</t>
  </si>
  <si>
    <t>no contesto</t>
  </si>
  <si>
    <t>Sergio Cortes Martinez</t>
  </si>
  <si>
    <t>la Luna</t>
  </si>
  <si>
    <t>Si, es un poema</t>
  </si>
  <si>
    <t>que su hermano es gritón*</t>
  </si>
  <si>
    <t>que es suave </t>
  </si>
  <si>
    <t>Que se parece a la Luna</t>
  </si>
  <si>
    <t>Jose Manuel Pacheco Escorcia</t>
  </si>
  <si>
    <t>iman</t>
  </si>
  <si>
    <t>Si, se refiere a jugar</t>
  </si>
  <si>
    <t>Es muy escandaloso</t>
  </si>
  <si>
    <t>Un gato creo</t>
  </si>
  <si>
    <t>Creo que es una bala de imán</t>
  </si>
  <si>
    <t xml:space="preserve">Mauricio Santiago </t>
  </si>
  <si>
    <t>la pelota</t>
  </si>
  <si>
    <t>Bastón</t>
  </si>
  <si>
    <t>Carro</t>
  </si>
  <si>
    <t>Si, porque son juguetes</t>
  </si>
  <si>
    <t xml:space="preserve">llora por ella </t>
  </si>
  <si>
    <t>la de los gatos</t>
  </si>
  <si>
    <t>una canca de  fierro</t>
  </si>
  <si>
    <t>Arath Ramírez Terrazas</t>
  </si>
  <si>
    <t>Colegio Nuevo Milenio</t>
  </si>
  <si>
    <t>No contesto</t>
  </si>
  <si>
    <t>No, porqué no canta</t>
  </si>
  <si>
    <t>Su perro</t>
  </si>
  <si>
    <t>que la pelota puede ser dura</t>
  </si>
  <si>
    <t>Jorge Fernando Garduño Arreola</t>
  </si>
  <si>
    <t>mr. señor</t>
  </si>
  <si>
    <t>como</t>
  </si>
  <si>
    <t>amigo</t>
  </si>
  <si>
    <t>Si, porque lo revise 3</t>
  </si>
  <si>
    <t>porque esa pelota está muy poco inflada</t>
  </si>
  <si>
    <t>Una pelota que le cayó pelo de la peluqueria</t>
  </si>
  <si>
    <t>Una pelota de color plateada</t>
  </si>
  <si>
    <t>Leonardo Solis Mercado</t>
  </si>
  <si>
    <t>Mi vida</t>
  </si>
  <si>
    <t xml:space="preserve">Si, porque es una persona qué canta </t>
  </si>
  <si>
    <t>Qué grita mucho</t>
  </si>
  <si>
    <t>Mi hermano porqué es ruidoso</t>
  </si>
  <si>
    <t>Algo que aprecio mucho</t>
  </si>
  <si>
    <t>Josue Javier Morales Mata</t>
  </si>
  <si>
    <t>Volcán</t>
  </si>
  <si>
    <t>Medalla</t>
  </si>
  <si>
    <t>cabello</t>
  </si>
  <si>
    <t xml:space="preserve">No, porque es algo muy raro </t>
  </si>
  <si>
    <t>Una persona que grita mucho</t>
  </si>
  <si>
    <t>Algo que tiene mucho pelo, porque así es como se oye</t>
  </si>
  <si>
    <t>Algo duro</t>
  </si>
  <si>
    <t>Jun He Chung He</t>
  </si>
  <si>
    <t>robot</t>
  </si>
  <si>
    <t>No, porqué las pelotas no son seres vivos</t>
  </si>
  <si>
    <t>Perro tiene muchos pelos*</t>
  </si>
  <si>
    <t>un robot</t>
  </si>
  <si>
    <t>Carlos Francisco Beltrán Beller</t>
  </si>
  <si>
    <t>vecino</t>
  </si>
  <si>
    <t>Si, porqué están describiendo a las personas y a los seres vivos como las pelotas</t>
  </si>
  <si>
    <t>hamster, porque el chiste es que tenga pelos</t>
  </si>
  <si>
    <t>Hector López</t>
  </si>
  <si>
    <t>Gato porque tiene mucho pelo</t>
  </si>
  <si>
    <t>la luna porque es una esfera y es gris como la plata</t>
  </si>
  <si>
    <t>Claudio Perez Ramirez</t>
  </si>
  <si>
    <t>la niña</t>
  </si>
  <si>
    <t>No, porque las pelotas no tienen boca</t>
  </si>
  <si>
    <t>es un niño gritón</t>
  </si>
  <si>
    <t>un erizo, tiene muchos pinchos</t>
  </si>
  <si>
    <t>las niñas porque son ordenadas</t>
  </si>
  <si>
    <t>Raúl Soto Lopez</t>
  </si>
  <si>
    <t>quemador</t>
  </si>
  <si>
    <t>brillante</t>
  </si>
  <si>
    <t>que mi hermanito grita mucho</t>
  </si>
  <si>
    <t>una pelota que tiene pelos</t>
  </si>
  <si>
    <t>una pelota hecha de plata</t>
  </si>
  <si>
    <t>Aldo Velazques Gonzales</t>
  </si>
  <si>
    <t>corazón</t>
  </si>
  <si>
    <t>el balón</t>
  </si>
  <si>
    <t>Si, porque tu te puedes expresar</t>
  </si>
  <si>
    <t>que es gritón*</t>
  </si>
  <si>
    <t>cabeza porque tiene pelos</t>
  </si>
  <si>
    <t>balones porque es lo que mas me gusta</t>
  </si>
  <si>
    <t>Franciso Escobedo Cortés</t>
  </si>
  <si>
    <t>carro</t>
  </si>
  <si>
    <t>un hamster, porque perro ya se ocupa mucho</t>
  </si>
  <si>
    <t>que mi papá es una pelota de plata porque vale mucho mas que la plata</t>
  </si>
  <si>
    <t>Sebastian Martínez Villegas</t>
  </si>
  <si>
    <t>volcán</t>
  </si>
  <si>
    <t>la moneda</t>
  </si>
  <si>
    <t>No, porque una pelota no pueden ser todas las cosas</t>
  </si>
  <si>
    <t>que su hermano es muy gritón</t>
  </si>
  <si>
    <t>porque es de las unicas que  que pueden ser de plata</t>
  </si>
  <si>
    <t xml:space="preserve">Adrian Bellaville </t>
  </si>
  <si>
    <t>que</t>
  </si>
  <si>
    <t>mi hermano siempre grita</t>
  </si>
  <si>
    <t>porque una pelota no tiene pelos</t>
  </si>
  <si>
    <t>que es una pelota de plata</t>
  </si>
  <si>
    <t>Guillermo Carmona Ramirez</t>
  </si>
  <si>
    <t>dragón</t>
  </si>
  <si>
    <t>arete</t>
  </si>
  <si>
    <t>si, porque rima*</t>
  </si>
  <si>
    <t>alguien que tiene demasiados pelos, las pelotas son grandes</t>
  </si>
  <si>
    <t>que es demasiada plata</t>
  </si>
  <si>
    <t xml:space="preserve">Alan Alvarez Juarez </t>
  </si>
  <si>
    <t>fuego</t>
  </si>
  <si>
    <t>la plata</t>
  </si>
  <si>
    <t>si, porque es como si dijeras que una persona canta pero con pelotas</t>
  </si>
  <si>
    <t>alguna persona con mucho pelo </t>
  </si>
  <si>
    <t>una persona que  tiene mucha plata pero como la persona es pelota, se dice pelota de plata</t>
  </si>
  <si>
    <t>Sebastian Jarre Pérez Tapia</t>
  </si>
  <si>
    <t>también</t>
  </si>
  <si>
    <t>No, porque ninguna pelota puede cantar</t>
  </si>
  <si>
    <t>que mi hermano grita mucho*</t>
  </si>
  <si>
    <t>un peluche, porque algunos son redondos y tienen el pelo suave</t>
  </si>
  <si>
    <t>que es una florecilla antes de nacer</t>
  </si>
  <si>
    <t>Derek Isaias Ponce Cabos</t>
  </si>
  <si>
    <t>hierro</t>
  </si>
  <si>
    <t>un puerco espin, porque es como una pelota con pelos</t>
  </si>
  <si>
    <t>una pelota de plata</t>
  </si>
  <si>
    <t>Jose Pablo López</t>
  </si>
  <si>
    <t>Meteorito</t>
  </si>
  <si>
    <t>el anillo</t>
  </si>
  <si>
    <t>No, porque las pelotas no hablan</t>
  </si>
  <si>
    <t>perrito porque tiene muchos pelos*</t>
  </si>
  <si>
    <t>parece una pelota de plata</t>
  </si>
  <si>
    <t>Leonardo Pérez Esquivel</t>
  </si>
  <si>
    <t>La luna</t>
  </si>
  <si>
    <t>que es un gordito que grita</t>
  </si>
  <si>
    <t>mi perrito porque es gordo y peludo*</t>
  </si>
  <si>
    <t>Puse primero al sol y lo segundo puse luna porque es lo contrario y parece de  plata</t>
  </si>
  <si>
    <t>Juan Pablo Sánchez Morales</t>
  </si>
  <si>
    <t>plata</t>
  </si>
  <si>
    <t>No, porque una pelota no tiene boca</t>
  </si>
  <si>
    <t>la cabeza porque tiene cabello</t>
  </si>
  <si>
    <t>se hizo una acumulación de plata</t>
  </si>
  <si>
    <t xml:space="preserve">Oscar Emiliano F. </t>
  </si>
  <si>
    <t>amiga</t>
  </si>
  <si>
    <t>Si, pelota en movimiento</t>
  </si>
  <si>
    <t>un animal con mucho fuego</t>
  </si>
  <si>
    <t xml:space="preserve">pelota dura o inmovil </t>
  </si>
  <si>
    <t>Rodrigo Flores García</t>
  </si>
  <si>
    <t>enojo</t>
  </si>
  <si>
    <t>La mina</t>
  </si>
  <si>
    <t>que mi hermano es gritón*</t>
  </si>
  <si>
    <t>muchos pelos, porque una pelota es como mucho</t>
  </si>
  <si>
    <t>porque de las minas se extraen minerales como la plata</t>
  </si>
  <si>
    <t>Brandon Hernandez</t>
  </si>
  <si>
    <t>casi</t>
  </si>
  <si>
    <t>si, porque es como si dijeras que alguien que canta</t>
  </si>
  <si>
    <t>porque se expresa de manera en la que es como llora mucho</t>
  </si>
  <si>
    <t>no lo sé es como si fuera de que el balón está duro</t>
  </si>
  <si>
    <t>Como si fuera muy especial para él</t>
  </si>
  <si>
    <t>Eric Roberto Sotomayor Silva</t>
  </si>
  <si>
    <t>No, porque las pelotas no pueden cantar</t>
  </si>
  <si>
    <t>que es gordo y grita mucho</t>
  </si>
  <si>
    <t>un perro gordo porque la pelota de pelos podría ser un perro gordo</t>
  </si>
  <si>
    <t>es como una bola de plata</t>
  </si>
  <si>
    <t>Leonardo Damian Villa Portocarrero</t>
  </si>
  <si>
    <t>cara</t>
  </si>
  <si>
    <t>si, porque habla mucho</t>
  </si>
  <si>
    <t>perro porque tiene mucho pelo</t>
  </si>
  <si>
    <t>que es bonita :)</t>
  </si>
  <si>
    <t>Christopher Pérez Luna</t>
  </si>
  <si>
    <t>planta</t>
  </si>
  <si>
    <t xml:space="preserve">No, porque las pelotas no cantan* </t>
  </si>
  <si>
    <t>gato porque tiene mucho pelo</t>
  </si>
  <si>
    <t>una planta circular</t>
  </si>
  <si>
    <t>Kevin Avieser Almazan Monroy</t>
  </si>
  <si>
    <t>ella</t>
  </si>
  <si>
    <t>No, porque las pelotas no se mueven ni hablan</t>
  </si>
  <si>
    <t>que a cada rato grita</t>
  </si>
  <si>
    <t>cuando te enojas mucho</t>
  </si>
  <si>
    <t>como si brilla</t>
  </si>
  <si>
    <t>Oscar Emiliano Díaz Rodríguez</t>
  </si>
  <si>
    <t>No, porque las pelotas no cantan</t>
  </si>
  <si>
    <t>que el hermano es una persona gritona</t>
  </si>
  <si>
    <t>Puse "la luna" porque parece que esta hecha de plata</t>
  </si>
  <si>
    <t>Hugo Santiago Flores</t>
  </si>
  <si>
    <t>viento</t>
  </si>
  <si>
    <t>El agua</t>
  </si>
  <si>
    <t>Si, porque tal vez se refiere a que rebota</t>
  </si>
  <si>
    <t>Podría ser algo querido, como algo de la suerte</t>
  </si>
  <si>
    <t>Arturo Eduardo Maldonado</t>
  </si>
  <si>
    <t>Republica Francesa</t>
  </si>
  <si>
    <t>mi moneda</t>
  </si>
  <si>
    <t>si, porque es redonda y circular</t>
  </si>
  <si>
    <t>perro porque tiene pelos</t>
  </si>
  <si>
    <t>una moneda</t>
  </si>
  <si>
    <t>Fernando Emmanuel</t>
  </si>
  <si>
    <t>meteorito</t>
  </si>
  <si>
    <t>pelo</t>
  </si>
  <si>
    <t>Si, porque se refiere a objetos</t>
  </si>
  <si>
    <t>que mi hermano grita mucho</t>
  </si>
  <si>
    <t>un monton de pelos</t>
  </si>
  <si>
    <t>Luis Eduardo Rivera Iturbe</t>
  </si>
  <si>
    <t>No le entiendo</t>
  </si>
  <si>
    <t>mas o menos le entendí</t>
  </si>
  <si>
    <t>no le entiendo</t>
  </si>
  <si>
    <t>Miguel Angel Gonzales Alamillo</t>
  </si>
  <si>
    <t>el pez</t>
  </si>
  <si>
    <t>que es muy enojon</t>
  </si>
  <si>
    <t>mi gato porque tiene pelos</t>
  </si>
  <si>
    <t>le puse pez porque hay unos que parecen plata</t>
  </si>
  <si>
    <t xml:space="preserve">Saulo Fernando Espinoza Lugo </t>
  </si>
  <si>
    <t>No, porque no rima tanto pelota que canta porque no termina igual</t>
  </si>
  <si>
    <t>perros porque tienen mucho pelo</t>
  </si>
  <si>
    <t>un anillo de plata</t>
  </si>
  <si>
    <t>Carlos Nahúm Leal Carrasco</t>
  </si>
  <si>
    <t>coco</t>
  </si>
  <si>
    <t>si, quiere decir que su mamá es una persona que canta</t>
  </si>
  <si>
    <t>la cabeza porque tiene mucho pelo</t>
  </si>
  <si>
    <t>una moneda que brilla</t>
  </si>
  <si>
    <t>Jose María De la Cruz Gonzáles</t>
  </si>
  <si>
    <t>Un perro porque tienen muchos pelos</t>
  </si>
  <si>
    <t>Martín Saulo Olvera</t>
  </si>
  <si>
    <t>si, porque las mamas luego cantan</t>
  </si>
  <si>
    <t>que los bebes lloran</t>
  </si>
  <si>
    <t>perro porque es peludo*</t>
  </si>
  <si>
    <t>porque la moneda es redonda y es de plata</t>
  </si>
  <si>
    <t>José Angel Alcantara Maya</t>
  </si>
  <si>
    <t>no, no se</t>
  </si>
  <si>
    <t>que mi hermano grita</t>
  </si>
  <si>
    <t>que una pelota tiene pelos</t>
  </si>
  <si>
    <t>es la pelota de plata</t>
  </si>
  <si>
    <t>Julio Cesar Olvera Marti</t>
  </si>
  <si>
    <t>tiene</t>
  </si>
  <si>
    <t>si, porque habla de puras pelotas y cuando lo leí si tenía sentido</t>
  </si>
  <si>
    <t>que su hermano tiene una cabeza redonda y siempre grita</t>
  </si>
  <si>
    <t>no sé, no se me ocurre otra cosa</t>
  </si>
  <si>
    <t>que es una pelota pero esa pelota es de plata</t>
  </si>
  <si>
    <t>Tomás Alexander G.V</t>
  </si>
  <si>
    <t>No entiendo</t>
  </si>
  <si>
    <t>moneda</t>
  </si>
  <si>
    <t>no, porque no tiene sentido</t>
  </si>
  <si>
    <t>que grita</t>
  </si>
  <si>
    <t>como el zacate</t>
  </si>
  <si>
    <t>Alvaro Morales Ruiz</t>
  </si>
  <si>
    <t>si, porque su mamá canta</t>
  </si>
  <si>
    <t>perro o hamster</t>
  </si>
  <si>
    <t>La Luna es porque no hay pelotas de plata</t>
  </si>
  <si>
    <t>Victor Gael Medrano</t>
  </si>
  <si>
    <t>aretes</t>
  </si>
  <si>
    <t>no, porque no rima</t>
  </si>
  <si>
    <t>Una pelota de lana porque tiene forma de pelota y tiene tipo de pelos</t>
  </si>
  <si>
    <t>son o pueden ser aretes de plata porque tienen forma de pelota</t>
  </si>
  <si>
    <t>Juan Pablo Espinoza Casillas</t>
  </si>
  <si>
    <t>No entiendo nada</t>
  </si>
  <si>
    <t>no, porque las pelotas no cantan</t>
  </si>
  <si>
    <t>Mi  hermano bebé chilla y grita mucho</t>
  </si>
  <si>
    <t>El gato se hace rollo de pelos</t>
  </si>
  <si>
    <t>Moneda redonda de plata</t>
  </si>
  <si>
    <t>Diego Alberto Martinez Aguilar</t>
  </si>
  <si>
    <t>no, porque las pelotas no hablan</t>
  </si>
  <si>
    <t>que mi hermano siempre grita</t>
  </si>
  <si>
    <t>José Emiliano Fuentes Sánchez</t>
  </si>
  <si>
    <t>anillo</t>
  </si>
  <si>
    <t>Jabón</t>
  </si>
  <si>
    <t>no, porque las pelotas rebotan</t>
  </si>
  <si>
    <t>que tu hermano cada vez que salta grita</t>
  </si>
  <si>
    <t xml:space="preserve">Ardilla </t>
  </si>
  <si>
    <t>pelota de boliche</t>
  </si>
  <si>
    <t>Orestes Aarón Zetina Salas</t>
  </si>
  <si>
    <t>Padre</t>
  </si>
  <si>
    <t>un perro</t>
  </si>
  <si>
    <t>pelota brillante</t>
  </si>
  <si>
    <t>César Ulises Galindo Zuñiga</t>
  </si>
  <si>
    <t>mi hermano grita mucho</t>
  </si>
  <si>
    <t>mi axila porque tiene pelos</t>
  </si>
  <si>
    <t>él es blanco</t>
  </si>
  <si>
    <t>Leonardo Lopez Guerrero</t>
  </si>
  <si>
    <t>Plata</t>
  </si>
  <si>
    <t>Canto</t>
  </si>
  <si>
    <t>hermanito</t>
  </si>
  <si>
    <t>que mi hermanito siempre grita y no suelta la pelota</t>
  </si>
  <si>
    <t>tiene una pelota de pelos está bien chida</t>
  </si>
  <si>
    <t>que la pelota vale mucho</t>
  </si>
  <si>
    <t>Juan Diego Savedra Contreras</t>
  </si>
  <si>
    <t>qué cosa </t>
  </si>
  <si>
    <t>que es</t>
  </si>
  <si>
    <t>Que su hermanito grita pelotas pelotas</t>
  </si>
  <si>
    <t xml:space="preserve">Una pelota de pelo no se puede porque se desata </t>
  </si>
  <si>
    <t>no se puede porque una pelota de plata no existe.</t>
  </si>
  <si>
    <t>Adrian San Nicolás Hernández</t>
  </si>
  <si>
    <t>Juega</t>
  </si>
  <si>
    <t>que está hecha de pelos</t>
  </si>
  <si>
    <t>que está hecha de plata</t>
  </si>
  <si>
    <t>Owen Salinas Barrón</t>
  </si>
  <si>
    <t>planeta</t>
  </si>
  <si>
    <t xml:space="preserve">No, porque una pelota no canta </t>
  </si>
  <si>
    <t>circular comelona</t>
  </si>
  <si>
    <t>el mundo</t>
  </si>
  <si>
    <t>una  pelota cuadrada</t>
  </si>
  <si>
    <t>Alexis Cruz Ortiz</t>
  </si>
  <si>
    <t>No, porque ninguna pelota canta</t>
  </si>
  <si>
    <t>su hermano grita</t>
  </si>
  <si>
    <t>axila</t>
  </si>
  <si>
    <t>puede haber una pelota de beisbol hecha de plata</t>
  </si>
  <si>
    <t>Jesus Daniel</t>
  </si>
  <si>
    <t>(dormido)</t>
  </si>
  <si>
    <t>Este sujeto se durmio durante la prueba, por lo que no respondió este ejercicicio</t>
  </si>
  <si>
    <t>Leonardo Andres Hernandez</t>
  </si>
  <si>
    <t>si, el sol es redondo y con fuego</t>
  </si>
  <si>
    <t>que grita demasiado</t>
  </si>
  <si>
    <t>la luna es redonda y de color plata</t>
  </si>
  <si>
    <t>Genaro Israel Cruz Sánchez</t>
  </si>
  <si>
    <t>No tiene sentido porque casi no rima</t>
  </si>
  <si>
    <t>mi hermana es una pelota de risa</t>
  </si>
  <si>
    <t>puede ser mi cabeza y puede ser un planeta</t>
  </si>
  <si>
    <t>Ubaldo Acevedo</t>
  </si>
  <si>
    <t>Una pelota color plata</t>
  </si>
  <si>
    <t>El participante dijo que no entendiò el ejercicio</t>
  </si>
  <si>
    <t>Adriel Garac Camargo Dragustinovis</t>
  </si>
  <si>
    <t>Fuego</t>
  </si>
  <si>
    <t>No, mi mamá no canta o tal vez las demás igual no</t>
  </si>
  <si>
    <t>que ese hermanito llora mucho y grita mucho</t>
  </si>
  <si>
    <t>el coco porque es redondo y circular y además tiene pelos</t>
  </si>
  <si>
    <t>Una moneda porque es de plata y redonda</t>
  </si>
  <si>
    <t>Oscar Omar de Jesus García</t>
  </si>
  <si>
    <t xml:space="preserve">a </t>
  </si>
  <si>
    <t>si, porque tiene muchas rimas</t>
  </si>
  <si>
    <t>que es muy gritona</t>
  </si>
  <si>
    <t>no entiendo</t>
  </si>
  <si>
    <t>no tiene sentido</t>
  </si>
  <si>
    <t>Bryan Vladimir Ramirez Gonzalez</t>
  </si>
  <si>
    <t>circulo</t>
  </si>
  <si>
    <t>fuerte</t>
  </si>
  <si>
    <t>si, tiene un poco de sentido</t>
  </si>
  <si>
    <t>que mi  hermano grita mucho</t>
  </si>
  <si>
    <t>que es muy brillante la pelota</t>
  </si>
  <si>
    <t>Luis Fernando Gonzalez Ramírez</t>
  </si>
  <si>
    <t>no se me ocurre ninguna</t>
  </si>
  <si>
    <t>Alan Isaac Centeno</t>
  </si>
  <si>
    <t>El arete</t>
  </si>
  <si>
    <t>si, porque cuando dice la pelota que canta se refiere a sus cabezas</t>
  </si>
  <si>
    <t>el vello porque cuando te lo quitas puedes hacer una pelota de vellos</t>
  </si>
  <si>
    <t>que es un arete circular</t>
  </si>
  <si>
    <t>Angel Gibran Robledo León</t>
  </si>
  <si>
    <t>no, porque no tiene ningun efecto</t>
  </si>
  <si>
    <t>que llora y grita cuando necesita algo</t>
  </si>
  <si>
    <t>una pelota que tiene de adorno pelos</t>
  </si>
  <si>
    <t xml:space="preserve">no se  </t>
  </si>
  <si>
    <t>Jose Gael Cruz Bautista</t>
  </si>
  <si>
    <t>tío</t>
  </si>
  <si>
    <t>si, es una frase feliz y divertida y alegre</t>
  </si>
  <si>
    <t>que es muy divertido y grita mucho</t>
  </si>
  <si>
    <t>mi primo es una pelota divertida</t>
  </si>
  <si>
    <t>es una pelota muy divertida</t>
  </si>
  <si>
    <t>Bryan Ulises Pérez Herrera</t>
  </si>
  <si>
    <t>Eliod</t>
  </si>
  <si>
    <t>no, ninguna pelota puede cantar</t>
  </si>
  <si>
    <t>una pelota de oro, porque una pelota de pelos nadie la quiere</t>
  </si>
  <si>
    <t>esta hecha de plata</t>
  </si>
  <si>
    <t>Dante Baruch Gutierrez López</t>
  </si>
  <si>
    <t>porque esta gordito y es gritón</t>
  </si>
  <si>
    <t>Jose Gilberto Morales Palacios</t>
  </si>
  <si>
    <t>balon</t>
  </si>
  <si>
    <t>perro tiene mucho pelo</t>
  </si>
  <si>
    <t>que el de la tienda es muy buena persona</t>
  </si>
  <si>
    <t>Natanael Bernal Medina</t>
  </si>
  <si>
    <t>bombero</t>
  </si>
  <si>
    <t>minero</t>
  </si>
  <si>
    <t>si, porque la mamá puede cantar</t>
  </si>
  <si>
    <t>un gato tiene pelos</t>
  </si>
  <si>
    <t>el minero saca la plata por eso</t>
  </si>
  <si>
    <t>Jesus Armando Venegas Montoya</t>
  </si>
  <si>
    <t>si, porque si se entiende</t>
  </si>
  <si>
    <t xml:space="preserve">si </t>
  </si>
  <si>
    <t>si</t>
  </si>
  <si>
    <t>Santiago Derek González Ruíz</t>
  </si>
  <si>
    <t>rico</t>
  </si>
  <si>
    <t>No, porque yo lo digo</t>
  </si>
  <si>
    <t>si que es un bebé y que le meten un ladrillo por  la boca para callarlo</t>
  </si>
  <si>
    <t>una pelota *** (chapada) en oro</t>
  </si>
  <si>
    <t>Alan Axel Rivas Paniagua</t>
  </si>
  <si>
    <t>oro</t>
  </si>
  <si>
    <t>si, porque dices una rima</t>
  </si>
  <si>
    <t>rata</t>
  </si>
  <si>
    <t>un oro</t>
  </si>
  <si>
    <t>Patrick Pedraza Rojo</t>
  </si>
  <si>
    <t>aire</t>
  </si>
  <si>
    <t>porque grita</t>
  </si>
  <si>
    <t>pelota de piojos porque es algo del cabello</t>
  </si>
  <si>
    <t>es una pelota de plata</t>
  </si>
  <si>
    <t>Diego Said Rubio Trejo</t>
  </si>
  <si>
    <t>mi goma</t>
  </si>
  <si>
    <t>No, porque ellas no hablan</t>
  </si>
  <si>
    <t>si porque tal vez asi es y les guste decirle asi</t>
  </si>
  <si>
    <t>no existe</t>
  </si>
  <si>
    <t>mi goma es una pelota de plata</t>
  </si>
  <si>
    <t>Rogelio Garfias Reyes </t>
  </si>
  <si>
    <t>hamster, porque tiene alrededor de su rostro pelo</t>
  </si>
  <si>
    <t>es que la luna es blanca y lo primero que se me vino a a mente de la plata fue la luna</t>
  </si>
  <si>
    <t>Pablo Antonio Zamudio M.</t>
  </si>
  <si>
    <t>****</t>
  </si>
  <si>
    <t>Jesús Uriel Silva García</t>
  </si>
  <si>
    <t>mi hermanito</t>
  </si>
  <si>
    <t>Si, porque es como rima</t>
  </si>
  <si>
    <t>de que mi pelota es muy gritona commo mi hermano</t>
  </si>
  <si>
    <t>que mi mamá tiene pelo en la cabeza</t>
  </si>
  <si>
    <t>que mi hermanito planta flores</t>
  </si>
  <si>
    <t>Luis Eduardo Aguirre Bastián</t>
  </si>
  <si>
    <t>que es una estrella de "plata"</t>
  </si>
  <si>
    <t>Pedro Sael Moreno Gonzalez</t>
  </si>
  <si>
    <t>calor</t>
  </si>
  <si>
    <t>El dinero</t>
  </si>
  <si>
    <t>una pelota con líneas delgadísimas porque así es el cabello</t>
  </si>
  <si>
    <t>Fue el dinero porque la plata es dinero</t>
  </si>
  <si>
    <t>Leonel Alessandro Alvarez</t>
  </si>
  <si>
    <t>medalla</t>
  </si>
  <si>
    <t>pelota que tiene ojos y boca, nariz y  habla</t>
  </si>
  <si>
    <t>que mi  hermano siempre grita</t>
  </si>
  <si>
    <t>perro, cabeza, rata, hamster, conejo, ratón.</t>
  </si>
  <si>
    <t>yo le entiendo una medalla</t>
  </si>
  <si>
    <t>Juan Pablo Camacho </t>
  </si>
  <si>
    <t>no, porque las pelotas rebotan no cantan</t>
  </si>
  <si>
    <t>que el hermano siempre grita</t>
  </si>
  <si>
    <t>la pelota es muy bonita</t>
  </si>
  <si>
    <t>Omar Mendoza Olvera</t>
  </si>
  <si>
    <t>no la conozco</t>
  </si>
  <si>
    <t>pelota roja</t>
  </si>
  <si>
    <t>si, porque se le entiende a lo que dice</t>
  </si>
  <si>
    <t>que su hermano rueda</t>
  </si>
  <si>
    <t>la cabeza</t>
  </si>
  <si>
    <t>que es valiosa</t>
  </si>
  <si>
    <t>Pablo Saúl Olvera Barbosa</t>
  </si>
  <si>
    <t>el hierro</t>
  </si>
  <si>
    <t>no, porque nadamas dices pelota</t>
  </si>
  <si>
    <t>que su hermanito grita mucho</t>
  </si>
  <si>
    <t>un peluche, una almohada, el algodon, etc, porque tienen pelos pero de diferente material</t>
  </si>
  <si>
    <t>yo digo que es pelota de hierro porque es un poco mas parecida a la plata</t>
  </si>
  <si>
    <t>Mario Emmanuel Guerrero Olvera</t>
  </si>
  <si>
    <t>hombre</t>
  </si>
  <si>
    <t>si, tiene sentido porque si pones una persona tiene sentido</t>
  </si>
  <si>
    <t>que es gritón y juega con una pelota</t>
  </si>
  <si>
    <t>gato, chango, león, perro porque tienen pelos*</t>
  </si>
  <si>
    <t>mi mamá es muy valiosa</t>
  </si>
  <si>
    <t>Diego Hernandez Casas</t>
  </si>
  <si>
    <t>mi consola</t>
  </si>
  <si>
    <t>si, porque le gusta cantar</t>
  </si>
  <si>
    <t>que es muy juguetón y grita mucho</t>
  </si>
  <si>
    <t>cualquier animal porque tiene pelos</t>
  </si>
  <si>
    <t>es algo valioso para él</t>
  </si>
  <si>
    <t xml:space="preserve">Diego Alejandro Flores </t>
  </si>
  <si>
    <t>No, porque las pelotas no cantan*</t>
  </si>
  <si>
    <t>un gatito porque los gatos  tienen muchos pelos</t>
  </si>
  <si>
    <t>que los medallones pueden ser de muchas formas</t>
  </si>
  <si>
    <t>Juan Luis Hernández Trejo</t>
  </si>
  <si>
    <t>si, porque es como tu mamá cantara</t>
  </si>
  <si>
    <t>tu hermanito satltará y saltará y no tiene sentido</t>
  </si>
  <si>
    <t>perro*</t>
  </si>
  <si>
    <t>yo digo que sería la luna  </t>
  </si>
  <si>
    <t>Axel Giovanni Esteban Ramírez</t>
  </si>
  <si>
    <t>No, es sentido figurado mas no literal</t>
  </si>
  <si>
    <t>que su hermano no para de gritar</t>
  </si>
  <si>
    <t>su cabeza</t>
  </si>
  <si>
    <t>porque la luna es blanca, plateada y brillante*</t>
  </si>
  <si>
    <t>Juan Pablo Raya Pérez</t>
  </si>
  <si>
    <t>sofá</t>
  </si>
  <si>
    <t>pluma</t>
  </si>
  <si>
    <t>si, porque canta</t>
  </si>
  <si>
    <t>que cuando juega con la pelota grita</t>
  </si>
  <si>
    <t>mi perro porque tiene mucho pelo</t>
  </si>
  <si>
    <t>porque vale dinero</t>
  </si>
  <si>
    <t>Cristian Ramírez Juárez</t>
  </si>
  <si>
    <t>cerillo</t>
  </si>
  <si>
    <t>mi cabello</t>
  </si>
  <si>
    <t>Si, porque puede ser una persona</t>
  </si>
  <si>
    <t>el cabello puede ser color plata</t>
  </si>
  <si>
    <t>Mario Gerardo Salsedo</t>
  </si>
  <si>
    <t>la cabeza porque tiene muchos pelos</t>
  </si>
  <si>
    <t xml:space="preserve">Joshua Ramirez Gonzales </t>
  </si>
  <si>
    <t>(el ) o ella </t>
  </si>
  <si>
    <t>Hermano</t>
  </si>
  <si>
    <t>No, porque no puede haber pelotas que canten en la vida real</t>
  </si>
  <si>
    <t>que no puede haber pelotas así</t>
  </si>
  <si>
    <t>una pelota traviesa y gritona</t>
  </si>
  <si>
    <t>Que mi papá es muy fuerte y parece de plata</t>
  </si>
  <si>
    <t>Alberto Angel Solis</t>
  </si>
  <si>
    <t>no lo se</t>
  </si>
  <si>
    <t>una pelota para playa</t>
  </si>
  <si>
    <t>Alexis Yael Alvarez Lugo</t>
  </si>
  <si>
    <t>son tantas</t>
  </si>
  <si>
    <t>si, porque al momento que rebota suena</t>
  </si>
  <si>
    <t>que cuando rebota suena como un grito</t>
  </si>
  <si>
    <t>o sea que es una pelota peluda</t>
  </si>
  <si>
    <t>una pelota de plata que no rebota</t>
  </si>
  <si>
    <t>Christian Romero Mancera</t>
  </si>
  <si>
    <t>No, porque la pelotas que cantan no existen</t>
  </si>
  <si>
    <t>que mi hermanito siempre grita a cada segundo</t>
  </si>
  <si>
    <t>que hay cosas con muchos pelos, como el perro o gato</t>
  </si>
  <si>
    <t>que seria muy valiosos con un ejemplo que puse, la luna sería la frase</t>
  </si>
  <si>
    <t xml:space="preserve">Said Eliot Salinas Barron </t>
  </si>
  <si>
    <t>gas</t>
  </si>
  <si>
    <t>dinero</t>
  </si>
  <si>
    <t>No, porque llas pelotas no tienen cerebro, entonces serían como unos zombies porque no tienen cerebro</t>
  </si>
  <si>
    <t>una pelota de gritos porque los bebes siempre lloran, gritan, eructan y muchas mas cosas</t>
  </si>
  <si>
    <t>perro o hamster porque tienen muchos pelos*</t>
  </si>
  <si>
    <t>pudiera ser dinero porque el dinero está hecho de plata</t>
  </si>
  <si>
    <t xml:space="preserve">Angel Nuñez Rubio </t>
  </si>
  <si>
    <t>si, porque tu mamá puede cantar</t>
  </si>
  <si>
    <t>que su hermano grita mucho y le gusta saltar</t>
  </si>
  <si>
    <t>perro porque tiene mucho pelo*</t>
  </si>
  <si>
    <t>La luna brilla</t>
  </si>
  <si>
    <t>Owen Said Tirado</t>
  </si>
  <si>
    <t>encendedor</t>
  </si>
  <si>
    <t>mi alcancía</t>
  </si>
  <si>
    <t>o sea que chilla mucho</t>
  </si>
  <si>
    <t>mi papá, un chango, un gato, un león, un gorila</t>
  </si>
  <si>
    <t>una alcancia porque tiene dinero adentro que también se llama plata, money, feria</t>
  </si>
  <si>
    <t>Fernando Ferruzca Molina</t>
  </si>
  <si>
    <t>Un señor que está gordito y canta</t>
  </si>
  <si>
    <t>que su hermano grita bien alto</t>
  </si>
  <si>
    <t>perro que lo saco a pasar</t>
  </si>
  <si>
    <t>la luna cuando es de noche es una pelota de plata</t>
  </si>
  <si>
    <t>Rafael David Escamilla R.</t>
  </si>
  <si>
    <t>No, porque las pelotas no hablan*</t>
  </si>
  <si>
    <t>un oso</t>
  </si>
  <si>
    <t>la luna es una pelota pintada de plata</t>
  </si>
  <si>
    <t>Axel Mendoza Gutierres</t>
  </si>
  <si>
    <t>si, porque puede referirse al sentido figurado como el poema, está escrito en figurado o literal</t>
  </si>
  <si>
    <t>pues se refiere a que su hermanito es muy gritón o grita mucho</t>
  </si>
  <si>
    <t>una cabeza porque hay mucho pelos, un juguete que sea de pelos u otra cosa, etc</t>
  </si>
  <si>
    <t>yo en mi caso elegi la luna porque pues es circular y se puede ver blanca o platiada es tener imaginación</t>
  </si>
  <si>
    <t xml:space="preserve">Alexis Fernando Palasios </t>
  </si>
  <si>
    <t>círculo</t>
  </si>
  <si>
    <t>No, porque está en sentido figurado</t>
  </si>
  <si>
    <t>que su hermano grita o llora todo el día</t>
  </si>
  <si>
    <t>un círculo porque es redondo como las pelotas</t>
  </si>
  <si>
    <t>una pelota de plata o  puede tener oro</t>
  </si>
  <si>
    <t>Edgar Gestemami Balderas Laurean</t>
  </si>
  <si>
    <t>balón</t>
  </si>
  <si>
    <t>si, eso creo yo</t>
  </si>
  <si>
    <t>una peluca de pelos</t>
  </si>
  <si>
    <t>un niño de plata</t>
  </si>
  <si>
    <t>Luis Ramón Sanches P.</t>
  </si>
  <si>
    <t>No, porque simplemente las pelotas no cantan</t>
  </si>
  <si>
    <t>porque le encanta gritar</t>
  </si>
  <si>
    <t>perro porque son muy peludos*</t>
  </si>
  <si>
    <t>porque el gris de la luna parece de plata</t>
  </si>
  <si>
    <t>Luis Angel Morales Palacios</t>
  </si>
  <si>
    <t>si, porque en un poema las frases no deben tener sentido, pero esto significa algo como que alguien canta porque no es literalmente lo que dice la frase.</t>
  </si>
  <si>
    <t>que es muy gritón*</t>
  </si>
  <si>
    <t>cabeza porque es una pelota y tiene pelos*</t>
  </si>
  <si>
    <t>porque la luna es una pelota y tiene un color un poco plateado</t>
  </si>
  <si>
    <t>Leobardo Alexis Rivera Santiago</t>
  </si>
  <si>
    <t>si, porque un poema tiene tipos de textos, literal y figurado, en figurado es: mi mamá canta</t>
  </si>
  <si>
    <t>que su hermano es chillón o gritón</t>
  </si>
  <si>
    <t>creo que es ser genial</t>
  </si>
  <si>
    <t>no entendí la frase pero creo que es tener dinero</t>
  </si>
  <si>
    <t>Aldo Yael Perusquia Barrios</t>
  </si>
  <si>
    <t>mujer</t>
  </si>
  <si>
    <t>pierna</t>
  </si>
  <si>
    <t>Las manos porque salen pelos</t>
  </si>
  <si>
    <t>que la pelota es bonita y dura</t>
  </si>
  <si>
    <t>Martín Alonso Juárez Corona</t>
  </si>
  <si>
    <t>si, porque tiene algo de sentido</t>
  </si>
  <si>
    <t>una bola con pelos</t>
  </si>
  <si>
    <t>ella porque sería alguien bonito</t>
  </si>
  <si>
    <t>Carlos Uriel Ramos Rico</t>
  </si>
  <si>
    <t>la bola</t>
  </si>
  <si>
    <t>No, porque no tiene boca para hablar</t>
  </si>
  <si>
    <t>que cuando grita es que quiere algo</t>
  </si>
  <si>
    <t>un balón con picos porque parecen pelos</t>
  </si>
  <si>
    <t>Es la unica forma que se me vino a la mente </t>
  </si>
  <si>
    <t>Luis Alberto</t>
  </si>
  <si>
    <t>si, porque se está refiriendo a cosas</t>
  </si>
  <si>
    <t>mi hermanito grita porque se eleva la pelota</t>
  </si>
  <si>
    <t>una bola de pelos de gato</t>
  </si>
  <si>
    <t>puede ser un imán</t>
  </si>
  <si>
    <t>Juan Jose Tolentino Pineda</t>
  </si>
  <si>
    <t>luego</t>
  </si>
  <si>
    <t>gato porque tiene muchos pelos</t>
  </si>
  <si>
    <t>pelota que vale mucho</t>
  </si>
  <si>
    <t>Ángel Federico Hernández Leal</t>
  </si>
  <si>
    <t>La Luna</t>
  </si>
  <si>
    <t>si, porque está en sentido figurado</t>
  </si>
  <si>
    <t>que su hermanito grita y es redondo</t>
  </si>
  <si>
    <t>un peluche</t>
  </si>
  <si>
    <t>una pelota que parece de plata por su color</t>
  </si>
  <si>
    <t>Ángel Omar Reyes Paniagua</t>
  </si>
  <si>
    <t>porque su hermano se la pasa gritando todo el tiempo</t>
  </si>
  <si>
    <t>cualquier otra mascota que penga pelos</t>
  </si>
  <si>
    <t>pelota de color plata o una pelota especial</t>
  </si>
  <si>
    <t>Axel Fernando Rangel Pérez</t>
  </si>
  <si>
    <t>No, porque no rima la frase</t>
  </si>
  <si>
    <t>una bola de estambre porque tiene forma de pelos</t>
  </si>
  <si>
    <t>una pelota de color de plata</t>
  </si>
  <si>
    <t>Diego Iván Cruz Pérez</t>
  </si>
  <si>
    <t>cocinero</t>
  </si>
  <si>
    <t>mi abuelo</t>
  </si>
  <si>
    <t>que tiene mucho pelo</t>
  </si>
  <si>
    <t>que es valioso o que es fuerte</t>
  </si>
  <si>
    <t>Ivan Daniel Martínez</t>
  </si>
  <si>
    <t>mascota</t>
  </si>
  <si>
    <t>que su hermano llora mucho</t>
  </si>
  <si>
    <t>su pc porque el niño se divierte</t>
  </si>
  <si>
    <t>José Jesús Luis Serna</t>
  </si>
  <si>
    <t>No, porque las pelotas no hablan *</t>
  </si>
  <si>
    <t>un gato porque es muy peludo</t>
  </si>
  <si>
    <t>la luna es una pelota de plata porque el color es similar al plateado</t>
  </si>
  <si>
    <t>Abraham Salvador Barrera</t>
  </si>
  <si>
    <t>si, porque mi mamá canta</t>
  </si>
  <si>
    <t>que llora mucho y molesta</t>
  </si>
  <si>
    <t>sus primos porque son buenos</t>
  </si>
  <si>
    <t>muy valioso</t>
  </si>
  <si>
    <t>Manuel Isaias Camargo Tovar</t>
  </si>
  <si>
    <t>que su hermano grita muy fuerte diario</t>
  </si>
  <si>
    <t>un perro porque tiene mucho pelo</t>
  </si>
  <si>
    <t>Que es una moneda de plata</t>
  </si>
  <si>
    <t>David Gonzalez Rios</t>
  </si>
  <si>
    <t>porque</t>
  </si>
  <si>
    <t>si, porque es alguien que le gusta cantar</t>
  </si>
  <si>
    <t>es que es muy chido, porque cuando dice pelos se refiere a chido, valiente, etc.</t>
  </si>
  <si>
    <t>Es niño que vale mucho</t>
  </si>
  <si>
    <t>Pablo Saúl Gallegos Castillo</t>
  </si>
  <si>
    <t>si, porque dice que su mamá canta</t>
  </si>
  <si>
    <t>porque se le cae el pelo</t>
  </si>
  <si>
    <t xml:space="preserve">Carlos Maturino R. </t>
  </si>
  <si>
    <t>jugador</t>
  </si>
  <si>
    <t>y el otro</t>
  </si>
  <si>
    <t>no, porque una pelota no tiene boca por eso no canta</t>
  </si>
  <si>
    <t>un balón de espinas porque tendría mucha similitud</t>
  </si>
  <si>
    <t>que la pelota es muy cara y pesada</t>
  </si>
  <si>
    <t>Asiel Ulises Medina Moreno</t>
  </si>
  <si>
    <t>si, porque una pelota representaría un objeto cualquiera</t>
  </si>
  <si>
    <t>porque seguramente es un bebé y los bebés gritan y lloran*</t>
  </si>
  <si>
    <t>una cabeza o cabello, porque la cabeza es la pelota y los pelos son los cabellos</t>
  </si>
  <si>
    <t>puse el dinero porque la plata cuesta dinero</t>
  </si>
  <si>
    <t>Josué Roberto Echarem</t>
  </si>
  <si>
    <t>dadega</t>
  </si>
  <si>
    <t>no, porque es una cosa material</t>
  </si>
  <si>
    <t>solo el perro</t>
  </si>
  <si>
    <t>pues es una dadega</t>
  </si>
  <si>
    <t>Jesus Samuel Parra</t>
  </si>
  <si>
    <t>Arma</t>
  </si>
  <si>
    <t>El oro</t>
  </si>
  <si>
    <t>no, porque no tienen suficientes palabras para explicar el poema</t>
  </si>
  <si>
    <t>creo que es mi hermano pero  grita mucho</t>
  </si>
  <si>
    <t>gato porque tiene pelos</t>
  </si>
  <si>
    <t>es dinero se puede decir plata y dinero</t>
  </si>
  <si>
    <t xml:space="preserve">Daniel Rodríguez G. </t>
  </si>
  <si>
    <t>odio</t>
  </si>
  <si>
    <t>amor</t>
  </si>
  <si>
    <t>cuerpo</t>
  </si>
  <si>
    <t>No, porque las pelotas solo son para jugar, no para cantar</t>
  </si>
  <si>
    <t>que hermanito es un  gritón, chillón, comelón, etc.</t>
  </si>
  <si>
    <t>un animal porque los animales tienen pelos</t>
  </si>
  <si>
    <t>significa algo muy bonito que no se puede romper</t>
  </si>
  <si>
    <t>Irving Roman Mendez Gallardo</t>
  </si>
  <si>
    <t>No, porque las pelotas no cantan, es como si una pelota cantara despacito</t>
  </si>
  <si>
    <t>mi Oso Panda</t>
  </si>
  <si>
    <t>Que es muy valorada</t>
  </si>
  <si>
    <t>Luis Alberto Hernández Flores</t>
  </si>
  <si>
    <t>No, porque yo no he visto una pelota que canta</t>
  </si>
  <si>
    <t>que el hermano es travieso y grita mucho</t>
  </si>
  <si>
    <t>Pues un pájaro porque es muy peludo</t>
  </si>
  <si>
    <t>Porque es una pelota bonita y de plata</t>
  </si>
  <si>
    <t>Leonardo Perez Posada</t>
  </si>
  <si>
    <t>si, porque se refiere a su mamá</t>
  </si>
  <si>
    <t>que su hermano grita mucho y todo lo que dice tiene que ver con pelotas</t>
  </si>
  <si>
    <t>perro porque ya que todo lo ve como una pelota todo es una pelota</t>
  </si>
  <si>
    <t>pelota de plataes la luna porque el sol es una pelota de fuego</t>
  </si>
  <si>
    <t>Diego Miguel Solari Huato</t>
  </si>
  <si>
    <t>cartera</t>
  </si>
  <si>
    <t>que su hermano grita y llora mucho</t>
  </si>
  <si>
    <t>Gato, hamster porque los dos tienen mucho pelo</t>
  </si>
  <si>
    <t>cartera o dinero</t>
  </si>
  <si>
    <t xml:space="preserve">Luis Fernando Lopez Mendoza </t>
  </si>
  <si>
    <t>que mi hermanita grita</t>
  </si>
  <si>
    <t>la cabeza porque tiene pelo</t>
  </si>
  <si>
    <t>Una moneda</t>
  </si>
  <si>
    <t>Jesus Emanuel Garcia</t>
  </si>
  <si>
    <t>rebota</t>
  </si>
  <si>
    <t>solta</t>
  </si>
  <si>
    <t>no,porque no es tan comprensible</t>
  </si>
  <si>
    <t>grita siempre me grita</t>
  </si>
  <si>
    <t>Perro, hamster, oso o monos</t>
  </si>
  <si>
    <t>que tiene mucho dinero</t>
  </si>
  <si>
    <t>Andres Rodriguez Arias</t>
  </si>
  <si>
    <t xml:space="preserve">No,porque no puede haber un objeto que cante, eso sería imposible y absurdo </t>
  </si>
  <si>
    <t>que un niño llora y grita cuando no le hacen caso o algo así</t>
  </si>
  <si>
    <t xml:space="preserve">una pelota grande depende a que se refiera de pelos o el pelo </t>
  </si>
  <si>
    <t>le puse luna porque tiene casi el mismo color</t>
  </si>
  <si>
    <t>Emilio Garduño Servin</t>
  </si>
  <si>
    <t>Si, porque es una forma de describir a alguien</t>
  </si>
  <si>
    <t>Un amigo porque puede tener mucho pelo</t>
  </si>
  <si>
    <t>Que es una persona fuerte</t>
  </si>
  <si>
    <t>Luis Daniel Zamora Ortiz</t>
  </si>
  <si>
    <t>la llanta</t>
  </si>
  <si>
    <t>No, porque no hay pelotas que canten</t>
  </si>
  <si>
    <t>tiene muchos pelos o podria ser un animal</t>
  </si>
  <si>
    <t>es dura</t>
  </si>
  <si>
    <t>Tristan Alejandro Gaytan P.</t>
  </si>
  <si>
    <t>enemigo</t>
  </si>
  <si>
    <t>el amigo</t>
  </si>
  <si>
    <t>No, porque las pelotas no cantan solo con la imaginación</t>
  </si>
  <si>
    <t>que su hermano es muy enojón</t>
  </si>
  <si>
    <t>Un animal, perro, gato, cebra porque tienen pelos*</t>
  </si>
  <si>
    <t>Es alguien  una persona que quieras como tu mamá o un amigo</t>
  </si>
  <si>
    <t>Emmanuel Bolaños Arteaga</t>
  </si>
  <si>
    <t>que su hermano grita</t>
  </si>
  <si>
    <t>una bola de pelos</t>
  </si>
  <si>
    <t>que la pelota es dura</t>
  </si>
  <si>
    <t>Mario Gael Robles Guillen</t>
  </si>
  <si>
    <t>Fireball</t>
  </si>
  <si>
    <t>mi dinero</t>
  </si>
  <si>
    <t>si, porque canta canciones</t>
  </si>
  <si>
    <t>Porque es muy escandalosa</t>
  </si>
  <si>
    <t>porque tiene mucho pelo</t>
  </si>
  <si>
    <t>el dinero</t>
  </si>
  <si>
    <t>Axel Gibran Hernández Olvera</t>
  </si>
  <si>
    <t>no, porque no creo que vaya a cantar</t>
  </si>
  <si>
    <t>Que se la pasa gritando</t>
  </si>
  <si>
    <t>mi perro porque tiene pelos</t>
  </si>
  <si>
    <t>que es duro como la plata</t>
  </si>
  <si>
    <t>Diego Perez Martinez</t>
  </si>
  <si>
    <t>padre</t>
  </si>
  <si>
    <t>no, nadie entendería</t>
  </si>
  <si>
    <t>grita mucho</t>
  </si>
  <si>
    <t>el padre tiene mucho pelo</t>
  </si>
  <si>
    <t>Persona muy importante</t>
  </si>
  <si>
    <t>Alejandro Lujano Torres</t>
  </si>
  <si>
    <t>fogata</t>
  </si>
  <si>
    <t>mi reloj</t>
  </si>
  <si>
    <t>si, porque se refiere a que su mamá canta</t>
  </si>
  <si>
    <t>Que algo redondo puede ser de plata como accesorios</t>
  </si>
  <si>
    <t>Tristan Roberto Arellano Suarez</t>
  </si>
  <si>
    <t>mi casa</t>
  </si>
  <si>
    <t>si, porque tiene muchas curvas</t>
  </si>
  <si>
    <t>que es un gritón</t>
  </si>
  <si>
    <t>Un gato o un perro</t>
  </si>
  <si>
    <t>Que vale mucho</t>
  </si>
  <si>
    <t>Joram Israel Hernández Alvarez</t>
  </si>
  <si>
    <t>mi papá</t>
  </si>
  <si>
    <t>si,porque está hablando de su familia</t>
  </si>
  <si>
    <t>porque llora y grita y hace berrinches</t>
  </si>
  <si>
    <t>perro porque tiene muchos pelos</t>
  </si>
  <si>
    <t>Es como el ejemplo para su hijo y es casi de oro porque trabaja</t>
  </si>
  <si>
    <t>Donovan Dominic Pacheco Morfin</t>
  </si>
  <si>
    <t>no, es algo irónico</t>
  </si>
  <si>
    <t>mi hermanito es un niño que es de lo mejor de lo mejor</t>
  </si>
  <si>
    <t>Mi amigo es una pelota de pelos, mi amigo es lo mejor</t>
  </si>
  <si>
    <t>nunca se rinde</t>
  </si>
  <si>
    <t xml:space="preserve">Edson Gabriel Cervantes Granados </t>
  </si>
  <si>
    <t>no, porque es una pelota normal</t>
  </si>
  <si>
    <t>porque grita muchas veces</t>
  </si>
  <si>
    <t>Sería como una mascota</t>
  </si>
  <si>
    <t>es una pelota de estado bueno</t>
  </si>
  <si>
    <t>Angel Josue Mendoza</t>
  </si>
  <si>
    <t>mi hermano es un gritón</t>
  </si>
  <si>
    <t>es una persona rara</t>
  </si>
  <si>
    <t>Daniel Mira Vargas</t>
  </si>
  <si>
    <t>no, porque una pelota no puede cantar</t>
  </si>
  <si>
    <t xml:space="preserve">que su hermano es chico y todavía no puede razonar y todo lo resuelve a gritos </t>
  </si>
  <si>
    <t>un oso porque está gordo y peludo</t>
  </si>
  <si>
    <t>porque es brillante en la oscuridad</t>
  </si>
  <si>
    <t xml:space="preserve">Daniel Alejandro Perez </t>
  </si>
  <si>
    <t>ese</t>
  </si>
  <si>
    <t>maestra</t>
  </si>
  <si>
    <t>si, porque es su forma de expresarse hacia las personas</t>
  </si>
  <si>
    <t>que "mi hermana es una persona de gritos"</t>
  </si>
  <si>
    <t>una persona de pelos, porque pelota es como decir persona</t>
  </si>
  <si>
    <t>ese una persona de plata</t>
  </si>
  <si>
    <t>Emilio Arteaga Pérez</t>
  </si>
  <si>
    <t>no, porque las pelotas en si no pueden hablar</t>
  </si>
  <si>
    <t>que su hermana todo el tiempo grita</t>
  </si>
  <si>
    <t>el pecho porque también crece pelo</t>
  </si>
  <si>
    <t>una moneda porque es redonda y puede ser de plata</t>
  </si>
  <si>
    <t xml:space="preserve">Angel Baruc Ramirez </t>
  </si>
  <si>
    <t>un gato porque ellos tienen muchos pelos </t>
  </si>
  <si>
    <t>una pelota hecha de plata pero no existen</t>
  </si>
  <si>
    <t>Francisco Emiliano Martinez</t>
  </si>
  <si>
    <t>arma</t>
  </si>
  <si>
    <t>No, porque las pelotas no tienen vida</t>
  </si>
  <si>
    <t>mi perro porque tiene muchos pelos</t>
  </si>
  <si>
    <t>que el oro es como la plata solo tiene mas valor y diferente color</t>
  </si>
  <si>
    <t>Manuel Martín Acevedo A.</t>
  </si>
  <si>
    <t>no porque una pelota es una objeto inmovil</t>
  </si>
  <si>
    <t>que llora y grita mucho</t>
  </si>
  <si>
    <t>Un gato, un hamster, una rata y un cote, porque tienen mucho pelo</t>
  </si>
  <si>
    <t>que te da dinero por eso puse cartera</t>
  </si>
  <si>
    <t xml:space="preserve">Emmanuel Morado Matinez </t>
  </si>
  <si>
    <t>no</t>
  </si>
  <si>
    <t>en la diversión en juego puede (hacer mas cosas??) en la pelota</t>
  </si>
  <si>
    <t>no es una pelota de gritos es namas una pelota para jugar.</t>
  </si>
  <si>
    <t>pelota de volleyball, pelota de tennis, baseball, y football</t>
  </si>
  <si>
    <t>no es una pelota normal de telas de aire</t>
  </si>
  <si>
    <t>Matteo Sanchez Romero</t>
  </si>
  <si>
    <t>Calli Montessori</t>
  </si>
  <si>
    <t>que mi hermanito está triste :(</t>
  </si>
  <si>
    <t>puede ser muy suave</t>
  </si>
  <si>
    <t>porque la plata se parece a la luna</t>
  </si>
  <si>
    <t>Diego Lopez Borgue</t>
  </si>
  <si>
    <t>una canica</t>
  </si>
  <si>
    <t>no, porque las pelotas no pueden cantar y porque no tienen cuerdas vocales</t>
  </si>
  <si>
    <t>que mi hermano pequeño grita muchísimo*</t>
  </si>
  <si>
    <t>un perro york o un poodle porque tienen mucho pelo, pero el que mas peludo está, es el york.</t>
  </si>
  <si>
    <t>porque algunas de las canicas están hechas de metal y parecen plata</t>
  </si>
  <si>
    <t>Patricio Solano Peña</t>
  </si>
  <si>
    <t>la pelota de plata es la luna  porque es de plata el color de la luna</t>
  </si>
  <si>
    <t>Santiago Alonso Rodriguez Sanches</t>
  </si>
  <si>
    <t>porque su hermano grita mucho o todo el día</t>
  </si>
  <si>
    <t>Una cabeza tiene muchos pelos</t>
  </si>
  <si>
    <t>Porque la luna se ve como metal</t>
  </si>
  <si>
    <t>Daniel Sol Barrera</t>
  </si>
  <si>
    <t>La Perla</t>
  </si>
  <si>
    <t>no, porque una pelota se usa para jugar y porque es de plastico</t>
  </si>
  <si>
    <t>que mi hermano nunca deja de gritar</t>
  </si>
  <si>
    <t>Una bola de estambre o una cabeza de pelo</t>
  </si>
  <si>
    <t>Qué es una perla que encuentras en el mar</t>
  </si>
  <si>
    <t>Mateo Morales Velasco</t>
  </si>
  <si>
    <t>loco</t>
  </si>
  <si>
    <t>papa</t>
  </si>
  <si>
    <t>no,porque las pelotas no hablan y si no hablan no cantan</t>
  </si>
  <si>
    <t>que llora, que grita</t>
  </si>
  <si>
    <t>Un perro, los perros tienen mucho pelo en todas partes</t>
  </si>
  <si>
    <t>Una Moneda, porque las monedas están hechas de plata</t>
  </si>
  <si>
    <t>Juan Pablo Aguilar M.</t>
  </si>
  <si>
    <t xml:space="preserve">si, porque si con pelotas se refieren a personas entonces sí, porque las mamás siempre cantan </t>
  </si>
  <si>
    <t>que el hermanito bebé siempre grita</t>
  </si>
  <si>
    <t>papá (jajajaja) la verdad no sé, solo lo puse porqué no pensaba en nada mas</t>
  </si>
  <si>
    <t>porque mi papá es muy bueno y paciente conmigo asi que para mí, el está hecho de plata</t>
  </si>
  <si>
    <t>Samuel Marquez Estrada</t>
  </si>
  <si>
    <t>aceite</t>
  </si>
  <si>
    <t>hay monedas de plata ¿no?</t>
  </si>
  <si>
    <t>Alan</t>
  </si>
  <si>
    <t>Juan</t>
  </si>
  <si>
    <t xml:space="preserve">no </t>
  </si>
  <si>
    <t>Hermana</t>
  </si>
  <si>
    <t>porque todo tiene que ser una pelota</t>
  </si>
  <si>
    <t>tu porque eres la única que falta</t>
  </si>
  <si>
    <t>porque las pelotas no son de plata</t>
  </si>
  <si>
    <t>Bruno Serrato Zarate</t>
  </si>
  <si>
    <t>mango</t>
  </si>
  <si>
    <t>Mateo</t>
  </si>
  <si>
    <t>No, porque las cosas no hablan</t>
  </si>
  <si>
    <t>Mi gato porque suelta mucho pelo</t>
  </si>
  <si>
    <t>que es muy brillante</t>
  </si>
  <si>
    <t xml:space="preserve">Diego M. </t>
  </si>
  <si>
    <t>meteoro</t>
  </si>
  <si>
    <t>canica</t>
  </si>
  <si>
    <t>mi  hermano se la pasa gritando</t>
  </si>
  <si>
    <t>bola de pelos de los gatos</t>
  </si>
  <si>
    <t>porque las canicas a veces son de plata</t>
  </si>
  <si>
    <t>Will Flores Caballero</t>
  </si>
  <si>
    <t>Rafles</t>
  </si>
  <si>
    <t>Mike</t>
  </si>
  <si>
    <t>Ramón</t>
  </si>
  <si>
    <t>si, porque la tecnología hizo a Sphero una pelota robot que habla y canta</t>
  </si>
  <si>
    <t>que los niños chicos gritan mucho</t>
  </si>
  <si>
    <t>la cabeza de chewbacca</t>
  </si>
  <si>
    <t>una canica de plata</t>
  </si>
  <si>
    <t>Yaan Carlos Vega Estrada</t>
  </si>
  <si>
    <t>No, porque dice cosas extrañas</t>
  </si>
  <si>
    <t>porque es latoso</t>
  </si>
  <si>
    <t>Fernando Reigadas</t>
  </si>
  <si>
    <t>diablo</t>
  </si>
  <si>
    <t>mi alma</t>
  </si>
  <si>
    <t>no, porque la puedes botar, pero no va a cantar</t>
  </si>
  <si>
    <t xml:space="preserve">no para de gritar, o sea yo </t>
  </si>
  <si>
    <t>la axila</t>
  </si>
  <si>
    <t>mi alma es de un guerrero</t>
  </si>
  <si>
    <t xml:space="preserve">Alex </t>
  </si>
  <si>
    <t>un perro gordo</t>
  </si>
  <si>
    <t>mi papá porque es muy bueno conmigo</t>
  </si>
  <si>
    <t>Fabricio Serrato Zarate</t>
  </si>
  <si>
    <t>Imaginénse una pelota cantar, no es normal</t>
  </si>
  <si>
    <t>Bueno si es bebé si y  si no también grita y grita</t>
  </si>
  <si>
    <t>una mascota porque mi mascota es una bola de pelos bueno está peluda</t>
  </si>
  <si>
    <t>Bueno la luna está brillante como la plata</t>
  </si>
  <si>
    <t>No. Frase</t>
  </si>
  <si>
    <t>Frase</t>
  </si>
  <si>
    <t>Cal. 1</t>
  </si>
  <si>
    <t>Es Posible</t>
  </si>
  <si>
    <t>Qué significa</t>
  </si>
  <si>
    <t>¿Por qué crees que si o que no es posible?</t>
  </si>
  <si>
    <t>Cal. 2</t>
  </si>
  <si>
    <t>Por qué</t>
  </si>
  <si>
    <t>Cal. 3</t>
  </si>
  <si>
    <t>Cal 4</t>
  </si>
  <si>
    <t xml:space="preserve">Cal. 5 </t>
  </si>
  <si>
    <t xml:space="preserve">Cal. 6 </t>
  </si>
  <si>
    <t>¿Por qué crees que SI o NO es posible?</t>
  </si>
  <si>
    <t>Cal. 7</t>
  </si>
  <si>
    <t>Cal. 8</t>
  </si>
  <si>
    <t xml:space="preserve">Cal. 9 </t>
  </si>
  <si>
    <t>Ojos de miel </t>
  </si>
  <si>
    <t>No</t>
  </si>
  <si>
    <t>que no va a ver</t>
  </si>
  <si>
    <t>porque no va haber ojos miel</t>
  </si>
  <si>
    <t>ML</t>
  </si>
  <si>
    <t>Collares de perlas</t>
  </si>
  <si>
    <t>si puede haber</t>
  </si>
  <si>
    <t>si puede haber collar de perlas</t>
  </si>
  <si>
    <t>LLL</t>
  </si>
  <si>
    <t>escobas de cristal</t>
  </si>
  <si>
    <t>no puede haber</t>
  </si>
  <si>
    <t>no puede haber escobas de cristal</t>
  </si>
  <si>
    <t>ALI</t>
  </si>
  <si>
    <t>Comida salada</t>
  </si>
  <si>
    <t>si puede haber comida salada</t>
  </si>
  <si>
    <t>Abrazos suaves</t>
  </si>
  <si>
    <t>MLL</t>
  </si>
  <si>
    <t>Lápiz sin sabor</t>
  </si>
  <si>
    <t>no puede lapiz sin sabor</t>
  </si>
  <si>
    <t>AAA</t>
  </si>
  <si>
    <t>Los hornos se acercan</t>
  </si>
  <si>
    <t>si puede haber acercan los hornos</t>
  </si>
  <si>
    <t>ALL</t>
  </si>
  <si>
    <t>el tren viaja</t>
  </si>
  <si>
    <t>si lo hace</t>
  </si>
  <si>
    <t>si puede seria el tren</t>
  </si>
  <si>
    <t>los días corren</t>
  </si>
  <si>
    <t>no va a ser</t>
  </si>
  <si>
    <t xml:space="preserve">no pueden correr los dias </t>
  </si>
  <si>
    <t>MLI</t>
  </si>
  <si>
    <t>Cristian</t>
  </si>
  <si>
    <t>Rafael Reyes Olalde</t>
  </si>
  <si>
    <t>que los ojos son brillantes</t>
  </si>
  <si>
    <t>porque es cuando tienes los ojos brillantes</t>
  </si>
  <si>
    <t>MMM</t>
  </si>
  <si>
    <t xml:space="preserve">Miel </t>
  </si>
  <si>
    <t xml:space="preserve">Brillante </t>
  </si>
  <si>
    <t>un collar muy costoso</t>
  </si>
  <si>
    <t>porque si los tienen</t>
  </si>
  <si>
    <t>LML</t>
  </si>
  <si>
    <t xml:space="preserve">perlas </t>
  </si>
  <si>
    <t>costoso</t>
  </si>
  <si>
    <t>una escoba</t>
  </si>
  <si>
    <t>porque no existe </t>
  </si>
  <si>
    <t>cuando se le hecha mucha sal</t>
  </si>
  <si>
    <t xml:space="preserve">cuando le hechas mucha sal y lo comes está salado </t>
  </si>
  <si>
    <t xml:space="preserve">si  </t>
  </si>
  <si>
    <t>Un abrazo suave</t>
  </si>
  <si>
    <t>por que lo puedes dar un abrazo suave</t>
  </si>
  <si>
    <t>que el lapiz tiene sabor</t>
  </si>
  <si>
    <t>no ni modo que te lo comas</t>
  </si>
  <si>
    <t>ALA</t>
  </si>
  <si>
    <t>que caminan</t>
  </si>
  <si>
    <t>no no caminan y no se acercan</t>
  </si>
  <si>
    <t xml:space="preserve">que va viajando </t>
  </si>
  <si>
    <t>que lleva pasajeros el tren</t>
  </si>
  <si>
    <t>que los dias vuelan</t>
  </si>
  <si>
    <t>que pasa muy rapido los dias</t>
  </si>
  <si>
    <t xml:space="preserve">corren </t>
  </si>
  <si>
    <t>rápido</t>
  </si>
  <si>
    <t>ojos de miel</t>
  </si>
  <si>
    <t>por que crees</t>
  </si>
  <si>
    <t>nos</t>
  </si>
  <si>
    <t>por que nos</t>
  </si>
  <si>
    <t>L</t>
  </si>
  <si>
    <t>pos si que tiene</t>
  </si>
  <si>
    <t>por si crees</t>
  </si>
  <si>
    <t>porque crees</t>
  </si>
  <si>
    <t>por si</t>
  </si>
  <si>
    <t>AL</t>
  </si>
  <si>
    <t>por no</t>
  </si>
  <si>
    <t>AA</t>
  </si>
  <si>
    <t>por si tiene</t>
  </si>
  <si>
    <t>LL</t>
  </si>
  <si>
    <t>que alguien tiene los ojos muy hermosos</t>
  </si>
  <si>
    <t>creo que es posible porque alguien puede tener los ojos muy hermosos</t>
  </si>
  <si>
    <t xml:space="preserve">miel </t>
  </si>
  <si>
    <t>hermoso</t>
  </si>
  <si>
    <t>que hay collares de perlas</t>
  </si>
  <si>
    <t>si es posible porque si hay collares de perlas</t>
  </si>
  <si>
    <t>pque hay escobas de cristal</t>
  </si>
  <si>
    <t>no creo que sea posible porque no hay escobas de cristal</t>
  </si>
  <si>
    <t>que le puedes hechar mucha sal a tu comida</t>
  </si>
  <si>
    <t>creo que es posible porque hay cosas saladas</t>
  </si>
  <si>
    <t>que tu quieres darle un abrazo a alguien</t>
  </si>
  <si>
    <t>creo que si es posible porqué puedes dar suaves abrazos</t>
  </si>
  <si>
    <t>que el lapiz no sabe rico</t>
  </si>
  <si>
    <t>creo que si es posible porque el lapiz no tiene sabor</t>
  </si>
  <si>
    <t>ALi</t>
  </si>
  <si>
    <t>que los hornos no se pueden mover solos</t>
  </si>
  <si>
    <t>creo que no es posible porque el horno no se mueve solo</t>
  </si>
  <si>
    <t>que el tren se mueve</t>
  </si>
  <si>
    <t>creo que si es posible porque el tren se mueve</t>
  </si>
  <si>
    <t>que el tiempo pasa muy rapido</t>
  </si>
  <si>
    <t>creo que si es posible por que el tiempo es muy rapido</t>
  </si>
  <si>
    <t>que los tiene de miel los ojos</t>
  </si>
  <si>
    <t>porque eso no existe</t>
  </si>
  <si>
    <t>un collar de perlas hermoso</t>
  </si>
  <si>
    <t>porque eso lo encuentran en la playa</t>
  </si>
  <si>
    <t>es una escoba se romperia</t>
  </si>
  <si>
    <t>seria cara y costaria mucho</t>
  </si>
  <si>
    <t>comida salada es buena</t>
  </si>
  <si>
    <t>pero hace daño</t>
  </si>
  <si>
    <t>que alguien te da un abrazo en una almohada</t>
  </si>
  <si>
    <t>por que es real lo puede intentar</t>
  </si>
  <si>
    <t>un lapiz</t>
  </si>
  <si>
    <t>un lapiz tiene sabor a madera</t>
  </si>
  <si>
    <t>un te come no</t>
  </si>
  <si>
    <t>porque un horno no camina</t>
  </si>
  <si>
    <t>es real</t>
  </si>
  <si>
    <t>pues un tren es viajo posible todavía funcione</t>
  </si>
  <si>
    <t>los dias corren</t>
  </si>
  <si>
    <t>los dias pasan</t>
  </si>
  <si>
    <t>MLM</t>
  </si>
  <si>
    <t>pasan</t>
  </si>
  <si>
    <t>ojos caidos</t>
  </si>
  <si>
    <t>porque nadie tiene los ojos asi</t>
  </si>
  <si>
    <t>MML</t>
  </si>
  <si>
    <t>caido</t>
  </si>
  <si>
    <t xml:space="preserve">porque los puede hacer </t>
  </si>
  <si>
    <t>porque no puede hacerse</t>
  </si>
  <si>
    <t>comida muy salada</t>
  </si>
  <si>
    <t>si porque si unos platos solo le hechan sal a su plato</t>
  </si>
  <si>
    <t>carillo (cariño?*)</t>
  </si>
  <si>
    <t>porque si es posible de cariño</t>
  </si>
  <si>
    <t>MM</t>
  </si>
  <si>
    <t>suave</t>
  </si>
  <si>
    <t>cariño</t>
  </si>
  <si>
    <t>lapiz normal</t>
  </si>
  <si>
    <t>porque no le pueden morder</t>
  </si>
  <si>
    <t>porque los hornos no pueden caminar </t>
  </si>
  <si>
    <t>AAI</t>
  </si>
  <si>
    <t>tiene llantas</t>
  </si>
  <si>
    <t>tienen llantas y un mecanismo</t>
  </si>
  <si>
    <t>nose</t>
  </si>
  <si>
    <t>los dias se pasan muy rapidos</t>
  </si>
  <si>
    <t>que tiene ojos de miel una persona</t>
  </si>
  <si>
    <t>no es posible</t>
  </si>
  <si>
    <t>que una persona tiene collar de perlas</t>
  </si>
  <si>
    <t xml:space="preserve">si es posible </t>
  </si>
  <si>
    <t>que es te escobas de cristal</t>
  </si>
  <si>
    <t>que la comida le pusieron mucha sal</t>
  </si>
  <si>
    <t>si es posible</t>
  </si>
  <si>
    <t>que tu des abrazos suaves</t>
  </si>
  <si>
    <t>si se puede</t>
  </si>
  <si>
    <t>que es un lapiz de color</t>
  </si>
  <si>
    <t>no se puede</t>
  </si>
  <si>
    <t>que el horno se acerca</t>
  </si>
  <si>
    <t>que los dias van rapido</t>
  </si>
  <si>
    <t>corren</t>
  </si>
  <si>
    <t>Cristian Alexander Espinoza B.</t>
  </si>
  <si>
    <t>muy brillantes</t>
  </si>
  <si>
    <t>porque a veces alguna persona puede tener los ojos muy brillantes</t>
  </si>
  <si>
    <t>miel</t>
  </si>
  <si>
    <t>a veces estas muy guero</t>
  </si>
  <si>
    <t>por que son gueros</t>
  </si>
  <si>
    <t>LM</t>
  </si>
  <si>
    <t>guero</t>
  </si>
  <si>
    <t>cuando el cabello lo tienes brillante</t>
  </si>
  <si>
    <t>porque algnas personas tienen el cabello brilloso</t>
  </si>
  <si>
    <t>AMM</t>
  </si>
  <si>
    <t xml:space="preserve">cabello </t>
  </si>
  <si>
    <t>cristal</t>
  </si>
  <si>
    <t xml:space="preserve">brillante </t>
  </si>
  <si>
    <t>es cuando haces con mucha sal</t>
  </si>
  <si>
    <t>porque a veces se te pasa la sal</t>
  </si>
  <si>
    <t>por que alguna piel es sensible</t>
  </si>
  <si>
    <t>porque algunos tienen la piel sensible</t>
  </si>
  <si>
    <t>sensible</t>
  </si>
  <si>
    <t>es a veces por la comida sin sabor</t>
  </si>
  <si>
    <t>es cuando sin sabor te queda la comida</t>
  </si>
  <si>
    <t>es cuando alguien gordo se acercan</t>
  </si>
  <si>
    <t>es cuando se acercan</t>
  </si>
  <si>
    <t>horno</t>
  </si>
  <si>
    <t>gordo</t>
  </si>
  <si>
    <t>es cuando alguien se va</t>
  </si>
  <si>
    <t>es cuando alguien se va de viaje</t>
  </si>
  <si>
    <t>que se va muy rapido</t>
  </si>
  <si>
    <t>que se va muy rapido al tiempo</t>
  </si>
  <si>
    <t>Jorge Luis Pacheco</t>
  </si>
  <si>
    <t>Que los ojos son suaves</t>
  </si>
  <si>
    <t>Que no puede ser posible que alguien tenga ojos de miel</t>
  </si>
  <si>
    <t>suave </t>
  </si>
  <si>
    <t>Si</t>
  </si>
  <si>
    <t>Que un collar es de perlas</t>
  </si>
  <si>
    <t>Si puede haber collares de perlas</t>
  </si>
  <si>
    <t>que es una escoba de cristal</t>
  </si>
  <si>
    <t>Una comida puede ser salada</t>
  </si>
  <si>
    <t>Hay muchas comidas saladas</t>
  </si>
  <si>
    <t>Que es un abrazo suave</t>
  </si>
  <si>
    <t>Si pueden darse abrazos suaves</t>
  </si>
  <si>
    <t>Que el color es de colores</t>
  </si>
  <si>
    <t>No creo que hayan colores de sabores</t>
  </si>
  <si>
    <t>que se calientan</t>
  </si>
  <si>
    <t>Que se acercan los hornos</t>
  </si>
  <si>
    <t>AML</t>
  </si>
  <si>
    <t>hornos</t>
  </si>
  <si>
    <t>calienta</t>
  </si>
  <si>
    <t>que se mueve el tren</t>
  </si>
  <si>
    <t>que si puede pasar</t>
  </si>
  <si>
    <t>que pare el tiempo</t>
  </si>
  <si>
    <t>que los dias se acaban</t>
  </si>
  <si>
    <t>acaban</t>
  </si>
  <si>
    <t>Gael Rosas Orozco</t>
  </si>
  <si>
    <t>Que tus ojos son amarillos</t>
  </si>
  <si>
    <t>Porque los ojos de miel no son posibles, pero si amarillos</t>
  </si>
  <si>
    <t>MMA</t>
  </si>
  <si>
    <t>amarillos</t>
  </si>
  <si>
    <t>Que algunos collares tienen perlas</t>
  </si>
  <si>
    <t>Porque casi hay muchos collares con perlas</t>
  </si>
  <si>
    <t>Que la escoba es azul</t>
  </si>
  <si>
    <t>Porque las escobas azules son muy diferentes al cristal y el cristal puede tener poco azul</t>
  </si>
  <si>
    <t>AMA</t>
  </si>
  <si>
    <t>azul</t>
  </si>
  <si>
    <t>Que la comida está salada</t>
  </si>
  <si>
    <t>Porque hay algunas comidas que son saladas o se cocinan saladas</t>
  </si>
  <si>
    <t>Que los abrazos son suaves</t>
  </si>
  <si>
    <t>Porque algunos abrazos pueden se suaves</t>
  </si>
  <si>
    <t>Que el lápiz no tiene sabor</t>
  </si>
  <si>
    <t>Porque los lápices no se chupan o se comen</t>
  </si>
  <si>
    <t>Que los hornos estan a todo alcance</t>
  </si>
  <si>
    <t>Porque los hornos no se pueden salir de su lugar</t>
  </si>
  <si>
    <t>que el tren se está moviendo</t>
  </si>
  <si>
    <t>porque los hornos se pueden tranportar a cualquier lugar del país</t>
  </si>
  <si>
    <t>que los días van pasando</t>
  </si>
  <si>
    <t>Porque los días siempre van pasando</t>
  </si>
  <si>
    <t>Significa no lo tiene piel</t>
  </si>
  <si>
    <t>No lostienen</t>
  </si>
  <si>
    <t>MAA</t>
  </si>
  <si>
    <t>Tienen barios</t>
  </si>
  <si>
    <t>barios usan</t>
  </si>
  <si>
    <t>collares</t>
  </si>
  <si>
    <t>usan</t>
  </si>
  <si>
    <t xml:space="preserve">no hay escobas de cristal </t>
  </si>
  <si>
    <t xml:space="preserve">puede ser haya escobas </t>
  </si>
  <si>
    <t>Hay mucha  comida salada</t>
  </si>
  <si>
    <t>A veces</t>
  </si>
  <si>
    <t>que te abrasen suave</t>
  </si>
  <si>
    <t>porque inspira a todos</t>
  </si>
  <si>
    <t>Que no tiene sabor</t>
  </si>
  <si>
    <t>No da sabor</t>
  </si>
  <si>
    <t>Que los hornos no se asercan</t>
  </si>
  <si>
    <t>El horno no se acerca</t>
  </si>
  <si>
    <t>viaja barios lados</t>
  </si>
  <si>
    <t>viajan mucho interesa</t>
  </si>
  <si>
    <t>corren rapido y a veses no</t>
  </si>
  <si>
    <t>corren mucho</t>
  </si>
  <si>
    <t>Que tiene los ojos bonitos</t>
  </si>
  <si>
    <t>Que no podemos tener esos ojos</t>
  </si>
  <si>
    <t>bonito</t>
  </si>
  <si>
    <t>que si</t>
  </si>
  <si>
    <t>porque son bonitos</t>
  </si>
  <si>
    <t>perlas</t>
  </si>
  <si>
    <t>bonitos</t>
  </si>
  <si>
    <t>porque una escoba es de madera</t>
  </si>
  <si>
    <t>porque las escobas son de madera</t>
  </si>
  <si>
    <t>porque nos ase daño</t>
  </si>
  <si>
    <t>porque nos puede hacer daño</t>
  </si>
  <si>
    <t>que le gusta lo suave</t>
  </si>
  <si>
    <t>si es verdad los abrasos</t>
  </si>
  <si>
    <t>Que los lapiz no tienen sabor</t>
  </si>
  <si>
    <t>los lapiz no tienen sabor</t>
  </si>
  <si>
    <t>No tienen pies</t>
  </si>
  <si>
    <t xml:space="preserve">acercar </t>
  </si>
  <si>
    <t xml:space="preserve">pies </t>
  </si>
  <si>
    <t>siempre lleva  a la gente</t>
  </si>
  <si>
    <t>siempre lleva a la gente</t>
  </si>
  <si>
    <t>si porque se hace de noche</t>
  </si>
  <si>
    <t>Ojos bonitos</t>
  </si>
  <si>
    <t>No po rque nadie puede tener ojos de miel</t>
  </si>
  <si>
    <t>collares bonitos</t>
  </si>
  <si>
    <t>por que los collares si son de perlas</t>
  </si>
  <si>
    <t>escobas que barren bien</t>
  </si>
  <si>
    <t>No porque una escoba no puede ser de cristal</t>
  </si>
  <si>
    <t>comida con mucha sal</t>
  </si>
  <si>
    <t>Si porque una comida si puede quedar salada</t>
  </si>
  <si>
    <t>sus abrazos son suaves</t>
  </si>
  <si>
    <t>Si es posible</t>
  </si>
  <si>
    <t>Lápiz que no tiene sabor</t>
  </si>
  <si>
    <t>No es posible</t>
  </si>
  <si>
    <t>Que los hornos cuentasn y se acercan al num. 1</t>
  </si>
  <si>
    <t>que el tren va a muchos lugares</t>
  </si>
  <si>
    <t>que los días se acercan</t>
  </si>
  <si>
    <t>acercan</t>
  </si>
  <si>
    <t>No puede tener ojos de miel</t>
  </si>
  <si>
    <t>Porque te arden los ojos</t>
  </si>
  <si>
    <t>que es muy bonito el collar</t>
  </si>
  <si>
    <t>por que si puedes usarlos</t>
  </si>
  <si>
    <t>se romperían</t>
  </si>
  <si>
    <t>no aguantarían</t>
  </si>
  <si>
    <t>algo muy salado</t>
  </si>
  <si>
    <t>se pueden pasar de sal</t>
  </si>
  <si>
    <t>un abraso amoroso</t>
  </si>
  <si>
    <t>un abraso de un familiar</t>
  </si>
  <si>
    <t xml:space="preserve">amoroso </t>
  </si>
  <si>
    <t>no puede haber lapiz de sabor</t>
  </si>
  <si>
    <t>no pueden ponerle sabor</t>
  </si>
  <si>
    <t>no pueden moverse</t>
  </si>
  <si>
    <t>porque no pueden caminar</t>
  </si>
  <si>
    <t>si puede viagar</t>
  </si>
  <si>
    <t>con vapor</t>
  </si>
  <si>
    <t>no pueden correr</t>
  </si>
  <si>
    <t>no caminan ni corren</t>
  </si>
  <si>
    <t>que los ojos son amarillos</t>
  </si>
  <si>
    <t>porque nadie puede tener ojos amarllo</t>
  </si>
  <si>
    <t>amarillo</t>
  </si>
  <si>
    <t>un collar echo de perlas</t>
  </si>
  <si>
    <t>porque e visto muchos collares de perlas</t>
  </si>
  <si>
    <t xml:space="preserve">una escoba de cristal </t>
  </si>
  <si>
    <t>porque como arias la forma de la escoba</t>
  </si>
  <si>
    <t>como el poyo salado</t>
  </si>
  <si>
    <t>porque ay algunas comidas que usan sal</t>
  </si>
  <si>
    <t>que te abrasa suave</t>
  </si>
  <si>
    <t>porque si abrasas suave o fuerte</t>
  </si>
  <si>
    <t>que los lapices no tienen</t>
  </si>
  <si>
    <t>porque los lapices no tienen sabor</t>
  </si>
  <si>
    <t>que los hornos tienen vida</t>
  </si>
  <si>
    <t>que los horno tubieran vida</t>
  </si>
  <si>
    <t>que el tren va a lugares</t>
  </si>
  <si>
    <t>significa que viiaja a muchos lugares</t>
  </si>
  <si>
    <t>que los dias van rapido </t>
  </si>
  <si>
    <t>que los minutos y las horas ban rapido</t>
  </si>
  <si>
    <t>Juan Said Pérez Olalde</t>
  </si>
  <si>
    <t>que no podemos tener ojos de miel</t>
  </si>
  <si>
    <t>no es posible tener ojos de miel</t>
  </si>
  <si>
    <t>si se puede tener</t>
  </si>
  <si>
    <t>si es posible tener collares de perla</t>
  </si>
  <si>
    <t>no es posible tener escobas de cristal</t>
  </si>
  <si>
    <t>si puede tener comida salada</t>
  </si>
  <si>
    <t>si es posible tener comida salada</t>
  </si>
  <si>
    <t>que nos dan un abrazo suave</t>
  </si>
  <si>
    <t>porque si nos pueden dar un abrazo suave</t>
  </si>
  <si>
    <t>que no hay lapiz sin sabor</t>
  </si>
  <si>
    <t>porque no ai lapiz sin sabor</t>
  </si>
  <si>
    <t>si se pueden acercar</t>
  </si>
  <si>
    <t>si se pueden acercar los hermanos</t>
  </si>
  <si>
    <t>si viaja el tren</t>
  </si>
  <si>
    <t>si puede viajar el tren</t>
  </si>
  <si>
    <t>si si corren</t>
  </si>
  <si>
    <t>si si pueden correr los dias</t>
  </si>
  <si>
    <t xml:space="preserve">No </t>
  </si>
  <si>
    <t xml:space="preserve">que ninguna persona tiene ojos de miel o color miel </t>
  </si>
  <si>
    <t>no hay ojos de miel o color miel</t>
  </si>
  <si>
    <t xml:space="preserve">Si </t>
  </si>
  <si>
    <t>que si hay collares de perlas</t>
  </si>
  <si>
    <t>si hay collares con perlas</t>
  </si>
  <si>
    <t>porque al barrer se ronpen o que se caiga</t>
  </si>
  <si>
    <t>no porque no barrieran nada y a la primera caida se rompen</t>
  </si>
  <si>
    <t xml:space="preserve">si cuando le pones mucha sal XD </t>
  </si>
  <si>
    <t>le pones mucha sal y listo</t>
  </si>
  <si>
    <t>que te lo dan suave y no te aprietan</t>
  </si>
  <si>
    <t>si no te lo dan tan fuertes</t>
  </si>
  <si>
    <t>es dulce</t>
  </si>
  <si>
    <t xml:space="preserve">si porque hay de dulce </t>
  </si>
  <si>
    <t>no tienen pies y no estan vivos</t>
  </si>
  <si>
    <t>¡no estan vivooooos!</t>
  </si>
  <si>
    <t>acercar</t>
  </si>
  <si>
    <t>pies</t>
  </si>
  <si>
    <t>obio tiene motor y avanza</t>
  </si>
  <si>
    <t>si por que tiene motor para que avanse</t>
  </si>
  <si>
    <t xml:space="preserve">que el tiempo avansa rapido </t>
  </si>
  <si>
    <t xml:space="preserve">si porque el tiempo avansa y no espera a nadie </t>
  </si>
  <si>
    <t>avanza</t>
  </si>
  <si>
    <t>Diego Ricardo Trejo</t>
  </si>
  <si>
    <t>no porque no poderias ver</t>
  </si>
  <si>
    <t>por que se te pegarian los ojos</t>
  </si>
  <si>
    <t>ver</t>
  </si>
  <si>
    <t>pegarian</t>
  </si>
  <si>
    <t>porque se Beria Brillante</t>
  </si>
  <si>
    <t>porque beluceria mas</t>
  </si>
  <si>
    <t xml:space="preserve">porque se ronperia </t>
  </si>
  <si>
    <t>por que se romperia con las piedras</t>
  </si>
  <si>
    <t>romper</t>
  </si>
  <si>
    <t>piedras</t>
  </si>
  <si>
    <t xml:space="preserve">por te empalaga </t>
  </si>
  <si>
    <t>no porque no supiera buena</t>
  </si>
  <si>
    <t>salada</t>
  </si>
  <si>
    <t>empalagar</t>
  </si>
  <si>
    <t xml:space="preserve">por los brazos </t>
  </si>
  <si>
    <t xml:space="preserve">porque los brazos estan suaves </t>
  </si>
  <si>
    <t xml:space="preserve">Porque no es dulce </t>
  </si>
  <si>
    <t>y porque es de madera</t>
  </si>
  <si>
    <t>AAL</t>
  </si>
  <si>
    <t>lapiz</t>
  </si>
  <si>
    <t>madera</t>
  </si>
  <si>
    <t>porque no caminan</t>
  </si>
  <si>
    <t xml:space="preserve">y no tienen pies </t>
  </si>
  <si>
    <t>caminan</t>
  </si>
  <si>
    <t>si por que viaja a lugares</t>
  </si>
  <si>
    <t xml:space="preserve">y biaja con pasajeros </t>
  </si>
  <si>
    <t>lugares</t>
  </si>
  <si>
    <t>pasajeros</t>
  </si>
  <si>
    <t>que los dias buela</t>
  </si>
  <si>
    <t>los dias se ban de bolada</t>
  </si>
  <si>
    <t>vuelan</t>
  </si>
  <si>
    <t xml:space="preserve">que un collar tiene perlas </t>
  </si>
  <si>
    <t>una escoba con cristal</t>
  </si>
  <si>
    <t xml:space="preserve">no es posible </t>
  </si>
  <si>
    <t xml:space="preserve">que le pones mucha sal </t>
  </si>
  <si>
    <t>que nos dan un abraso suabe</t>
  </si>
  <si>
    <t xml:space="preserve">el lapiz tiene un sabor a madera </t>
  </si>
  <si>
    <t xml:space="preserve">que nos quieren comer </t>
  </si>
  <si>
    <t>AMI</t>
  </si>
  <si>
    <t>comer</t>
  </si>
  <si>
    <t>el tren pasa por personas</t>
  </si>
  <si>
    <t xml:space="preserve">Los dias pasan rapido </t>
  </si>
  <si>
    <t xml:space="preserve">Si es posible </t>
  </si>
  <si>
    <t>rapido</t>
  </si>
  <si>
    <t>ojos dulses</t>
  </si>
  <si>
    <t xml:space="preserve">por que puedes tener ojos de miel </t>
  </si>
  <si>
    <t>dulces</t>
  </si>
  <si>
    <t>collares ermosos</t>
  </si>
  <si>
    <t>se puede aser collares de diferentes bariedades</t>
  </si>
  <si>
    <t xml:space="preserve">escoba unica </t>
  </si>
  <si>
    <t xml:space="preserve">por que se romperia al barrer </t>
  </si>
  <si>
    <t xml:space="preserve">que tiene mucha sal </t>
  </si>
  <si>
    <t xml:space="preserve">por que ay comida salada </t>
  </si>
  <si>
    <t xml:space="preserve">abrasos delicados </t>
  </si>
  <si>
    <t xml:space="preserve">por que ay barios tipos de abrasos </t>
  </si>
  <si>
    <t>delicados</t>
  </si>
  <si>
    <t xml:space="preserve">que no pinta </t>
  </si>
  <si>
    <t xml:space="preserve">Por que los lapises no se comen </t>
  </si>
  <si>
    <t>que tiene un orno serca</t>
  </si>
  <si>
    <t xml:space="preserve">por que los ornos no caminan </t>
  </si>
  <si>
    <t>AAM</t>
  </si>
  <si>
    <t xml:space="preserve">que ba de un lugar a otro </t>
  </si>
  <si>
    <t xml:space="preserve">por que ellos pueden ir a todos lados </t>
  </si>
  <si>
    <t>que los dias pasan rapido</t>
  </si>
  <si>
    <t xml:space="preserve">por que los dias no tienen pies </t>
  </si>
  <si>
    <t xml:space="preserve">Las personas no tienen ojos de miel </t>
  </si>
  <si>
    <t xml:space="preserve">Pueden tener ojos color miel pero no de miel </t>
  </si>
  <si>
    <t>color</t>
  </si>
  <si>
    <t xml:space="preserve">venden en tiendas los collares </t>
  </si>
  <si>
    <t xml:space="preserve">por que pueden venderlas en las tiendas grandes </t>
  </si>
  <si>
    <t>venden</t>
  </si>
  <si>
    <t xml:space="preserve">No pueden ser de cristal </t>
  </si>
  <si>
    <t xml:space="preserve">no pueden si se te cae se va a quebrar </t>
  </si>
  <si>
    <t xml:space="preserve">si cuando se te pasa la mano y le hechas sal </t>
  </si>
  <si>
    <t xml:space="preserve">si cuando te pasas de sal te queda muy salada </t>
  </si>
  <si>
    <t xml:space="preserve">cuando te abrazan </t>
  </si>
  <si>
    <t>cuando te abraza tu mamá</t>
  </si>
  <si>
    <t xml:space="preserve">no tienen sabor </t>
  </si>
  <si>
    <t xml:space="preserve">no pueden tener sabor los lapices </t>
  </si>
  <si>
    <t xml:space="preserve">no caminan </t>
  </si>
  <si>
    <t xml:space="preserve">los hornos no tienen pies </t>
  </si>
  <si>
    <t xml:space="preserve">viaja a lugares </t>
  </si>
  <si>
    <t xml:space="preserve">si tienen ruedas y viajan </t>
  </si>
  <si>
    <t>viajan</t>
  </si>
  <si>
    <t>ruedas</t>
  </si>
  <si>
    <t xml:space="preserve">pasan los dias </t>
  </si>
  <si>
    <t xml:space="preserve">si pasan los dias </t>
  </si>
  <si>
    <t>Isaac Yovanni Pérez Pacheco</t>
  </si>
  <si>
    <t xml:space="preserve">porque los ojos no pueden ser de miel </t>
  </si>
  <si>
    <t xml:space="preserve">pon que si puede ser muchas cosas buenas y no </t>
  </si>
  <si>
    <t xml:space="preserve">porque si ai collares de perlas </t>
  </si>
  <si>
    <t xml:space="preserve">por los brasos </t>
  </si>
  <si>
    <t>porque los brazos estan suave</t>
  </si>
  <si>
    <t xml:space="preserve">porque los lapisenoseppue de comer </t>
  </si>
  <si>
    <t xml:space="preserve">porque los lapises son duros </t>
  </si>
  <si>
    <t xml:space="preserve">porque no caminan </t>
  </si>
  <si>
    <t xml:space="preserve">porque no viven </t>
  </si>
  <si>
    <t>viven</t>
  </si>
  <si>
    <t xml:space="preserve">por que tienen vias </t>
  </si>
  <si>
    <t xml:space="preserve">por que biaja muchos quilometros </t>
  </si>
  <si>
    <t>kilometros</t>
  </si>
  <si>
    <t xml:space="preserve">porque se pasa </t>
  </si>
  <si>
    <t xml:space="preserve">por que los dia corren </t>
  </si>
  <si>
    <t xml:space="preserve">que tus ojos sen amarillos </t>
  </si>
  <si>
    <t xml:space="preserve">porque no ay ojos de miel </t>
  </si>
  <si>
    <t xml:space="preserve">que los collares tienen perlas </t>
  </si>
  <si>
    <t xml:space="preserve">i es posible que ay collares de perlas </t>
  </si>
  <si>
    <t xml:space="preserve">que tu escoba esta limpia </t>
  </si>
  <si>
    <t xml:space="preserve">no ay escobas de cristal porqu nose puede acer una </t>
  </si>
  <si>
    <t>escoba</t>
  </si>
  <si>
    <t>limpias</t>
  </si>
  <si>
    <t xml:space="preserve">que la comida esta salada </t>
  </si>
  <si>
    <t xml:space="preserve">si es posible que la comida este salada </t>
  </si>
  <si>
    <t xml:space="preserve">Juan Patricio valadez Avila </t>
  </si>
  <si>
    <t xml:space="preserve">que tienes ojos de color oro </t>
  </si>
  <si>
    <t xml:space="preserve">no por que ya naciste con unos ojos de color </t>
  </si>
  <si>
    <t xml:space="preserve">un collar de piedras </t>
  </si>
  <si>
    <t xml:space="preserve">no porque es muy caro comprar </t>
  </si>
  <si>
    <t>comprar</t>
  </si>
  <si>
    <t>caro</t>
  </si>
  <si>
    <t>una escoba muy valiosa</t>
  </si>
  <si>
    <t xml:space="preserve">no porque puedes ser muy dificiles de construir </t>
  </si>
  <si>
    <t>valisa</t>
  </si>
  <si>
    <t xml:space="preserve">una comida saladicisima </t>
  </si>
  <si>
    <t xml:space="preserve">si puede pasarle la sal a algo </t>
  </si>
  <si>
    <t xml:space="preserve">un abraso calido </t>
  </si>
  <si>
    <t xml:space="preserve">si alguien puede estar feliz </t>
  </si>
  <si>
    <t>calido</t>
  </si>
  <si>
    <t>feliz</t>
  </si>
  <si>
    <t xml:space="preserve">un lapiz desabrido </t>
  </si>
  <si>
    <t xml:space="preserve">no porque no hay lapicez de sabor </t>
  </si>
  <si>
    <t>desabrido</t>
  </si>
  <si>
    <t xml:space="preserve">los hornos estan a punto </t>
  </si>
  <si>
    <t xml:space="preserve">por que no caminan </t>
  </si>
  <si>
    <t xml:space="preserve">el tren se pasa </t>
  </si>
  <si>
    <t xml:space="preserve">el tren te lleva a una estacion </t>
  </si>
  <si>
    <t xml:space="preserve">los dias pasan volando </t>
  </si>
  <si>
    <t xml:space="preserve">si por que los dias se pasan rapido </t>
  </si>
  <si>
    <t>volando</t>
  </si>
  <si>
    <t xml:space="preserve">ojos de miel </t>
  </si>
  <si>
    <t xml:space="preserve">ojos dulces </t>
  </si>
  <si>
    <t xml:space="preserve">porque no es imposible tener ojos de miel </t>
  </si>
  <si>
    <t xml:space="preserve">joyas </t>
  </si>
  <si>
    <t xml:space="preserve">porque son joyas brillantes </t>
  </si>
  <si>
    <t>brillantes</t>
  </si>
  <si>
    <t xml:space="preserve">escoba bonita </t>
  </si>
  <si>
    <t>no es imposible que haya escobas de cristal</t>
  </si>
  <si>
    <t>bonita</t>
  </si>
  <si>
    <t>comida mu salada</t>
  </si>
  <si>
    <t xml:space="preserve">no es imposible que haya comida salada </t>
  </si>
  <si>
    <t xml:space="preserve">si hay lapiz sin sabor </t>
  </si>
  <si>
    <t xml:space="preserve">que si hay lapiz sin sabor </t>
  </si>
  <si>
    <t>Gauadalupe sanchez</t>
  </si>
  <si>
    <t xml:space="preserve">es como </t>
  </si>
  <si>
    <t xml:space="preserve">la gente puede tener sus ojos de cualuier for </t>
  </si>
  <si>
    <t>MA</t>
  </si>
  <si>
    <t>forma</t>
  </si>
  <si>
    <t xml:space="preserve">aijente que tiene collares pe perlas </t>
  </si>
  <si>
    <t xml:space="preserve">si pode </t>
  </si>
  <si>
    <t xml:space="preserve">moster escobas de cristal </t>
  </si>
  <si>
    <t>sisi puedeaber</t>
  </si>
  <si>
    <t xml:space="preserve">comida salasi se pasan de sal </t>
  </si>
  <si>
    <t>si se pu</t>
  </si>
  <si>
    <t xml:space="preserve">eden dar abras su abes </t>
  </si>
  <si>
    <t>si puede</t>
  </si>
  <si>
    <t xml:space="preserve">aber lapiz sinborrador </t>
  </si>
  <si>
    <t xml:space="preserve">Si se pu </t>
  </si>
  <si>
    <t xml:space="preserve">eden asercar </t>
  </si>
  <si>
    <t>si via</t>
  </si>
  <si>
    <t xml:space="preserve">ja porto dos lados </t>
  </si>
  <si>
    <t>sisicorr</t>
  </si>
  <si>
    <t xml:space="preserve">en todos los dias </t>
  </si>
  <si>
    <t xml:space="preserve">que son bonitos </t>
  </si>
  <si>
    <t xml:space="preserve">porque nadie los tiene </t>
  </si>
  <si>
    <t xml:space="preserve">porque algunos usan </t>
  </si>
  <si>
    <t xml:space="preserve">porque no asen </t>
  </si>
  <si>
    <t xml:space="preserve">porque nadie tiene escobas de cristal </t>
  </si>
  <si>
    <t>siat</t>
  </si>
  <si>
    <t xml:space="preserve">las papas son saladas </t>
  </si>
  <si>
    <t>papas</t>
  </si>
  <si>
    <t xml:space="preserve">no apretarlos </t>
  </si>
  <si>
    <t xml:space="preserve">si se puede </t>
  </si>
  <si>
    <t>no apretar</t>
  </si>
  <si>
    <t xml:space="preserve">porque si </t>
  </si>
  <si>
    <t xml:space="preserve">porque son de madera </t>
  </si>
  <si>
    <t xml:space="preserve">porque no </t>
  </si>
  <si>
    <t xml:space="preserve">un orno no se puede asercar </t>
  </si>
  <si>
    <t>mueven</t>
  </si>
  <si>
    <t xml:space="preserve">porque usa carbon </t>
  </si>
  <si>
    <t>tren</t>
  </si>
  <si>
    <t>carbon</t>
  </si>
  <si>
    <t xml:space="preserve">porque se ban muy rapido </t>
  </si>
  <si>
    <t xml:space="preserve">que no hay persona que tenga los ojos color miel </t>
  </si>
  <si>
    <t xml:space="preserve">porque no hay ojos color miel porque ni modo que los tenga </t>
  </si>
  <si>
    <t xml:space="preserve">si hay collares y perlas si es verdad </t>
  </si>
  <si>
    <t xml:space="preserve">si existen los collares de perlas y de cristal </t>
  </si>
  <si>
    <t xml:space="preserve">no hay escoba de cristal falso </t>
  </si>
  <si>
    <t xml:space="preserve">no existe si no al barrer se crevaria </t>
  </si>
  <si>
    <t xml:space="preserve">si existe la comida salada </t>
  </si>
  <si>
    <t xml:space="preserve">si existe por si a alguien se pasa de sal existe una comida asi </t>
  </si>
  <si>
    <t xml:space="preserve">porque te lo puede dar quedito </t>
  </si>
  <si>
    <t xml:space="preserve">si es inposible porque si te puede dar abrasos suaves </t>
  </si>
  <si>
    <t>quedito</t>
  </si>
  <si>
    <t xml:space="preserve">si porque luego venden unos de dulce </t>
  </si>
  <si>
    <t xml:space="preserve">si es inposible porque luego hay de dulce </t>
  </si>
  <si>
    <t>dulce</t>
  </si>
  <si>
    <t xml:space="preserve">nose puede porque no se mueven </t>
  </si>
  <si>
    <t xml:space="preserve">no es inposible porque no se mueven no caminan los hornos </t>
  </si>
  <si>
    <t xml:space="preserve">si viaja porque avansa </t>
  </si>
  <si>
    <t xml:space="preserve">si es inposible porque si abansa </t>
  </si>
  <si>
    <t xml:space="preserve">si porque se acavan los dias rapido </t>
  </si>
  <si>
    <t xml:space="preserve">si es inpocible porque se van los dias rapido </t>
  </si>
  <si>
    <t xml:space="preserve">nigo no tiene ojos de miel </t>
  </si>
  <si>
    <t xml:space="preserve">porque niguno tiene ojos de miel </t>
  </si>
  <si>
    <t xml:space="preserve">porque las perlas salen de las almejas </t>
  </si>
  <si>
    <t xml:space="preserve">porque si existen las perlas </t>
  </si>
  <si>
    <t xml:space="preserve">almejas </t>
  </si>
  <si>
    <t xml:space="preserve">que no hay escobas de cristal </t>
  </si>
  <si>
    <t>porque si no se romperia muy facil</t>
  </si>
  <si>
    <t xml:space="preserve">que la comida salio salada </t>
  </si>
  <si>
    <t xml:space="preserve">porque le echan mucha sal </t>
  </si>
  <si>
    <t xml:space="preserve">que todos abrasan </t>
  </si>
  <si>
    <t xml:space="preserve">porque todos abrazan </t>
  </si>
  <si>
    <t xml:space="preserve">no puede aber lapis sin sabor </t>
  </si>
  <si>
    <t xml:space="preserve">no porque sabria a madera y grafito </t>
  </si>
  <si>
    <t>los horno no se asercan</t>
  </si>
  <si>
    <t xml:space="preserve">porque no se asercan </t>
  </si>
  <si>
    <t>todos los trenes viajan </t>
  </si>
  <si>
    <t xml:space="preserve">si existen los trenes </t>
  </si>
  <si>
    <t>-</t>
  </si>
  <si>
    <t xml:space="preserve">no le entiendo </t>
  </si>
  <si>
    <t xml:space="preserve">ojos rellenos de miel </t>
  </si>
  <si>
    <t xml:space="preserve">no puede aber ojos llenos de miel </t>
  </si>
  <si>
    <t>collares de perlas son valiosos</t>
  </si>
  <si>
    <t xml:space="preserve">i puede aver collares valiosos como perlas y oro </t>
  </si>
  <si>
    <t xml:space="preserve">escobas hechas de cristal </t>
  </si>
  <si>
    <t>no puede aver escobas de cristal no se barreria bien el cristal se rompe</t>
  </si>
  <si>
    <t xml:space="preserve">comida que sabe demasiado a sal </t>
  </si>
  <si>
    <t>la comida salada si es posible con mucha sal esta</t>
  </si>
  <si>
    <t xml:space="preserve">dar abrazos suaves y muy despacito </t>
  </si>
  <si>
    <t xml:space="preserve">se puede dar abrazos despacio y suaves </t>
  </si>
  <si>
    <t xml:space="preserve">suave </t>
  </si>
  <si>
    <t>despacito </t>
  </si>
  <si>
    <t xml:space="preserve">lapiz que no tiene sabor </t>
  </si>
  <si>
    <t xml:space="preserve">que los lapiz no tiene sabor entonses el lapiz sin sabor </t>
  </si>
  <si>
    <t>los hornos que caminan</t>
  </si>
  <si>
    <t xml:space="preserve">por que los hornos no pueden caminar </t>
  </si>
  <si>
    <t xml:space="preserve">caminar </t>
  </si>
  <si>
    <t xml:space="preserve">que el tren avansa </t>
  </si>
  <si>
    <t xml:space="preserve">el tren si puede correr y avanzar por las vias </t>
  </si>
  <si>
    <t xml:space="preserve">los dias pasan </t>
  </si>
  <si>
    <t xml:space="preserve">si porque es dia tras dia y corren </t>
  </si>
  <si>
    <t xml:space="preserve">pasan </t>
  </si>
  <si>
    <t>Juan Alejandro</t>
  </si>
  <si>
    <t xml:space="preserve">que se parese color miel </t>
  </si>
  <si>
    <t xml:space="preserve">porue si pueden haber ojos color miel </t>
  </si>
  <si>
    <t xml:space="preserve">color </t>
  </si>
  <si>
    <t>que si con las pelas se encollares</t>
  </si>
  <si>
    <t xml:space="preserve">si pueden haber collares de perlas </t>
  </si>
  <si>
    <t>que si puede haber escobas de cirstal</t>
  </si>
  <si>
    <t>no hay  poque se romperia al barrer </t>
  </si>
  <si>
    <t>que si hay comida salada </t>
  </si>
  <si>
    <t xml:space="preserve">si ai porque luejo se puede pasar sal </t>
  </si>
  <si>
    <t>si hay abrasos suaves </t>
  </si>
  <si>
    <t>si hay lapiz sin sabor </t>
  </si>
  <si>
    <t>si existe lapiz sin sabor </t>
  </si>
  <si>
    <t>no se puede acercar</t>
  </si>
  <si>
    <t>no se pueden acercar </t>
  </si>
  <si>
    <t xml:space="preserve">si el tren viaja </t>
  </si>
  <si>
    <t xml:space="preserve">si viaja el tren mui rapido </t>
  </si>
  <si>
    <t>si corre</t>
  </si>
  <si>
    <t xml:space="preserve">si corren los dias </t>
  </si>
  <si>
    <t xml:space="preserve">tiene unos ojos cafe muy claro </t>
  </si>
  <si>
    <t>no casi nadie los tiene amarillos </t>
  </si>
  <si>
    <t>café claro</t>
  </si>
  <si>
    <t xml:space="preserve">un collar con perlas </t>
  </si>
  <si>
    <t xml:space="preserve">si se encuentran muchos </t>
  </si>
  <si>
    <t xml:space="preserve">una escoba de hermoso cristal </t>
  </si>
  <si>
    <t>no seria muy costosa</t>
  </si>
  <si>
    <t xml:space="preserve">comida con mucha sal </t>
  </si>
  <si>
    <t xml:space="preserve">mucha gente lo puede hacer asi </t>
  </si>
  <si>
    <t xml:space="preserve">un abraso suave </t>
  </si>
  <si>
    <t xml:space="preserve">muchos abrazan muy suave </t>
  </si>
  <si>
    <t xml:space="preserve">los lapices no se comen </t>
  </si>
  <si>
    <t>los lapices no son comestibles </t>
  </si>
  <si>
    <t xml:space="preserve">no los hornos no caminan </t>
  </si>
  <si>
    <t xml:space="preserve">los hornos no caminan </t>
  </si>
  <si>
    <t>el tren va a lugares</t>
  </si>
  <si>
    <t xml:space="preserve">todos los trenes viajan </t>
  </si>
  <si>
    <t xml:space="preserve">volando </t>
  </si>
  <si>
    <t>ojos hermosos</t>
  </si>
  <si>
    <t>si es posible porque a los ojos le puedes decir varias cosas lindas </t>
  </si>
  <si>
    <t>collares lindos</t>
  </si>
  <si>
    <t>si collares son lindos y le gustan le puedes desir varias cosas</t>
  </si>
  <si>
    <t>lindos</t>
  </si>
  <si>
    <t>solo escoba</t>
  </si>
  <si>
    <t xml:space="preserve">no so es una escoba </t>
  </si>
  <si>
    <t>la comida esta agria</t>
  </si>
  <si>
    <t xml:space="preserve">si la comida le pueden echar mucha sal </t>
  </si>
  <si>
    <t>brasos como nubes</t>
  </si>
  <si>
    <t xml:space="preserve">si por que abeses los siente calientes </t>
  </si>
  <si>
    <t>nubes</t>
  </si>
  <si>
    <t>A</t>
  </si>
  <si>
    <t xml:space="preserve">que el tren corre a sus direcciones </t>
  </si>
  <si>
    <t xml:space="preserve">si el tre puede ir a tu destino </t>
  </si>
  <si>
    <t>si los dias siguen</t>
  </si>
  <si>
    <t xml:space="preserve">siguen </t>
  </si>
  <si>
    <t xml:space="preserve">que tiene ojos amarillos </t>
  </si>
  <si>
    <t xml:space="preserve">es posible porque tiene ojos amarillos </t>
  </si>
  <si>
    <t xml:space="preserve">es collar de perlas </t>
  </si>
  <si>
    <t xml:space="preserve">es posible porque las mujeres lo usan </t>
  </si>
  <si>
    <t xml:space="preserve">no tiene sentido </t>
  </si>
  <si>
    <t xml:space="preserve">no se </t>
  </si>
  <si>
    <t xml:space="preserve">la comida esta salada </t>
  </si>
  <si>
    <t>es posible porque le hecharon mucha sal </t>
  </si>
  <si>
    <t xml:space="preserve">es un abrazo </t>
  </si>
  <si>
    <t xml:space="preserve">si porque te dan un abrazo y te gusta </t>
  </si>
  <si>
    <t xml:space="preserve">un lapiz chupado </t>
  </si>
  <si>
    <t xml:space="preserve">no porque no tiene sabor </t>
  </si>
  <si>
    <t>el tren te transporta</t>
  </si>
  <si>
    <t>si porque el tren te lleva a diferentes lugares</t>
  </si>
  <si>
    <t xml:space="preserve">si los dias pasan rapido </t>
  </si>
  <si>
    <t>Pedro Luis Pacheco</t>
  </si>
  <si>
    <t xml:space="preserve">por que si los trendrias de miel no podrias ver </t>
  </si>
  <si>
    <t xml:space="preserve">si por que las perlas si existen </t>
  </si>
  <si>
    <t>el vidrio se rompe bien facil </t>
  </si>
  <si>
    <t xml:space="preserve">no porue se rompe la escoba </t>
  </si>
  <si>
    <t>de diferente comida y salada</t>
  </si>
  <si>
    <t>si por que hay de diferentes comidas con sal </t>
  </si>
  <si>
    <t xml:space="preserve">te dan un abraso con mucho sentimiento </t>
  </si>
  <si>
    <t>porque te dan un abraso suavemente </t>
  </si>
  <si>
    <t xml:space="preserve">sentimiento </t>
  </si>
  <si>
    <t xml:space="preserve">el lapiz no es agua de sabor </t>
  </si>
  <si>
    <t xml:space="preserve">por que el lapiz no es agua de sabor </t>
  </si>
  <si>
    <t xml:space="preserve">no tienen pies </t>
  </si>
  <si>
    <t xml:space="preserve">por que no tienen pies </t>
  </si>
  <si>
    <t>si puede biajar por sus ruedas</t>
  </si>
  <si>
    <t>por que tienen ruedas y bias del tren</t>
  </si>
  <si>
    <t xml:space="preserve">que cada 24 horas cambia el dia </t>
  </si>
  <si>
    <t xml:space="preserve">por que cada 24 horas canbia un dia </t>
  </si>
  <si>
    <t xml:space="preserve">tus ojos estan dorados </t>
  </si>
  <si>
    <t>por que la miel es dorada y si lo crei posible</t>
  </si>
  <si>
    <t>dorado</t>
  </si>
  <si>
    <t xml:space="preserve">tu collar es un color muy blanco </t>
  </si>
  <si>
    <t>por que las perlas son muy blancas y hermosas</t>
  </si>
  <si>
    <t xml:space="preserve">blancas </t>
  </si>
  <si>
    <t>hermosas</t>
  </si>
  <si>
    <t xml:space="preserve">tu comida se exedio con la sal </t>
  </si>
  <si>
    <t>que no era tan posible digerir tanta sal a la vez</t>
  </si>
  <si>
    <t xml:space="preserve">que tiene un don para abrazar </t>
  </si>
  <si>
    <t xml:space="preserve">porque abrazos suaves es como un don para abrazar </t>
  </si>
  <si>
    <t>el lapiz no tiene sabor es de madera</t>
  </si>
  <si>
    <t>la madera no sabe a casi nada</t>
  </si>
  <si>
    <t xml:space="preserve">cuando algo sale de tu orno se mueve </t>
  </si>
  <si>
    <t xml:space="preserve">el horno se mueve cada que saco algo de ahi </t>
  </si>
  <si>
    <t>mover</t>
  </si>
  <si>
    <t xml:space="preserve">que el tren puede llegar algun lugar </t>
  </si>
  <si>
    <t xml:space="preserve">el tren se puede ir y llegar en minutos </t>
  </si>
  <si>
    <t xml:space="preserve">que los dias pasan muy rapido </t>
  </si>
  <si>
    <t xml:space="preserve">que nunca es lento el día </t>
  </si>
  <si>
    <t>Isaac Leonardo Rodriguz Vigil</t>
  </si>
  <si>
    <t xml:space="preserve">que tus ojos parecen como la dulce miel </t>
  </si>
  <si>
    <t>si porque es una comparación de unos ojo bonitos con la miel</t>
  </si>
  <si>
    <t xml:space="preserve">Literal: un collar echo de perlas Figurado: tus dientes son como perlas </t>
  </si>
  <si>
    <t xml:space="preserve">Si porque tiene tanto un sentido figurado como literal </t>
  </si>
  <si>
    <t xml:space="preserve">deintes blanos </t>
  </si>
  <si>
    <t xml:space="preserve">una niña fragil </t>
  </si>
  <si>
    <t xml:space="preserve">porque es una comparacion </t>
  </si>
  <si>
    <t>AM</t>
  </si>
  <si>
    <t xml:space="preserve">algo que tiene demasiada sal </t>
  </si>
  <si>
    <t>que sientes los abrazos muy bien como almohadas</t>
  </si>
  <si>
    <t>si porque es una comparación</t>
  </si>
  <si>
    <t>almohadas</t>
  </si>
  <si>
    <t xml:space="preserve">que el lapiz es muy tenue </t>
  </si>
  <si>
    <t xml:space="preserve">esta comparando que el lapiz no pinta muy bien </t>
  </si>
  <si>
    <t>sin sabor</t>
  </si>
  <si>
    <t xml:space="preserve">tenue </t>
  </si>
  <si>
    <t>que biene el calor </t>
  </si>
  <si>
    <t xml:space="preserve">si porque estan comparando el calor de horno con el calor </t>
  </si>
  <si>
    <t xml:space="preserve">que el tren esta en movimiento </t>
  </si>
  <si>
    <t>si porque esta diciendo que está avanzando</t>
  </si>
  <si>
    <t xml:space="preserve">pasan muy rapidos los dias </t>
  </si>
  <si>
    <t xml:space="preserve">si porque tambien es una comparacion </t>
  </si>
  <si>
    <t>de que tiene ojos pegajoso</t>
  </si>
  <si>
    <t>por que si tuvieramos ojos de miel serin muy pegagosos</t>
  </si>
  <si>
    <t>pegajoso</t>
  </si>
  <si>
    <t xml:space="preserve">de ese collar las perlas fueron de conchas </t>
  </si>
  <si>
    <t>el collar de perlas es lo más costoso</t>
  </si>
  <si>
    <t xml:space="preserve">porque no hay tal cosa de escoba de cristal </t>
  </si>
  <si>
    <t xml:space="preserve">no puede existir tal cosa de cristal </t>
  </si>
  <si>
    <t xml:space="preserve">de que a la comida le ponen mucha sal </t>
  </si>
  <si>
    <t xml:space="preserve">si solo le ponen mucha sal ala comida </t>
  </si>
  <si>
    <t xml:space="preserve">de que no te aprietan al darte un abrazo </t>
  </si>
  <si>
    <t>porque si te da un abrazo no te aprietan</t>
  </si>
  <si>
    <t xml:space="preserve">por que no hay lapiz con sabor </t>
  </si>
  <si>
    <t xml:space="preserve">no hay tal cosa que lapiz sin sabor </t>
  </si>
  <si>
    <t xml:space="preserve">solo quiere decir que se acerca la temporada </t>
  </si>
  <si>
    <t xml:space="preserve">solo dice que se hacerca su temporada </t>
  </si>
  <si>
    <t xml:space="preserve">si de que viaja el tren </t>
  </si>
  <si>
    <t xml:space="preserve">a cualquier parte del mundo </t>
  </si>
  <si>
    <t>por hacer actividades</t>
  </si>
  <si>
    <t xml:space="preserve">al hacer cualquier cosa </t>
  </si>
  <si>
    <t>Julio Yocial Galicia H.</t>
  </si>
  <si>
    <t xml:space="preserve">ojos hechos de miel </t>
  </si>
  <si>
    <t xml:space="preserve">por que la miel no es moldeable </t>
  </si>
  <si>
    <t xml:space="preserve">collares con perlas </t>
  </si>
  <si>
    <t xml:space="preserve">por que cuando recoectan las perlas hacen los collares </t>
  </si>
  <si>
    <t>una escoba hecha de cristal </t>
  </si>
  <si>
    <t xml:space="preserve">funden el cristal y lo ponen en un molde de escoba </t>
  </si>
  <si>
    <t xml:space="preserve">cuando hacen comida le hechan mucha sal </t>
  </si>
  <si>
    <t xml:space="preserve">cuando alguien le da un abrazo </t>
  </si>
  <si>
    <t xml:space="preserve">cuando chica tiene afecto de ti y te abrza </t>
  </si>
  <si>
    <t xml:space="preserve">lapices que no tienen sabor </t>
  </si>
  <si>
    <t xml:space="preserve">por que los lapiz nunca tienen sabor </t>
  </si>
  <si>
    <t xml:space="preserve">que los hornos van a ti </t>
  </si>
  <si>
    <t>los hornos estan hecho para calentar no para acercarce</t>
  </si>
  <si>
    <t>cuando un tren va de una estacion a otra</t>
  </si>
  <si>
    <t xml:space="preserve">por que los trenes tienen que ir de una estacion a otra </t>
  </si>
  <si>
    <t xml:space="preserve">cuando cierras los ojos otro dia sale </t>
  </si>
  <si>
    <t xml:space="preserve">cuando note das cuenta que parpadeas inicia otro dia </t>
  </si>
  <si>
    <t>Carlos Noe Reyes</t>
  </si>
  <si>
    <t xml:space="preserve">por que cada humano tenemos ojos diferentes </t>
  </si>
  <si>
    <t xml:space="preserve">collar brillante </t>
  </si>
  <si>
    <t>porque hay collares de perlas </t>
  </si>
  <si>
    <t xml:space="preserve">perla </t>
  </si>
  <si>
    <t xml:space="preserve">escoba muy brillante </t>
  </si>
  <si>
    <t>no por que nomas hay  de madera</t>
  </si>
  <si>
    <t xml:space="preserve">cristal  </t>
  </si>
  <si>
    <t xml:space="preserve">mucha sal en la comida </t>
  </si>
  <si>
    <t xml:space="preserve">si por que a veces se nos pasa y le echamos arrta sal </t>
  </si>
  <si>
    <t xml:space="preserve">un abrazo tierno </t>
  </si>
  <si>
    <t xml:space="preserve">si por que un abrazo suave se da con amor </t>
  </si>
  <si>
    <t xml:space="preserve">tierno </t>
  </si>
  <si>
    <t xml:space="preserve">no por que el lapiz no tiene sabor </t>
  </si>
  <si>
    <t xml:space="preserve">el lapiz no tiene sabor </t>
  </si>
  <si>
    <t xml:space="preserve">no por que los hornos no caminan </t>
  </si>
  <si>
    <t>caminar</t>
  </si>
  <si>
    <t xml:space="preserve">si por que va de un lado a otro </t>
  </si>
  <si>
    <t xml:space="preserve">si porque lleva personas y objetos </t>
  </si>
  <si>
    <t xml:space="preserve">si porque las horas pasan </t>
  </si>
  <si>
    <t xml:space="preserve">si es cono dicen el tienpo se va volando </t>
  </si>
  <si>
    <t xml:space="preserve">pasar </t>
  </si>
  <si>
    <t xml:space="preserve">una frase que enamora </t>
  </si>
  <si>
    <t xml:space="preserve">si es posible porque es como un poema de amor </t>
  </si>
  <si>
    <t xml:space="preserve">es como un poema </t>
  </si>
  <si>
    <t xml:space="preserve">si porque las palabras tienen amor </t>
  </si>
  <si>
    <t>poema</t>
  </si>
  <si>
    <t>es como una comida</t>
  </si>
  <si>
    <t>si porque se puede comer con atún</t>
  </si>
  <si>
    <t xml:space="preserve">si es como un cariño </t>
  </si>
  <si>
    <t xml:space="preserve">si por que cuando yega un tio nuevo lo abrasas </t>
  </si>
  <si>
    <t xml:space="preserve">po que no se </t>
  </si>
  <si>
    <t xml:space="preserve">nose </t>
  </si>
  <si>
    <t>no hornos </t>
  </si>
  <si>
    <t xml:space="preserve">un tren </t>
  </si>
  <si>
    <t>si viaja por ciudades </t>
  </si>
  <si>
    <t xml:space="preserve">dias </t>
  </si>
  <si>
    <t xml:space="preserve">por que como yr a paise tavi seodido el dia </t>
  </si>
  <si>
    <t xml:space="preserve">Angel Piedad Olalde Bautista </t>
  </si>
  <si>
    <t xml:space="preserve">porque no puedes tener ojos de miel </t>
  </si>
  <si>
    <t xml:space="preserve">collares los que usan las duquesas </t>
  </si>
  <si>
    <t xml:space="preserve">no se puede tener una escoba de cristal </t>
  </si>
  <si>
    <t xml:space="preserve">si como el jamon y el queso </t>
  </si>
  <si>
    <t>significa una felicidad</t>
  </si>
  <si>
    <t xml:space="preserve">no se pueden mover </t>
  </si>
  <si>
    <t>los hornos calientan cosas </t>
  </si>
  <si>
    <t xml:space="preserve">mover </t>
  </si>
  <si>
    <t>se mueve muy rapido </t>
  </si>
  <si>
    <t>si pero lentos </t>
  </si>
  <si>
    <t xml:space="preserve">que son ojos de miel </t>
  </si>
  <si>
    <t xml:space="preserve">porque no es posible </t>
  </si>
  <si>
    <t xml:space="preserve">que son collares de perlas </t>
  </si>
  <si>
    <t>LI</t>
  </si>
  <si>
    <t xml:space="preserve">que son escopeta de cristal </t>
  </si>
  <si>
    <t>AI</t>
  </si>
  <si>
    <t xml:space="preserve">que es comida saludable </t>
  </si>
  <si>
    <t xml:space="preserve">que son abrasos suaves </t>
  </si>
  <si>
    <t xml:space="preserve">porque si es posible </t>
  </si>
  <si>
    <t xml:space="preserve">que son lapiz sin sabor </t>
  </si>
  <si>
    <t xml:space="preserve">por que no es posible </t>
  </si>
  <si>
    <t xml:space="preserve">que son los hornos se asercan </t>
  </si>
  <si>
    <t xml:space="preserve">que el tren viaja </t>
  </si>
  <si>
    <t xml:space="preserve">que los dias pasan corriendo </t>
  </si>
  <si>
    <t xml:space="preserve">Luis Manuel Espinoza </t>
  </si>
  <si>
    <t xml:space="preserve">ningun ser vivo tiene ojos de miel </t>
  </si>
  <si>
    <t xml:space="preserve">los animales ni las personas tienen ojos de miel </t>
  </si>
  <si>
    <t xml:space="preserve">algunas personas usan collares </t>
  </si>
  <si>
    <t xml:space="preserve">solo las mujeres usan collares de perlas </t>
  </si>
  <si>
    <t xml:space="preserve">ninguna persona usa escoba de cristal </t>
  </si>
  <si>
    <t xml:space="preserve">ningun ser vivo usa escoba de cristal </t>
  </si>
  <si>
    <t>todas las personas comen comida salada</t>
  </si>
  <si>
    <t>las personas comen comida salada</t>
  </si>
  <si>
    <t xml:space="preserve">no importa que tanto abrazes </t>
  </si>
  <si>
    <t xml:space="preserve">lo que importa que lo haga bien </t>
  </si>
  <si>
    <t xml:space="preserve">si no haces esfuerzo no vas a lograr nada </t>
  </si>
  <si>
    <t xml:space="preserve">si no haces las cosas bien todo te va a salir bien </t>
  </si>
  <si>
    <t xml:space="preserve">si no das prisa los dias se van volando </t>
  </si>
  <si>
    <t xml:space="preserve">todas las cosas se van rapido </t>
  </si>
  <si>
    <t xml:space="preserve">Juan Diego Espinoza </t>
  </si>
  <si>
    <t xml:space="preserve">por que se entiende </t>
  </si>
  <si>
    <t xml:space="preserve">dulces </t>
  </si>
  <si>
    <t xml:space="preserve">que es un collar de perlas </t>
  </si>
  <si>
    <t xml:space="preserve">por que es verdad </t>
  </si>
  <si>
    <t xml:space="preserve">que son escobas de cristal </t>
  </si>
  <si>
    <t xml:space="preserve">no existen </t>
  </si>
  <si>
    <t xml:space="preserve">por que aveses la comida queda salada </t>
  </si>
  <si>
    <t xml:space="preserve">Sergio Cortes Martinez </t>
  </si>
  <si>
    <t xml:space="preserve">por que no e visto alguna con ojos amarillos </t>
  </si>
  <si>
    <t xml:space="preserve">no por que no hay una persona con ojos como de miel </t>
  </si>
  <si>
    <t xml:space="preserve">son collares muy baliosos por que son de piedra </t>
  </si>
  <si>
    <t xml:space="preserve">si porque si ay collares de perlas </t>
  </si>
  <si>
    <t>valiosos</t>
  </si>
  <si>
    <t>por que si es de cristal se cae y se rompe </t>
  </si>
  <si>
    <t xml:space="preserve">no por que si la ubiera nadie la compraria por que se cae y se rompe </t>
  </si>
  <si>
    <t xml:space="preserve">por que mucha gente esta sana </t>
  </si>
  <si>
    <t>si por que ay personas que comen comida sana como no comendada de comida chatarra</t>
  </si>
  <si>
    <t xml:space="preserve">que una persona tiene los brasos suaves </t>
  </si>
  <si>
    <t xml:space="preserve">ay personas que dan abrasos suaves </t>
  </si>
  <si>
    <t xml:space="preserve">porque todos los lapices saber a madera </t>
  </si>
  <si>
    <t xml:space="preserve">algunos saben a madera </t>
  </si>
  <si>
    <t>no hay hornos que caminen o se acerquen </t>
  </si>
  <si>
    <t>no por que no hay horno que camine </t>
  </si>
  <si>
    <t xml:space="preserve">por que un tren traslada personas </t>
  </si>
  <si>
    <t>si por que los traslada a lugares</t>
  </si>
  <si>
    <t xml:space="preserve">por que pasan rapido </t>
  </si>
  <si>
    <t xml:space="preserve">si algunas personas dicen asi porque los dias pasan </t>
  </si>
  <si>
    <t xml:space="preserve">rápido </t>
  </si>
  <si>
    <t>Jose Manuel Pacheco</t>
  </si>
  <si>
    <t xml:space="preserve">porque no ay de ese color </t>
  </si>
  <si>
    <t xml:space="preserve">son muy costosos </t>
  </si>
  <si>
    <t>porque si existen</t>
  </si>
  <si>
    <t>se rompen</t>
  </si>
  <si>
    <t>se ronperias y no podrias barrer</t>
  </si>
  <si>
    <t xml:space="preserve">sepasande al con la comida </t>
  </si>
  <si>
    <t xml:space="preserve">sino no casi no tela puedes comer </t>
  </si>
  <si>
    <t>con cariño</t>
  </si>
  <si>
    <t xml:space="preserve">si porque le tienes un gran cariño a alguien </t>
  </si>
  <si>
    <t>es un arbol</t>
  </si>
  <si>
    <t xml:space="preserve">porque casi todo tiene sabor menos el aire </t>
  </si>
  <si>
    <t xml:space="preserve">anda pa todos lados </t>
  </si>
  <si>
    <t xml:space="preserve">viajan con la gente </t>
  </si>
  <si>
    <t>son rapidos</t>
  </si>
  <si>
    <t xml:space="preserve">si pasan rapido </t>
  </si>
  <si>
    <t>esta bonito de sus ojos</t>
  </si>
  <si>
    <t>hay muchas personas que asi los tienen</t>
  </si>
  <si>
    <t>un collar se lo das al que mas quieres</t>
  </si>
  <si>
    <t>yo he visto muchos</t>
  </si>
  <si>
    <t>son escobas hechas de vidrio</t>
  </si>
  <si>
    <t>la comida tiene mucha sal</t>
  </si>
  <si>
    <t>muchas veces que ke hechan mucha sal</t>
  </si>
  <si>
    <t>son muy queditos</t>
  </si>
  <si>
    <t>muchas veces te los da tu mamá</t>
  </si>
  <si>
    <t>no tien sabor</t>
  </si>
  <si>
    <t>nunca ha existido un lapiz asi</t>
  </si>
  <si>
    <t>se mueven</t>
  </si>
  <si>
    <t>nunca se mueven</t>
  </si>
  <si>
    <t>un tren en movimiento</t>
  </si>
  <si>
    <t>hace muchos viajes</t>
  </si>
  <si>
    <t>se pasan de rapido</t>
  </si>
  <si>
    <t>siempre avanza el dia</t>
  </si>
  <si>
    <t>Arath Ramirez Terrazaz</t>
  </si>
  <si>
    <t xml:space="preserve">Ojos de miel </t>
  </si>
  <si>
    <t>que sus ojos son bonitos</t>
  </si>
  <si>
    <t xml:space="preserve">no porque no pueden existir unos ojos de miel </t>
  </si>
  <si>
    <t xml:space="preserve">bonitos </t>
  </si>
  <si>
    <t>que tu collar es brillante</t>
  </si>
  <si>
    <t>si por que si exuetn los collares de perlas</t>
  </si>
  <si>
    <t xml:space="preserve">brillantes </t>
  </si>
  <si>
    <t>que es fragil</t>
  </si>
  <si>
    <t>no por que se rompen muy facil</t>
  </si>
  <si>
    <t>fragil</t>
  </si>
  <si>
    <t>que no sabe bien</t>
  </si>
  <si>
    <t>por que puede ser una comida salda</t>
  </si>
  <si>
    <t>que es muy suave</t>
  </si>
  <si>
    <t>si por qu e lo sbrazos son suaves</t>
  </si>
  <si>
    <t xml:space="preserve"> que no tiene sabor</t>
  </si>
  <si>
    <t>no por que uno no toene sabor</t>
  </si>
  <si>
    <t>que hace mucho calor</t>
  </si>
  <si>
    <t>no por que no se puede acercar un horno a ti</t>
  </si>
  <si>
    <t xml:space="preserve">calor </t>
  </si>
  <si>
    <t>si por que se mueve</t>
  </si>
  <si>
    <t>que viene otro dia</t>
  </si>
  <si>
    <t>que cuando dia se acab viene otro</t>
  </si>
  <si>
    <t>que tengas ojos de miel</t>
  </si>
  <si>
    <t>por que las abejas no te pueden hacer unos ojos</t>
  </si>
  <si>
    <t>un colar hech de perla</t>
  </si>
  <si>
    <t>por qu las almejas si te pueden hacer perlas</t>
  </si>
  <si>
    <t>una escoba hecha de cristal</t>
  </si>
  <si>
    <t>por que al tercer barrido ya se rompe</t>
  </si>
  <si>
    <t>una comida con sal</t>
  </si>
  <si>
    <t xml:space="preserve">si creen que no es posible aprendan a usar el salero </t>
  </si>
  <si>
    <t>muy poco fuerte</t>
  </si>
  <si>
    <t>por que puedo darle un abrazo suave a la ****</t>
  </si>
  <si>
    <t>poco fuerte</t>
  </si>
  <si>
    <t>lapiz con sabor misterioso</t>
  </si>
  <si>
    <t>por que el lapiz estaria desabrido</t>
  </si>
  <si>
    <t>los hornos se viene  para aca</t>
  </si>
  <si>
    <t>por que los hornos no tienen piernas</t>
  </si>
  <si>
    <t xml:space="preserve">piernas </t>
  </si>
  <si>
    <t>el tren va de un lugar a otro</t>
  </si>
  <si>
    <t>si por que se su tarea diaria</t>
  </si>
  <si>
    <t xml:space="preserve">los dias se van </t>
  </si>
  <si>
    <t>los dias se asustan cuando viene la noche</t>
  </si>
  <si>
    <t>ojos de color cafe claro</t>
  </si>
  <si>
    <t xml:space="preserve">cafe claro </t>
  </si>
  <si>
    <t>collares con jolleria</t>
  </si>
  <si>
    <t xml:space="preserve">jolleria </t>
  </si>
  <si>
    <t>algo fragil</t>
  </si>
  <si>
    <t>comida sin sabor</t>
  </si>
  <si>
    <t>un abrazo suave</t>
  </si>
  <si>
    <t>al lapiz se le acaba la punta</t>
  </si>
  <si>
    <t>el horno esta caliente</t>
  </si>
  <si>
    <t xml:space="preserve">caliente </t>
  </si>
  <si>
    <t>el tren va a algun lado</t>
  </si>
  <si>
    <t>los dias se pasan rapido</t>
  </si>
  <si>
    <t>que tengas ojos como miel</t>
  </si>
  <si>
    <t>no por que no puedes tener ojos de miel</t>
  </si>
  <si>
    <t>que tengas un collar de perlas</t>
  </si>
  <si>
    <t>si por que puede existir un collar de perlas</t>
  </si>
  <si>
    <t>que tengas una escoba hecha de cristal</t>
  </si>
  <si>
    <t>no por que nunca se ha hecho aunque se puede hacer</t>
  </si>
  <si>
    <t>que sirvan comida salada</t>
  </si>
  <si>
    <t>si por que puede haber comida salada</t>
  </si>
  <si>
    <t>cuando te dan un abrazo no tan fuerte</t>
  </si>
  <si>
    <t>si por que puede sentirse suave</t>
  </si>
  <si>
    <t>un lapiz por supuesto no tiene sabor</t>
  </si>
  <si>
    <t>si por que un lapiz no tiene sabor</t>
  </si>
  <si>
    <t>que los hornos se mueven</t>
  </si>
  <si>
    <t>no por que los hornos no se mueven</t>
  </si>
  <si>
    <t>el tren viaja a muchos lugares</t>
  </si>
  <si>
    <t>si por que el tren viaja a muchos lugares</t>
  </si>
  <si>
    <t>si por que los dias van pasando</t>
  </si>
  <si>
    <t>que los ojos son bonitos</t>
  </si>
  <si>
    <t>no por que los ojos no son de miel son de agua</t>
  </si>
  <si>
    <t>que es bonito como perla</t>
  </si>
  <si>
    <t>si por que hay collares de perlas</t>
  </si>
  <si>
    <t>perla</t>
  </si>
  <si>
    <t>que sus sentidos rompen facil como cristal</t>
  </si>
  <si>
    <t>no por que no hay escobas se cristal</t>
  </si>
  <si>
    <t xml:space="preserve">sentidos </t>
  </si>
  <si>
    <t xml:space="preserve">cristal </t>
  </si>
  <si>
    <t>sus sentidos son bonitos</t>
  </si>
  <si>
    <t>por que pueden existir algo salado</t>
  </si>
  <si>
    <t>que abrazan suave</t>
  </si>
  <si>
    <t>porque puedes abrazar suave</t>
  </si>
  <si>
    <t xml:space="preserve">que los lapiz sin sabor </t>
  </si>
  <si>
    <t>por que los lapiz no tienen sabor</t>
  </si>
  <si>
    <t>lo caliente se acerca</t>
  </si>
  <si>
    <t>no por que los hornos no tienen pies</t>
  </si>
  <si>
    <t>que puedes viajar con el tren</t>
  </si>
  <si>
    <t>si por que hay tren</t>
  </si>
  <si>
    <t xml:space="preserve">el dia va rapido </t>
  </si>
  <si>
    <t>si por que muchas personas le va el dia</t>
  </si>
  <si>
    <t xml:space="preserve">rapido </t>
  </si>
  <si>
    <t>que sus ojos son muy bonitos</t>
  </si>
  <si>
    <t>no es posible por que la frase esta en figurado</t>
  </si>
  <si>
    <t>que el collar esta hecho de perlas</t>
  </si>
  <si>
    <t>es posible por que el collar puede estar hecho de perlas</t>
  </si>
  <si>
    <t>que es muy delicada la escoba</t>
  </si>
  <si>
    <t>no por que una escoba no puede estar hecha de cristal</t>
  </si>
  <si>
    <t>delicada</t>
  </si>
  <si>
    <t>que la comida trae mucha sal</t>
  </si>
  <si>
    <t>si por que la comida puede tener mucha sal</t>
  </si>
  <si>
    <t>que los abrazos son muy suaves</t>
  </si>
  <si>
    <t>si por que la piel es muy suave</t>
  </si>
  <si>
    <t xml:space="preserve">piel </t>
  </si>
  <si>
    <t>que el lapiz no tiene sabor</t>
  </si>
  <si>
    <t>si por que el lapiz no tiene sabor</t>
  </si>
  <si>
    <t>que se acerca la epoca del sabor</t>
  </si>
  <si>
    <t>no por que los hornos no tienen vida propia ni piernas</t>
  </si>
  <si>
    <t>es posible por que los trenes siempre viajan</t>
  </si>
  <si>
    <t>no por que los dias no pueden correr</t>
  </si>
  <si>
    <t>Hector Lopez</t>
  </si>
  <si>
    <t>que tienen los ojos del color de la miel</t>
  </si>
  <si>
    <t>por que no puedes tener ojos de un alimento</t>
  </si>
  <si>
    <t>un collar de un material muy costoso</t>
  </si>
  <si>
    <t>porque es muy comun que los usen</t>
  </si>
  <si>
    <t>material</t>
  </si>
  <si>
    <t>una escoba hecha de vidrio</t>
  </si>
  <si>
    <t>porque una escoba de vidrio no barre</t>
  </si>
  <si>
    <t>comida con sal</t>
  </si>
  <si>
    <t>por que a muchos les gusto ese sabor</t>
  </si>
  <si>
    <t>un abrazo sin fuerza</t>
  </si>
  <si>
    <t>porque puedes dar un abrazo con la fuerza que quieras</t>
  </si>
  <si>
    <t>fuerza</t>
  </si>
  <si>
    <t>un lapiz que no se sabe a nada</t>
  </si>
  <si>
    <t>por que un lapiz no se come</t>
  </si>
  <si>
    <t xml:space="preserve">un horno va ahacia ti </t>
  </si>
  <si>
    <t>por que los hornos no caminan</t>
  </si>
  <si>
    <t>El tren va de un lado a otro</t>
  </si>
  <si>
    <t>por qu el tren lleva gente a otro lugar</t>
  </si>
  <si>
    <t xml:space="preserve">los dias pasan rapido </t>
  </si>
  <si>
    <t>por que si estas divertido se pasa bien rapido</t>
  </si>
  <si>
    <t xml:space="preserve">ojos brillantes </t>
  </si>
  <si>
    <t>porque los ojos no son de miel</t>
  </si>
  <si>
    <t xml:space="preserve">collares hechos de perlas </t>
  </si>
  <si>
    <t>por que hay collaares hechos de perlas</t>
  </si>
  <si>
    <t>escobas fragiles</t>
  </si>
  <si>
    <t>porque si intentarías barrer se rompe la escoba</t>
  </si>
  <si>
    <t>fragiles</t>
  </si>
  <si>
    <t>comida no buena</t>
  </si>
  <si>
    <t>porque las tostadas son saladas ( algunas)</t>
  </si>
  <si>
    <t>abrasos debiles</t>
  </si>
  <si>
    <t xml:space="preserve">por que puedes dar un abrazo a </t>
  </si>
  <si>
    <t>debil</t>
  </si>
  <si>
    <t>lapiz desabrido </t>
  </si>
  <si>
    <t xml:space="preserve">porque los lapices son de madrea y no sabe a nada </t>
  </si>
  <si>
    <t>los calores se acercan</t>
  </si>
  <si>
    <t>por que los hornos no pueden caminar</t>
  </si>
  <si>
    <t xml:space="preserve">hornos </t>
  </si>
  <si>
    <t>calores</t>
  </si>
  <si>
    <t>el tren avanza</t>
  </si>
  <si>
    <t xml:space="preserve">un tren no puede subirse a un tren </t>
  </si>
  <si>
    <t xml:space="preserve">los dias corren </t>
  </si>
  <si>
    <t xml:space="preserve">porque los días no tienen piernas </t>
  </si>
  <si>
    <t>ojos con miel</t>
  </si>
  <si>
    <t>por que no hay ojos de miel</t>
  </si>
  <si>
    <t>un hilo con perlas</t>
  </si>
  <si>
    <t xml:space="preserve">por que vienen de las almejas </t>
  </si>
  <si>
    <t>hilo</t>
  </si>
  <si>
    <t>una escoba echa con cristla</t>
  </si>
  <si>
    <t>por que no existnen escobas de cristal</t>
  </si>
  <si>
    <t>si por que existe la comida salada</t>
  </si>
  <si>
    <t xml:space="preserve">Abrazos suaves </t>
  </si>
  <si>
    <t>Dar un abrazo suave</t>
  </si>
  <si>
    <t>nada mas tienes que abrazarlo</t>
  </si>
  <si>
    <t xml:space="preserve">Un lapiz que no tiene sabor </t>
  </si>
  <si>
    <t xml:space="preserve">comer un lapiz que no tiene sabor </t>
  </si>
  <si>
    <t>los hornos caminan</t>
  </si>
  <si>
    <t xml:space="preserve">Los hornos no tienen pies </t>
  </si>
  <si>
    <t xml:space="preserve">acercan </t>
  </si>
  <si>
    <t xml:space="preserve">El tren se mueve </t>
  </si>
  <si>
    <t xml:space="preserve">El tren viaja en vias </t>
  </si>
  <si>
    <t xml:space="preserve">los dias son rápidos </t>
  </si>
  <si>
    <t xml:space="preserve">Los dias son muy rápidos </t>
  </si>
  <si>
    <t>rápidos</t>
  </si>
  <si>
    <t xml:space="preserve">que los ojos de una persona son de miel </t>
  </si>
  <si>
    <t xml:space="preserve">no porque quien van a tener ojos de miel </t>
  </si>
  <si>
    <t>un collar de perlas</t>
  </si>
  <si>
    <t xml:space="preserve">si porque si pueden tener un collar de perlas </t>
  </si>
  <si>
    <t xml:space="preserve">escobas de cristal </t>
  </si>
  <si>
    <t xml:space="preserve">no porque no pueden tener una escoba de cristal </t>
  </si>
  <si>
    <t>una comida que tiene mucha sal</t>
  </si>
  <si>
    <t>si porque casi siempre te dan comida salada</t>
  </si>
  <si>
    <t xml:space="preserve">abraza muy quedito </t>
  </si>
  <si>
    <t>si una persona te puede abrazar suave</t>
  </si>
  <si>
    <t xml:space="preserve">no como un lapiz tiene sabor </t>
  </si>
  <si>
    <t>unos hornos se estan acercando</t>
  </si>
  <si>
    <t xml:space="preserve">no porque los hornos no se pueden mover </t>
  </si>
  <si>
    <t>un tren que viaja </t>
  </si>
  <si>
    <t xml:space="preserve">porque xisten trenes que viajan </t>
  </si>
  <si>
    <t xml:space="preserve">si porque los dias pasan </t>
  </si>
  <si>
    <t>Franciso Escobedo Cortez</t>
  </si>
  <si>
    <t xml:space="preserve">que tiene ojos claros como la miel </t>
  </si>
  <si>
    <t xml:space="preserve">no porque los ojos son de otro material </t>
  </si>
  <si>
    <t>claro</t>
  </si>
  <si>
    <t>que un collar esta hecho de unas perlas muy caras</t>
  </si>
  <si>
    <t xml:space="preserve">si es posible porque en las joyerias hay </t>
  </si>
  <si>
    <t>caras</t>
  </si>
  <si>
    <t>escobas de materia muy lijero</t>
  </si>
  <si>
    <t>que no porque el cristal es muy ligero para uso rudo como el de la escoba </t>
  </si>
  <si>
    <t>ligero</t>
  </si>
  <si>
    <t xml:space="preserve">comida salada </t>
  </si>
  <si>
    <t xml:space="preserve">si casi toda la comida usa sal </t>
  </si>
  <si>
    <t>abrazos que no aplastan</t>
  </si>
  <si>
    <t xml:space="preserve">si porque unas manos suaves dan abrazos suaves </t>
  </si>
  <si>
    <t xml:space="preserve">que los lapizes no saben a nada </t>
  </si>
  <si>
    <t>no porque son de madera</t>
  </si>
  <si>
    <t xml:space="preserve">los hornos vienen hacia nosotros </t>
  </si>
  <si>
    <t>no porque no tienen piernas</t>
  </si>
  <si>
    <t xml:space="preserve">el tren va por su via </t>
  </si>
  <si>
    <t xml:space="preserve">si por que el tren debe llevar cosas </t>
  </si>
  <si>
    <t xml:space="preserve">que los dias pasan y pasan </t>
  </si>
  <si>
    <t xml:space="preserve">si porque los dias deben de pasar a fuerzas </t>
  </si>
  <si>
    <t>Sebastian Martinez Villegas</t>
  </si>
  <si>
    <t>que sus ojos son bellos</t>
  </si>
  <si>
    <t xml:space="preserve">por que una persona ni un animal puede tener miel en los ojos o ojos de miel </t>
  </si>
  <si>
    <t>bellos</t>
  </si>
  <si>
    <t>que los collares son bellos y valiosos</t>
  </si>
  <si>
    <t xml:space="preserve">porque un collar de perlas existe pero se refiere a que es bello como perlas </t>
  </si>
  <si>
    <t xml:space="preserve">que las escobas son utilez como cristal </t>
  </si>
  <si>
    <t>las escobas no son de cristal porque al momento de barrer se romperían</t>
  </si>
  <si>
    <t xml:space="preserve">que no esta del todo rica </t>
  </si>
  <si>
    <t xml:space="preserve">que no es malo (comerlo) o algo así pero no (sabe bueno) </t>
  </si>
  <si>
    <t xml:space="preserve">que se siente bien que te abrazen </t>
  </si>
  <si>
    <t>porque los abrazos pueden ser suaves</t>
  </si>
  <si>
    <t xml:space="preserve">que algunas cosas no tienen sabor </t>
  </si>
  <si>
    <t>el lapiz no se come y que si lo comieras no tuviera sabor</t>
  </si>
  <si>
    <t xml:space="preserve">que las cosas siempre se acercan </t>
  </si>
  <si>
    <t xml:space="preserve">porque los hornos no caminan solo camina el tiempo que le pones </t>
  </si>
  <si>
    <t>que puedes viajar en cualquier transporte</t>
  </si>
  <si>
    <t xml:space="preserve">que como todo transporte el tren viaja </t>
  </si>
  <si>
    <t>que todos los dias pasan</t>
  </si>
  <si>
    <t>por que los dias pasan aunque no quieras</t>
  </si>
  <si>
    <t xml:space="preserve">ojos llenos de miel </t>
  </si>
  <si>
    <t xml:space="preserve">por que es dificil </t>
  </si>
  <si>
    <t xml:space="preserve">collar de perlas </t>
  </si>
  <si>
    <t xml:space="preserve">por que existe y te lo puede poner </t>
  </si>
  <si>
    <t xml:space="preserve">escoba de vidrio </t>
  </si>
  <si>
    <t xml:space="preserve">por que se romperia muy facil </t>
  </si>
  <si>
    <t xml:space="preserve">comida con sal </t>
  </si>
  <si>
    <t xml:space="preserve">porque casi toda la comida es salada </t>
  </si>
  <si>
    <t>abrazos suaves</t>
  </si>
  <si>
    <t xml:space="preserve">porque con suaves </t>
  </si>
  <si>
    <t xml:space="preserve">lapiz con sabor </t>
  </si>
  <si>
    <t>porque los hornos no caminan</t>
  </si>
  <si>
    <t>el tren viaja a lugares</t>
  </si>
  <si>
    <t xml:space="preserve">por que los trenes corren con sus ruedas </t>
  </si>
  <si>
    <t xml:space="preserve">porque si el mundo no corriera estariamos como congelados </t>
  </si>
  <si>
    <t>Guillero Carmona Ramirez</t>
  </si>
  <si>
    <t xml:space="preserve">porque si ves a alguien te puedes enamorar de sus ojos </t>
  </si>
  <si>
    <t>blancos y suaves</t>
  </si>
  <si>
    <t>por que los vendenn</t>
  </si>
  <si>
    <t xml:space="preserve">blancos </t>
  </si>
  <si>
    <t>suaves</t>
  </si>
  <si>
    <t xml:space="preserve">no por que se pueden romper muy facil </t>
  </si>
  <si>
    <t xml:space="preserve">que la comida es pelota de sal </t>
  </si>
  <si>
    <t xml:space="preserve">por que normalmente comemos comida salada </t>
  </si>
  <si>
    <t>que los abrazos son cariñosos</t>
  </si>
  <si>
    <t xml:space="preserve">cuando te abrazan puedes sentir la piel muy suave </t>
  </si>
  <si>
    <t>cariñoso</t>
  </si>
  <si>
    <t xml:space="preserve">que no tiene color </t>
  </si>
  <si>
    <t xml:space="preserve">el lápiz no se come </t>
  </si>
  <si>
    <t xml:space="preserve">sabor </t>
  </si>
  <si>
    <t xml:space="preserve">va hacer calor </t>
  </si>
  <si>
    <t xml:space="preserve">por que nosotros en realidad tenemos calor </t>
  </si>
  <si>
    <t xml:space="preserve">el tren es un transporte </t>
  </si>
  <si>
    <t xml:space="preserve">puedes viajar por el tren </t>
  </si>
  <si>
    <t xml:space="preserve">pasan rapido </t>
  </si>
  <si>
    <t xml:space="preserve">porque los dias pasan muy rapido </t>
  </si>
  <si>
    <t xml:space="preserve">ojos del color de la miel </t>
  </si>
  <si>
    <t xml:space="preserve">no se pueden tener ojos de miel </t>
  </si>
  <si>
    <t>collares hechos de perlas </t>
  </si>
  <si>
    <t xml:space="preserve">si se pueden hacer collares de perlas </t>
  </si>
  <si>
    <t>una escoba echa de cristal</t>
  </si>
  <si>
    <t xml:space="preserve">se podrian hacer escobas de cristal </t>
  </si>
  <si>
    <t xml:space="preserve">una comida con mucha sal </t>
  </si>
  <si>
    <t>si se puede hacer una comida salada</t>
  </si>
  <si>
    <t xml:space="preserve">abrazos no muy apretados </t>
  </si>
  <si>
    <t>si se pueden dar abrazos suaves sin apretarse</t>
  </si>
  <si>
    <t xml:space="preserve">los lapices tienen sabor pero no saben bien </t>
  </si>
  <si>
    <t>no es posible todos los lapices tienen sabor</t>
  </si>
  <si>
    <t xml:space="preserve">los hornos no se mueven por si solos </t>
  </si>
  <si>
    <t xml:space="preserve">los hornos no se pueden mover solos solo si alguien le aplica una fuerza </t>
  </si>
  <si>
    <t xml:space="preserve">los pasajeros viajan pero el tren no </t>
  </si>
  <si>
    <t xml:space="preserve">porque el conductor es quien mueve el tren el tren no se mueve solo </t>
  </si>
  <si>
    <t>LA</t>
  </si>
  <si>
    <t>los dias no tienen piernas para correr</t>
  </si>
  <si>
    <t xml:space="preserve">porque los dias no tienen piernas para correr </t>
  </si>
  <si>
    <t xml:space="preserve">estrellas de cristal </t>
  </si>
  <si>
    <t xml:space="preserve">que las estrellas se ven como cristales </t>
  </si>
  <si>
    <t xml:space="preserve">cuando es de noche miro las estrellas y parecen de cristal </t>
  </si>
  <si>
    <t xml:space="preserve">vestidos de tela </t>
  </si>
  <si>
    <t xml:space="preserve">que son vestidos de alguna tela </t>
  </si>
  <si>
    <t xml:space="preserve">por que los vestidos casi siempre son de tela </t>
  </si>
  <si>
    <t xml:space="preserve">zapatos de miel </t>
  </si>
  <si>
    <t>son zapatos suavez</t>
  </si>
  <si>
    <t>porque la miel es rica pegajosa, suave</t>
  </si>
  <si>
    <t xml:space="preserve">escultura de piedra </t>
  </si>
  <si>
    <t>que usan un pico y un martillo para hacer una escultura de piedra</t>
  </si>
  <si>
    <t xml:space="preserve">al usar un pico para formar una figura estas haciendo una estructura con piedra </t>
  </si>
  <si>
    <t xml:space="preserve">alma de hierro </t>
  </si>
  <si>
    <t>que tiene una alma pura</t>
  </si>
  <si>
    <t xml:space="preserve">el hierro es puro </t>
  </si>
  <si>
    <t>pura</t>
  </si>
  <si>
    <t xml:space="preserve">banqueta abrigadora </t>
  </si>
  <si>
    <t>que esa banqueta tiene demaciadas personas </t>
  </si>
  <si>
    <t xml:space="preserve">cuando muchas personas se juntan forman un gran calor </t>
  </si>
  <si>
    <t>abrigador</t>
  </si>
  <si>
    <t>personas</t>
  </si>
  <si>
    <t>la silla ya llegó</t>
  </si>
  <si>
    <t xml:space="preserve">que han traido una silla nueva </t>
  </si>
  <si>
    <t xml:space="preserve">por que ninguna silla puede caminar por si sola </t>
  </si>
  <si>
    <t xml:space="preserve">los atletas corren </t>
  </si>
  <si>
    <t xml:space="preserve">que los atletas hacen una carrera </t>
  </si>
  <si>
    <t>los atletas hacen deporte</t>
  </si>
  <si>
    <t>el tiempo alcanza</t>
  </si>
  <si>
    <t>que si me alcanza el tiempo para hacer labores</t>
  </si>
  <si>
    <t xml:space="preserve">por que el tiempo es demasiado </t>
  </si>
  <si>
    <t xml:space="preserve">una estrella hecha de cristal </t>
  </si>
  <si>
    <t>si por que las puede hacer</t>
  </si>
  <si>
    <t>un vestido hecho de tela</t>
  </si>
  <si>
    <t>si por que lo hacen así</t>
  </si>
  <si>
    <t xml:space="preserve">zapatos hechos de miel </t>
  </si>
  <si>
    <t>no por que serían pegajosos</t>
  </si>
  <si>
    <t>una escultura de piedra</t>
  </si>
  <si>
    <t>si porque son así llas esculturas</t>
  </si>
  <si>
    <t>sea muy dificil de convencer</t>
  </si>
  <si>
    <t>porque mi primo es así</t>
  </si>
  <si>
    <t xml:space="preserve">una banqueta con un sueter </t>
  </si>
  <si>
    <t xml:space="preserve">no por que no he visto </t>
  </si>
  <si>
    <t xml:space="preserve">ya trageron la silla </t>
  </si>
  <si>
    <t xml:space="preserve">no porque no llego una silla a mi casa </t>
  </si>
  <si>
    <t xml:space="preserve">si por que por eso son atletas </t>
  </si>
  <si>
    <t xml:space="preserve">tenemo tiempo </t>
  </si>
  <si>
    <t>si por que tengo todo el día</t>
  </si>
  <si>
    <t xml:space="preserve">ojos color miel </t>
  </si>
  <si>
    <t xml:space="preserve">porque no tiene los ojos ednos de miel </t>
  </si>
  <si>
    <t xml:space="preserve">un collar de perlas </t>
  </si>
  <si>
    <t xml:space="preserve">porque si existen los collares de perlas </t>
  </si>
  <si>
    <t xml:space="preserve">que dejan limpio </t>
  </si>
  <si>
    <t xml:space="preserve">no porque se romperia </t>
  </si>
  <si>
    <t>comida salada</t>
  </si>
  <si>
    <t xml:space="preserve">porque si hay comida salada </t>
  </si>
  <si>
    <t>que te abrazan suave </t>
  </si>
  <si>
    <t xml:space="preserve">porque es una forma de abrazar </t>
  </si>
  <si>
    <t>lápiz sin punta</t>
  </si>
  <si>
    <t xml:space="preserve">porque todas las cosas tienen sabor </t>
  </si>
  <si>
    <t>punta</t>
  </si>
  <si>
    <t xml:space="preserve">que se hacen calientes </t>
  </si>
  <si>
    <t xml:space="preserve">que los trenes viajan </t>
  </si>
  <si>
    <t xml:space="preserve">porque los trenes si viajan </t>
  </si>
  <si>
    <t>que pasan los dias</t>
  </si>
  <si>
    <t xml:space="preserve">si porque pasan los dias </t>
  </si>
  <si>
    <t xml:space="preserve">que sus ojos están hechos de miel </t>
  </si>
  <si>
    <t xml:space="preserve">que los collares son de perlas </t>
  </si>
  <si>
    <t>porque si hay collares de perlas </t>
  </si>
  <si>
    <t xml:space="preserve">que las escobas son de cristal </t>
  </si>
  <si>
    <t xml:space="preserve">no hay escobs hechas de cristal </t>
  </si>
  <si>
    <t xml:space="preserve">que la comida es salada </t>
  </si>
  <si>
    <t>que los abrazos son suaves</t>
  </si>
  <si>
    <t xml:space="preserve">porque si hay abrazos suaves </t>
  </si>
  <si>
    <t xml:space="preserve">porque ningun lapiz tiene sabor </t>
  </si>
  <si>
    <t xml:space="preserve">que el calor ya viene </t>
  </si>
  <si>
    <t xml:space="preserve">porque los hornos no se mueven </t>
  </si>
  <si>
    <t>que el tren transporta</t>
  </si>
  <si>
    <t xml:space="preserve">porque el tren si se mueve y viaja </t>
  </si>
  <si>
    <t xml:space="preserve">que los dias se van rapidos </t>
  </si>
  <si>
    <t xml:space="preserve">porque los dias no tienen pies por lo tanto no corren </t>
  </si>
  <si>
    <t>Juan Pablo sanchez Morales</t>
  </si>
  <si>
    <t xml:space="preserve">que los ojos son utiles </t>
  </si>
  <si>
    <t xml:space="preserve">no es posible porque lo ojos no son alimento </t>
  </si>
  <si>
    <t xml:space="preserve">los collares pueden tener perlas </t>
  </si>
  <si>
    <t xml:space="preserve">si es posible porque lo he visto </t>
  </si>
  <si>
    <t xml:space="preserve">la escoba es muy fragil </t>
  </si>
  <si>
    <t xml:space="preserve">no es posible porque necesita ser resistente para la suciedad </t>
  </si>
  <si>
    <t xml:space="preserve">la comida tiene mucha sal </t>
  </si>
  <si>
    <t xml:space="preserve">si es posible porque he comido comida muy salada </t>
  </si>
  <si>
    <t xml:space="preserve">que hay abrazos suaves </t>
  </si>
  <si>
    <t xml:space="preserve">si son posibles porque hay personas que los hacen suaves </t>
  </si>
  <si>
    <t xml:space="preserve">que los lapices no se sabalean </t>
  </si>
  <si>
    <t>no es posible porque son los lapices de madera</t>
  </si>
  <si>
    <t xml:space="preserve">los hornos se mueven por sus maquinitas de su interior </t>
  </si>
  <si>
    <t xml:space="preserve">no es posible porque los hornos no se mueven </t>
  </si>
  <si>
    <t xml:space="preserve">el tren se mueve </t>
  </si>
  <si>
    <t xml:space="preserve">si es posible porque los trenes se pueden moven </t>
  </si>
  <si>
    <t>los días pasan rápido</t>
  </si>
  <si>
    <t xml:space="preserve">no es posible porque los días no corren </t>
  </si>
  <si>
    <t>ojos amarillos  y lindos</t>
  </si>
  <si>
    <t>si porque puedes tener ojos asi</t>
  </si>
  <si>
    <t xml:space="preserve">amarillos </t>
  </si>
  <si>
    <t xml:space="preserve">lindos </t>
  </si>
  <si>
    <t>collares hermosos</t>
  </si>
  <si>
    <t xml:space="preserve">si porque hay gente que usa collares asi </t>
  </si>
  <si>
    <t>hormoso</t>
  </si>
  <si>
    <t>escobas limpias</t>
  </si>
  <si>
    <t xml:space="preserve">no porque no he visto escobas limpias </t>
  </si>
  <si>
    <t>si existe comida salada</t>
  </si>
  <si>
    <t>abrazos dulces</t>
  </si>
  <si>
    <t>hay abrazos suaves a dulces </t>
  </si>
  <si>
    <t>lapiz que no raya</t>
  </si>
  <si>
    <t>no porque se le puede sacar punta</t>
  </si>
  <si>
    <t>hornos rapidos</t>
  </si>
  <si>
    <t xml:space="preserve">los hornos son estables </t>
  </si>
  <si>
    <t xml:space="preserve">tren en movimiento </t>
  </si>
  <si>
    <t xml:space="preserve">si porque los trenes viajan </t>
  </si>
  <si>
    <t>tiempo  rapido </t>
  </si>
  <si>
    <t>una estrella bonita</t>
  </si>
  <si>
    <t xml:space="preserve">porque como es muy bonita se puede decir que es de cristal </t>
  </si>
  <si>
    <t>un vestido hecho de tela </t>
  </si>
  <si>
    <t xml:space="preserve">porque los vestidos son de tela </t>
  </si>
  <si>
    <t>zapatos hermosos</t>
  </si>
  <si>
    <t>porque algo hermoso es como miel, algo dulce</t>
  </si>
  <si>
    <t>una escultura echa de piedra</t>
  </si>
  <si>
    <t>porque las esculturas estan echas de piedra</t>
  </si>
  <si>
    <t xml:space="preserve">un alma mala </t>
  </si>
  <si>
    <t xml:space="preserve">porque el hierro es duro como piedra y lo duro es como que no siente </t>
  </si>
  <si>
    <t>mala</t>
  </si>
  <si>
    <t xml:space="preserve">una banqueta que abriga </t>
  </si>
  <si>
    <t xml:space="preserve">porque abrigadora es como que calienta </t>
  </si>
  <si>
    <t>que la silla esta ahí</t>
  </si>
  <si>
    <t>porque "ya llego" es que ya esta ahí</t>
  </si>
  <si>
    <t>que los atletas pueden correr</t>
  </si>
  <si>
    <t xml:space="preserve">porque los atletas si corren </t>
  </si>
  <si>
    <t>que el tiempo se acaba rápido </t>
  </si>
  <si>
    <t xml:space="preserve">pues porque alcanzar es comó rápido </t>
  </si>
  <si>
    <t>no entiendo ?</t>
  </si>
  <si>
    <t>??</t>
  </si>
  <si>
    <t xml:space="preserve">algo tejido para que alguien lo use </t>
  </si>
  <si>
    <t xml:space="preserve">porque sirve como atuendo para ir a fiestas </t>
  </si>
  <si>
    <t xml:space="preserve">algo para expresar o decir que tus zapatos estan padres </t>
  </si>
  <si>
    <t xml:space="preserve">porque esto sirve para expresarte </t>
  </si>
  <si>
    <t>pueden construir cosas de piedra</t>
  </si>
  <si>
    <t xml:space="preserve">que te sirve para crear entretenerte con algo </t>
  </si>
  <si>
    <t>es una forma de decir que no tan enefermos </t>
  </si>
  <si>
    <t xml:space="preserve">profundo como que tu cuerpo es muy sano </t>
  </si>
  <si>
    <t>sano</t>
  </si>
  <si>
    <t xml:space="preserve">cuando una banqueta puede estar hirviendo </t>
  </si>
  <si>
    <t xml:space="preserve">porque puede estár calida o muy caliente </t>
  </si>
  <si>
    <t>abrigadora</t>
  </si>
  <si>
    <t xml:space="preserve">no entiendo ? </t>
  </si>
  <si>
    <t xml:space="preserve">que correr te hace bien en tu salud </t>
  </si>
  <si>
    <t xml:space="preserve">porque correr es muy sano para nuestro cuerpo </t>
  </si>
  <si>
    <t xml:space="preserve">porque el tiempo es infinito </t>
  </si>
  <si>
    <t xml:space="preserve">porque el tiempo nunca se acaba porque es infinito </t>
  </si>
  <si>
    <t>alcanza</t>
  </si>
  <si>
    <t>infinito</t>
  </si>
  <si>
    <t>Erick Roberto Sotomayor</t>
  </si>
  <si>
    <t>sin edad</t>
  </si>
  <si>
    <t xml:space="preserve">como que las estrellas brillan mucho </t>
  </si>
  <si>
    <t xml:space="preserve">porque dise que esta echo de cristal y el cristal brilla con la luz </t>
  </si>
  <si>
    <t>brillar</t>
  </si>
  <si>
    <t xml:space="preserve">vestidos de terciopelo </t>
  </si>
  <si>
    <t xml:space="preserve">que la ropa esta muy suabe </t>
  </si>
  <si>
    <t xml:space="preserve">por que el terciopelo es suabe </t>
  </si>
  <si>
    <t>terciopelo</t>
  </si>
  <si>
    <t xml:space="preserve">que estan muy pegajosos </t>
  </si>
  <si>
    <t>por que le sudan los pies</t>
  </si>
  <si>
    <t xml:space="preserve">pegajoso </t>
  </si>
  <si>
    <t>sudan</t>
  </si>
  <si>
    <t>es como la figura de una persona pero en piedra</t>
  </si>
  <si>
    <t xml:space="preserve">por que lo dice en el nombre (escultura de piedra) </t>
  </si>
  <si>
    <t>que no tiene sentimientos</t>
  </si>
  <si>
    <t>por que el hielo es frio y puede que una persona no tenga sentimientos </t>
  </si>
  <si>
    <t>sin sentimientos </t>
  </si>
  <si>
    <t>frio</t>
  </si>
  <si>
    <t>que una banqueta es comoda</t>
  </si>
  <si>
    <t xml:space="preserve">porque abrigador es como decir comodo </t>
  </si>
  <si>
    <t>banqueta</t>
  </si>
  <si>
    <t>comoda</t>
  </si>
  <si>
    <t>que llego la hora de sentarse</t>
  </si>
  <si>
    <t xml:space="preserve">porque es la hora de sentarse </t>
  </si>
  <si>
    <t>sentarse</t>
  </si>
  <si>
    <t xml:space="preserve">que los atletas corren </t>
  </si>
  <si>
    <t>los atletas hacen ese deporte</t>
  </si>
  <si>
    <t>atletas</t>
  </si>
  <si>
    <t xml:space="preserve">deporte </t>
  </si>
  <si>
    <t xml:space="preserve">que el tiempo es limitado </t>
  </si>
  <si>
    <t xml:space="preserve">abeses el tiempo no te alcansa </t>
  </si>
  <si>
    <t>tiempo</t>
  </si>
  <si>
    <t>limitado</t>
  </si>
  <si>
    <t>Leonardo Damian Villa</t>
  </si>
  <si>
    <t xml:space="preserve">porque se ven mucho </t>
  </si>
  <si>
    <t xml:space="preserve">porque son muy brillantes </t>
  </si>
  <si>
    <t xml:space="preserve">que se hacen con tela </t>
  </si>
  <si>
    <t>porque aci son </t>
  </si>
  <si>
    <t xml:space="preserve">no tiene sentido y no entendi </t>
  </si>
  <si>
    <t>que son de piedra</t>
  </si>
  <si>
    <t xml:space="preserve">por que si hay </t>
  </si>
  <si>
    <t>muy valiente y fuerte</t>
  </si>
  <si>
    <t xml:space="preserve">porque hay personas valientes y fuertes </t>
  </si>
  <si>
    <t>valiente</t>
  </si>
  <si>
    <t>que te protege</t>
  </si>
  <si>
    <t xml:space="preserve">porque los carros luego pasan sobre ella </t>
  </si>
  <si>
    <t>protege</t>
  </si>
  <si>
    <t xml:space="preserve">que la silla a estado en casa </t>
  </si>
  <si>
    <t xml:space="preserve">porque no llega </t>
  </si>
  <si>
    <t xml:space="preserve">que son rapidos </t>
  </si>
  <si>
    <t xml:space="preserve">que el tiempo es suficiente </t>
  </si>
  <si>
    <t xml:space="preserve">por que casi no hay tiempo para todo </t>
  </si>
  <si>
    <t xml:space="preserve">alguien puede tener ese color de ojos </t>
  </si>
  <si>
    <t xml:space="preserve">ponen un collar y le ponen perlas </t>
  </si>
  <si>
    <t xml:space="preserve">escobas fragiles eso creo </t>
  </si>
  <si>
    <t xml:space="preserve">no existen escobas de cristal y seria imposible barrer </t>
  </si>
  <si>
    <t xml:space="preserve">algo salado </t>
  </si>
  <si>
    <t>es comida k le ponen sal y es salada</t>
  </si>
  <si>
    <t xml:space="preserve">abrazo suave </t>
  </si>
  <si>
    <t>alguien que abrasa suavemente </t>
  </si>
  <si>
    <t>que no tiene sabor </t>
  </si>
  <si>
    <t xml:space="preserve">los lapizes no tienen sabor </t>
  </si>
  <si>
    <t xml:space="preserve">que los hornos se mueven </t>
  </si>
  <si>
    <t xml:space="preserve">los hornos no se mueven </t>
  </si>
  <si>
    <t xml:space="preserve">el tren va a muchas partes </t>
  </si>
  <si>
    <t xml:space="preserve">que los dias van pasando </t>
  </si>
  <si>
    <t>Kevin Avieser Almazón Monroy</t>
  </si>
  <si>
    <t xml:space="preserve">que es una estrella que brilla como cristal </t>
  </si>
  <si>
    <t xml:space="preserve">lo dice su significado y brilla como estrella </t>
  </si>
  <si>
    <t xml:space="preserve">como que si hacen la figura en la piedra </t>
  </si>
  <si>
    <t>si tu que algo en uno piedra es escultura en piedra</t>
  </si>
  <si>
    <t>escultura</t>
  </si>
  <si>
    <t>figura</t>
  </si>
  <si>
    <t xml:space="preserve">que corren en la cancha </t>
  </si>
  <si>
    <t xml:space="preserve">por que </t>
  </si>
  <si>
    <t>cancha</t>
  </si>
  <si>
    <t xml:space="preserve">se te paza el tiempo </t>
  </si>
  <si>
    <t xml:space="preserve">por que hacemos muchas actividades </t>
  </si>
  <si>
    <t>actividades</t>
  </si>
  <si>
    <t>una estrella mas fragil</t>
  </si>
  <si>
    <t>porque está hecha de cristal</t>
  </si>
  <si>
    <t>un vestido hecho de terciopelo</t>
  </si>
  <si>
    <t>porque está hecho de terciopelo</t>
  </si>
  <si>
    <t>Zapatos con un color a miel</t>
  </si>
  <si>
    <t>por que parece de miel</t>
  </si>
  <si>
    <t>una escultura hecha de piedra</t>
  </si>
  <si>
    <t>por que está hecha de piedra</t>
  </si>
  <si>
    <t>una alma poco sensible</t>
  </si>
  <si>
    <t>por que es tan fuerte como el hierro</t>
  </si>
  <si>
    <t>MI</t>
  </si>
  <si>
    <t>poco sencible</t>
  </si>
  <si>
    <t>una banqueta que te calienta</t>
  </si>
  <si>
    <t>por que te abriga cuando te sientas</t>
  </si>
  <si>
    <t xml:space="preserve">calienta </t>
  </si>
  <si>
    <t>que alguien ya trajo algo para sentarse</t>
  </si>
  <si>
    <t>por que dice que la silla ya llego y esa es para sentarse</t>
  </si>
  <si>
    <t>por que decia que estan corriendo</t>
  </si>
  <si>
    <t>que se termina el tiempo</t>
  </si>
  <si>
    <t>por que te alcanza asi que se termina</t>
  </si>
  <si>
    <t>algo que es muy bonito</t>
  </si>
  <si>
    <t>por que se me ace algo como que es muy bonito</t>
  </si>
  <si>
    <t>un vestido</t>
  </si>
  <si>
    <t>porque su nombre lo dice</t>
  </si>
  <si>
    <t>zapatos muy elegantes</t>
  </si>
  <si>
    <t>por que cuando dice de miel se me ace algo elegante</t>
  </si>
  <si>
    <t>elegante</t>
  </si>
  <si>
    <t>una escultura tallada a mano</t>
  </si>
  <si>
    <t>por que su nombre lo dice</t>
  </si>
  <si>
    <t>tallada</t>
  </si>
  <si>
    <t>persona muy solitaria</t>
  </si>
  <si>
    <t xml:space="preserve">cuando dice de hierro se me olle como una caja fuerte </t>
  </si>
  <si>
    <t>MAI</t>
  </si>
  <si>
    <t>solitaria</t>
  </si>
  <si>
    <t>comida muy caliente</t>
  </si>
  <si>
    <t>cuando dice abrigadora suena a muy caliente</t>
  </si>
  <si>
    <t>que trajeron una silla</t>
  </si>
  <si>
    <t>su nombre lo dice</t>
  </si>
  <si>
    <t>trajeron</t>
  </si>
  <si>
    <t>que corren unos atletas</t>
  </si>
  <si>
    <t xml:space="preserve">que el tiempo es muy rapido </t>
  </si>
  <si>
    <t>cristales en forma de estrella</t>
  </si>
  <si>
    <t>si por que son cristeles</t>
  </si>
  <si>
    <t>vestidos con hilos</t>
  </si>
  <si>
    <t>si por que si existe la tela</t>
  </si>
  <si>
    <t>una piedra tradicional</t>
  </si>
  <si>
    <t>una cultura tradicional</t>
  </si>
  <si>
    <t xml:space="preserve">tradicional </t>
  </si>
  <si>
    <t>un muñeco de hierro</t>
  </si>
  <si>
    <t>no es posible por que le hierro es muy fuerte</t>
  </si>
  <si>
    <t>banqueta con un sueter</t>
  </si>
  <si>
    <t>una silla con pies</t>
  </si>
  <si>
    <t>por que no tiene pies para correr</t>
  </si>
  <si>
    <t>por que tienen pies</t>
  </si>
  <si>
    <t>por que corre el tiempo</t>
  </si>
  <si>
    <t>corre</t>
  </si>
  <si>
    <t>estrellas como cristales</t>
  </si>
  <si>
    <t>si por que brillan como cristal</t>
  </si>
  <si>
    <t>brillan</t>
  </si>
  <si>
    <t>porque se puede hacer un vestido de tela</t>
  </si>
  <si>
    <t>zapatos como la miel</t>
  </si>
  <si>
    <t>no es posible hacerlos</t>
  </si>
  <si>
    <t>una escultura como de piedra</t>
  </si>
  <si>
    <t xml:space="preserve">un objeto o persona que parece de piedra </t>
  </si>
  <si>
    <t>piedra</t>
  </si>
  <si>
    <t>una alma muy fuerte</t>
  </si>
  <si>
    <t>no una alma buena</t>
  </si>
  <si>
    <t>una banqueta comoda</t>
  </si>
  <si>
    <t>porque no</t>
  </si>
  <si>
    <t>la silla llego a la mesa</t>
  </si>
  <si>
    <t>Luis Eduardo Rivera</t>
  </si>
  <si>
    <t>no existen</t>
  </si>
  <si>
    <t>vestido</t>
  </si>
  <si>
    <t>porque si</t>
  </si>
  <si>
    <t>antigua</t>
  </si>
  <si>
    <t>existieron ase muchos años</t>
  </si>
  <si>
    <t>algo que le abriga</t>
  </si>
  <si>
    <t>por que existe</t>
  </si>
  <si>
    <t>corre el tiempo</t>
  </si>
  <si>
    <t>Miguel Angel Gonzales A.</t>
  </si>
  <si>
    <t>que tienen cristal</t>
  </si>
  <si>
    <t>por que nunca va a existir</t>
  </si>
  <si>
    <t>MLA</t>
  </si>
  <si>
    <t>que hagan vestidos con tela</t>
  </si>
  <si>
    <t>por que ya existieron</t>
  </si>
  <si>
    <t>que tienen miel</t>
  </si>
  <si>
    <t>nunca a existido</t>
  </si>
  <si>
    <t>una figura de piedra</t>
  </si>
  <si>
    <t>porque ya los he visto</t>
  </si>
  <si>
    <t>que alma es de hierro</t>
  </si>
  <si>
    <t>no la tenemos nosotros</t>
  </si>
  <si>
    <t>que este cubrida</t>
  </si>
  <si>
    <t>las banquetas no han tenido eso</t>
  </si>
  <si>
    <t>cubierta</t>
  </si>
  <si>
    <t>que esta donde te vas a sentar</t>
  </si>
  <si>
    <t>en la casa la tenemos</t>
  </si>
  <si>
    <t>que corren</t>
  </si>
  <si>
    <t>por que los e visto</t>
  </si>
  <si>
    <t>que te alcanza</t>
  </si>
  <si>
    <t>por que no hay maquina del tiempo</t>
  </si>
  <si>
    <t>por que cuando empiezan parpadean</t>
  </si>
  <si>
    <t>por que la ropa es de tela</t>
  </si>
  <si>
    <t>por que eso es imposible</t>
  </si>
  <si>
    <t>si por que lo aprendi</t>
  </si>
  <si>
    <t>no encuentro sentido</t>
  </si>
  <si>
    <t>por que no tiene sentido</t>
  </si>
  <si>
    <t>Carlos Nahun Leal Carrasco</t>
  </si>
  <si>
    <t>estrellas muy brillantes</t>
  </si>
  <si>
    <t>brillanates</t>
  </si>
  <si>
    <t>vestidos suaves</t>
  </si>
  <si>
    <t>por que si hay vestidos de tela</t>
  </si>
  <si>
    <t>personas aburridas</t>
  </si>
  <si>
    <t>hay algunas personas aburridas</t>
  </si>
  <si>
    <t>aburridas</t>
  </si>
  <si>
    <t>un alma muy fuerte</t>
  </si>
  <si>
    <t>porque hay personas que tienen alma</t>
  </si>
  <si>
    <t>una banqueta que es muy segura</t>
  </si>
  <si>
    <t>porque hay calles o banquetas que no son seguras</t>
  </si>
  <si>
    <t>segura</t>
  </si>
  <si>
    <t>no lo podria explicar</t>
  </si>
  <si>
    <t>cuanso estan en una carrera</t>
  </si>
  <si>
    <t>por que corren mucho</t>
  </si>
  <si>
    <t>carrera</t>
  </si>
  <si>
    <t>tener que aprovechar el tiempo</t>
  </si>
  <si>
    <t>por que si no lo aprovechas se te va</t>
  </si>
  <si>
    <t>Jose Maria De la Cruz Gonzales</t>
  </si>
  <si>
    <t>la ropa</t>
  </si>
  <si>
    <t>ropa</t>
  </si>
  <si>
    <t>alguien  muy importante que existio</t>
  </si>
  <si>
    <t>por que a eso se dedican</t>
  </si>
  <si>
    <t>que puede sobrar para lo que sea</t>
  </si>
  <si>
    <t>sobrar</t>
  </si>
  <si>
    <t>Martín Saulo Olvera Botello</t>
  </si>
  <si>
    <t>que las estrellas son de cristal</t>
  </si>
  <si>
    <t>vestidos echos de tela</t>
  </si>
  <si>
    <t>porque si se pueden hacer vestidos de tela</t>
  </si>
  <si>
    <t>no por que se pegaria a la ropa</t>
  </si>
  <si>
    <t>escultura echa de piedra</t>
  </si>
  <si>
    <t>si se puede hacer una escultura de piedra</t>
  </si>
  <si>
    <t>por que todos pueden correr</t>
  </si>
  <si>
    <t>que se puede hacer tarde</t>
  </si>
  <si>
    <t>por que a todos se le puede hacer tarde</t>
  </si>
  <si>
    <t>tarde</t>
  </si>
  <si>
    <t xml:space="preserve">José Angel Alcantara </t>
  </si>
  <si>
    <t>que serian estrellas echas de cristal</t>
  </si>
  <si>
    <t>por que es imposible se ven con la luz</t>
  </si>
  <si>
    <t>luz</t>
  </si>
  <si>
    <t>es copa pero larga</t>
  </si>
  <si>
    <t>ya es posible</t>
  </si>
  <si>
    <t>por que vendrian las abejas</t>
  </si>
  <si>
    <t>abejas</t>
  </si>
  <si>
    <t>son estatuas echas de piedra</t>
  </si>
  <si>
    <t>ya ahi estatuas por todos lados</t>
  </si>
  <si>
    <t>estatuas</t>
  </si>
  <si>
    <t xml:space="preserve">no lo se </t>
  </si>
  <si>
    <t>no no es posible</t>
  </si>
  <si>
    <t>la banqueta te abrigaria</t>
  </si>
  <si>
    <t>por que se ensucia</t>
  </si>
  <si>
    <t xml:space="preserve">ensucia </t>
  </si>
  <si>
    <t xml:space="preserve">no entiendo </t>
  </si>
  <si>
    <t>que algunas personas corren mucho</t>
  </si>
  <si>
    <t>que el tiempo no espera</t>
  </si>
  <si>
    <t>que son estrellas de cristal</t>
  </si>
  <si>
    <t>si es posible por que la frase se le entiende y tambien el significado</t>
  </si>
  <si>
    <t>son vestidos hechos con tela</t>
  </si>
  <si>
    <t>son zapatos hechos de miel</t>
  </si>
  <si>
    <t>si es posible por que la frasedice zapatos hechos de miel</t>
  </si>
  <si>
    <t>la escultura de piedra no le entiendo</t>
  </si>
  <si>
    <t>no significa nada</t>
  </si>
  <si>
    <t>esta frase tampoco es posible</t>
  </si>
  <si>
    <t>tampoco significa nada</t>
  </si>
  <si>
    <t>unos señores corren</t>
  </si>
  <si>
    <t>esta frase si es posible</t>
  </si>
  <si>
    <t>que el tiempo alcanza</t>
  </si>
  <si>
    <t>esta frase tambien es posible</t>
  </si>
  <si>
    <t>Tomás Alexander Gonzales Veles</t>
  </si>
  <si>
    <t>hacerlo como una escultura</t>
  </si>
  <si>
    <t>como aserla como escultura</t>
  </si>
  <si>
    <t>hacer un vestido</t>
  </si>
  <si>
    <t>hacerlo con tela</t>
  </si>
  <si>
    <t>que no</t>
  </si>
  <si>
    <t>esque no es logico</t>
  </si>
  <si>
    <t>aserla</t>
  </si>
  <si>
    <t>con un artista la ase</t>
  </si>
  <si>
    <t>es imposible</t>
  </si>
  <si>
    <t>no se puede hacer</t>
  </si>
  <si>
    <t>no se mueven las sillas</t>
  </si>
  <si>
    <t>pues si</t>
  </si>
  <si>
    <t>siempre corren</t>
  </si>
  <si>
    <t xml:space="preserve">no se puede </t>
  </si>
  <si>
    <t>no alcanza</t>
  </si>
  <si>
    <t xml:space="preserve">que son estrellas </t>
  </si>
  <si>
    <t xml:space="preserve">no se puede cortar el </t>
  </si>
  <si>
    <t>que es un vestido</t>
  </si>
  <si>
    <t>por que si se puede</t>
  </si>
  <si>
    <t>son zapatos llenos de miel</t>
  </si>
  <si>
    <t>es una obra y es una fuente</t>
  </si>
  <si>
    <t>no lo veo</t>
  </si>
  <si>
    <t>obra</t>
  </si>
  <si>
    <t>que eres luchador</t>
  </si>
  <si>
    <t>por que no soy</t>
  </si>
  <si>
    <t>luchador</t>
  </si>
  <si>
    <t>una banqueta</t>
  </si>
  <si>
    <t>es una frase sin sentido</t>
  </si>
  <si>
    <t>que los corredores corren</t>
  </si>
  <si>
    <t>por que es de verdad</t>
  </si>
  <si>
    <t>es una frase de muerte</t>
  </si>
  <si>
    <t>muerte</t>
  </si>
  <si>
    <t>Victor Gael Medráno</t>
  </si>
  <si>
    <t>por que no las he visto</t>
  </si>
  <si>
    <t>vestidos hechos con tela</t>
  </si>
  <si>
    <t>por que ya los he visto</t>
  </si>
  <si>
    <t>por que esos zapatos no existen y no loe he visto</t>
  </si>
  <si>
    <t>escultura hecha de piedra</t>
  </si>
  <si>
    <t>por que ya los vi</t>
  </si>
  <si>
    <t>alma hecha de hierro</t>
  </si>
  <si>
    <t>por que no existe y no la he visto</t>
  </si>
  <si>
    <t>banqueta que abriga</t>
  </si>
  <si>
    <t>por que no la he visto</t>
  </si>
  <si>
    <t>abriga</t>
  </si>
  <si>
    <t>silla que llego sola</t>
  </si>
  <si>
    <t>atletas corriendo</t>
  </si>
  <si>
    <t>que el tiempo nos alcanza</t>
  </si>
  <si>
    <t>por que cuando hago algo se me va el tiempo muy rapido</t>
  </si>
  <si>
    <t>Juan Pablo Espinoza</t>
  </si>
  <si>
    <t>estrella echa de cristal</t>
  </si>
  <si>
    <t>se pueden crear las estrellas de cristal</t>
  </si>
  <si>
    <t>los vestidos son de tela</t>
  </si>
  <si>
    <t>estan hechas e pura tela teloso</t>
  </si>
  <si>
    <t xml:space="preserve">no hay eso </t>
  </si>
  <si>
    <t>si hay de piedra</t>
  </si>
  <si>
    <t>algunas estan echas de pura piedra</t>
  </si>
  <si>
    <t>no hay esas cosas posible</t>
  </si>
  <si>
    <t>hay banquetas</t>
  </si>
  <si>
    <t>hay banquetas en todas las calle</t>
  </si>
  <si>
    <t>calles</t>
  </si>
  <si>
    <t>si corren</t>
  </si>
  <si>
    <t>son atletas</t>
  </si>
  <si>
    <t>si alcansa</t>
  </si>
  <si>
    <t>hay tiempo sobrante</t>
  </si>
  <si>
    <t>sobrante</t>
  </si>
  <si>
    <t>Diego Alberto Martinez Aguilar</t>
  </si>
  <si>
    <t>una estrella de vidrio</t>
  </si>
  <si>
    <t>vidrio</t>
  </si>
  <si>
    <t>que es un vestido hecho de tela</t>
  </si>
  <si>
    <t xml:space="preserve"> no se</t>
  </si>
  <si>
    <t>una alma fuerte</t>
  </si>
  <si>
    <t>que tienes tiempo</t>
  </si>
  <si>
    <t>José Emiliano Fuentes</t>
  </si>
  <si>
    <t>piernas de acero</t>
  </si>
  <si>
    <t>que tienes unas piernas duras</t>
  </si>
  <si>
    <t>por que las piernas no son tan duras</t>
  </si>
  <si>
    <t>acero</t>
  </si>
  <si>
    <t>duras</t>
  </si>
  <si>
    <t>sobre de papel</t>
  </si>
  <si>
    <t>que hagas un sobre de papel</t>
  </si>
  <si>
    <t>si por que un sobre siempre es de papel</t>
  </si>
  <si>
    <t>calendario de zacate</t>
  </si>
  <si>
    <t>no se pero no creo que existan</t>
  </si>
  <si>
    <t>carbon ardiente</t>
  </si>
  <si>
    <t>cuando el carbon quema</t>
  </si>
  <si>
    <t>si el carbon siempre prende</t>
  </si>
  <si>
    <t>quema</t>
  </si>
  <si>
    <t>ojos amargos</t>
  </si>
  <si>
    <t>como cuando te cae limon</t>
  </si>
  <si>
    <t>te puede caer limon</t>
  </si>
  <si>
    <t>amargos</t>
  </si>
  <si>
    <t>limon</t>
  </si>
  <si>
    <t>calceta de plata</t>
  </si>
  <si>
    <t>las calcetas no son de plata</t>
  </si>
  <si>
    <t>la cebolla llega</t>
  </si>
  <si>
    <t xml:space="preserve">la cebolla puede llegar a tus ojos </t>
  </si>
  <si>
    <t>las gaviotas vuelan</t>
  </si>
  <si>
    <t>no sabira decirte</t>
  </si>
  <si>
    <t>todos los animales que sean aves vuelan</t>
  </si>
  <si>
    <t>gaviotas</t>
  </si>
  <si>
    <t>animales</t>
  </si>
  <si>
    <t>la noche llega</t>
  </si>
  <si>
    <t>no sabria decirte</t>
  </si>
  <si>
    <t>pero cuando el sol oscurece llega la noche</t>
  </si>
  <si>
    <t>Aarón Setina Salas</t>
  </si>
  <si>
    <t>piernas fuertes</t>
  </si>
  <si>
    <t>por que nadie tiene piernas de acer</t>
  </si>
  <si>
    <t>fuertes</t>
  </si>
  <si>
    <t>sobre para cartas</t>
  </si>
  <si>
    <t>por que si existen</t>
  </si>
  <si>
    <t>papel</t>
  </si>
  <si>
    <t>carta</t>
  </si>
  <si>
    <t>pasto seco</t>
  </si>
  <si>
    <t>por que no hay calendario de pasto seco</t>
  </si>
  <si>
    <t>zacate</t>
  </si>
  <si>
    <t>pasto</t>
  </si>
  <si>
    <t>seco</t>
  </si>
  <si>
    <t>carbon quemado</t>
  </si>
  <si>
    <t>por que al carbon se bende en tiendas</t>
  </si>
  <si>
    <t>quemado</t>
  </si>
  <si>
    <t>ojos verdes</t>
  </si>
  <si>
    <t>por que hay personas con ojos verdes</t>
  </si>
  <si>
    <t>verdes</t>
  </si>
  <si>
    <t>calceta echa de plata</t>
  </si>
  <si>
    <t>no hay calcetas de plata</t>
  </si>
  <si>
    <t>viene la cebolla</t>
  </si>
  <si>
    <t>por que las cebollas no caminana o vuelan</t>
  </si>
  <si>
    <t>que vuelan las gaviotas</t>
  </si>
  <si>
    <t>porque si vuelan</t>
  </si>
  <si>
    <t>que se hizo de noche</t>
  </si>
  <si>
    <t>porque esta el dia y la noche</t>
  </si>
  <si>
    <t xml:space="preserve">dia </t>
  </si>
  <si>
    <t>noche</t>
  </si>
  <si>
    <t>pies duros</t>
  </si>
  <si>
    <t>no por que no hay pies que sean de grava</t>
  </si>
  <si>
    <t>grava</t>
  </si>
  <si>
    <t>son donde guardas una carta de papel</t>
  </si>
  <si>
    <t>si por que yo lo he visto</t>
  </si>
  <si>
    <t>calendario de pasto</t>
  </si>
  <si>
    <t>no por que no hay calendarios de pasto</t>
  </si>
  <si>
    <t>carbon en fuego</t>
  </si>
  <si>
    <t>si por que el carbon prende</t>
  </si>
  <si>
    <t>prende</t>
  </si>
  <si>
    <t>no por que no se que significa</t>
  </si>
  <si>
    <t>que las aves vuelan</t>
  </si>
  <si>
    <t>si por que las aves vuelan</t>
  </si>
  <si>
    <t>aves</t>
  </si>
  <si>
    <t>esta noche</t>
  </si>
  <si>
    <t>si hay noche</t>
  </si>
  <si>
    <t>Leonardo Lopez Guerrero</t>
  </si>
  <si>
    <t>tener musculos en las piernas</t>
  </si>
  <si>
    <t>si es posible por que tienen que hacer mucho ejercicio</t>
  </si>
  <si>
    <t>musculos</t>
  </si>
  <si>
    <t xml:space="preserve">ejercicio </t>
  </si>
  <si>
    <t>es una bola de papel</t>
  </si>
  <si>
    <t>si es posible es una bola y la doblas</t>
  </si>
  <si>
    <t>calendario de pasto seco</t>
  </si>
  <si>
    <t>si es posible por que el apsto lleva mucho tiempo</t>
  </si>
  <si>
    <t>si por que lo calientan y hay carbon ardiente</t>
  </si>
  <si>
    <t>no es posible por que nunca hay ojos amargos</t>
  </si>
  <si>
    <t>no hay calcetas</t>
  </si>
  <si>
    <t>no es posible por que nunca hay calcetas de plata</t>
  </si>
  <si>
    <t>la cebolla no llega</t>
  </si>
  <si>
    <t>no es posible por que la cebolla nunca llega sola</t>
  </si>
  <si>
    <t>si es posible por que si vuelan</t>
  </si>
  <si>
    <t>si la noche llega</t>
  </si>
  <si>
    <t>si es posible la noche llega</t>
  </si>
  <si>
    <t>que tu pierna sea de acero</t>
  </si>
  <si>
    <t>no por que no existe ninguna pierna de acero</t>
  </si>
  <si>
    <t>no hay ningun sobre de papel</t>
  </si>
  <si>
    <t>por que no existe ningun sobre de papel</t>
  </si>
  <si>
    <t>no por que no existe calendario de zacate</t>
  </si>
  <si>
    <t>por que no existe ningun calendario de zacate</t>
  </si>
  <si>
    <t>si existe por que cuando haces una carne asada</t>
  </si>
  <si>
    <t>cuando ases una carne asada</t>
  </si>
  <si>
    <t>no existe por que no existen ojos amrgos</t>
  </si>
  <si>
    <t xml:space="preserve">no existe </t>
  </si>
  <si>
    <t>no existe calceta de plata</t>
  </si>
  <si>
    <t>no existe por que la cebolla no llega a ti</t>
  </si>
  <si>
    <t>si existe</t>
  </si>
  <si>
    <t>si existe por que las gaviotas vuelan</t>
  </si>
  <si>
    <t>l</t>
  </si>
  <si>
    <t>si existe por que la noche llega</t>
  </si>
  <si>
    <t>Adrian san Nicolas Hernández</t>
  </si>
  <si>
    <t>que esta hecha de acero</t>
  </si>
  <si>
    <t>por que a los decapitados se la ponen</t>
  </si>
  <si>
    <t>como la que le pone la carta</t>
  </si>
  <si>
    <t>por que ahi pone la carta</t>
  </si>
  <si>
    <t>que esta hecho de pasto</t>
  </si>
  <si>
    <t>por que ningun calendario esta hecho de pasto</t>
  </si>
  <si>
    <t>que esta caliente el carbon</t>
  </si>
  <si>
    <t>por que siempre lo calientan</t>
  </si>
  <si>
    <t>como un limon</t>
  </si>
  <si>
    <t>por que lo sojos amagos no existen</t>
  </si>
  <si>
    <t>que esta hecha de plata</t>
  </si>
  <si>
    <t>por que ninguna calceta esta hecha de plata</t>
  </si>
  <si>
    <t>que llega al mercado</t>
  </si>
  <si>
    <t>por que se la entrega al mercado</t>
  </si>
  <si>
    <t>cebolla</t>
  </si>
  <si>
    <t>mercado</t>
  </si>
  <si>
    <t>que las gaviotas vuelan</t>
  </si>
  <si>
    <t>por que las gaviotas vuelan por los aires</t>
  </si>
  <si>
    <t>aires</t>
  </si>
  <si>
    <t>es que se hace oscuro</t>
  </si>
  <si>
    <t>por que se hace de noche</t>
  </si>
  <si>
    <t>oscuro</t>
  </si>
  <si>
    <t xml:space="preserve">Owen Salinas Ballón </t>
  </si>
  <si>
    <t>unas piernas de aro</t>
  </si>
  <si>
    <t>porque no pueden ser posibles</t>
  </si>
  <si>
    <t>aro</t>
  </si>
  <si>
    <t>arriba de una hoja</t>
  </si>
  <si>
    <t>por que las hojas no son grandes</t>
  </si>
  <si>
    <t>LAI</t>
  </si>
  <si>
    <t>hojas</t>
  </si>
  <si>
    <t>un calendario de pasto</t>
  </si>
  <si>
    <t>por que existe el fuego</t>
  </si>
  <si>
    <t>ojos con limon</t>
  </si>
  <si>
    <t>por que no hay ojos de limon</t>
  </si>
  <si>
    <t>no hay plantas en calcetas</t>
  </si>
  <si>
    <t>por que no puedes plantarlas en ellas</t>
  </si>
  <si>
    <t>no tienen pies</t>
  </si>
  <si>
    <t>las cebollas no caminan</t>
  </si>
  <si>
    <t>llega</t>
  </si>
  <si>
    <t>no tienen alas</t>
  </si>
  <si>
    <t>por que no hay gatas que vuelen</t>
  </si>
  <si>
    <t>alas</t>
  </si>
  <si>
    <t>gatas</t>
  </si>
  <si>
    <t>por que ya casi es de noche</t>
  </si>
  <si>
    <t>lo he visto</t>
  </si>
  <si>
    <t>un sobre hecho de papel</t>
  </si>
  <si>
    <t>los he visto</t>
  </si>
  <si>
    <t>no los he visto</t>
  </si>
  <si>
    <t>horno caliene</t>
  </si>
  <si>
    <t>persona amarga</t>
  </si>
  <si>
    <t xml:space="preserve">persona </t>
  </si>
  <si>
    <t>calceta hecha de plata</t>
  </si>
  <si>
    <t>a la plata le puden dar forma de calceta</t>
  </si>
  <si>
    <t>la cebolla camina</t>
  </si>
  <si>
    <t>las cebollas no tienen pies</t>
  </si>
  <si>
    <t>las gaviotas pueden vola</t>
  </si>
  <si>
    <t>las gaviotas tienen alas</t>
  </si>
  <si>
    <t>ya paso el dia</t>
  </si>
  <si>
    <t>se acaban el dia empieza la noche</t>
  </si>
  <si>
    <t>estrellas de luz</t>
  </si>
  <si>
    <t>se pueden crear en esculruras</t>
  </si>
  <si>
    <t xml:space="preserve">vestidos </t>
  </si>
  <si>
    <t>ya estan creados</t>
  </si>
  <si>
    <t>arte</t>
  </si>
  <si>
    <t>tembien se pueden crear</t>
  </si>
  <si>
    <t>que eres muy fuerte</t>
  </si>
  <si>
    <t>hay personas fuertes</t>
  </si>
  <si>
    <t>que corren muy rapido</t>
  </si>
  <si>
    <t>por que los atletas corren muy rapiso</t>
  </si>
  <si>
    <t>nunca he visto una estrella de cristal</t>
  </si>
  <si>
    <t>por que no hay zapatos de miel</t>
  </si>
  <si>
    <t>por que si hay esculturas de piedra</t>
  </si>
  <si>
    <t>por que no hay alma de hierra</t>
  </si>
  <si>
    <t>por que no hay bnquetas</t>
  </si>
  <si>
    <t>por que si compiten los atletas</t>
  </si>
  <si>
    <t>compiten</t>
  </si>
  <si>
    <t>por que alguna ves si da tiempo</t>
  </si>
  <si>
    <t>por que no hay estrellas de cristal</t>
  </si>
  <si>
    <t>tela</t>
  </si>
  <si>
    <t>todos los vestidos son de tela</t>
  </si>
  <si>
    <t>los zapatos no son de miel</t>
  </si>
  <si>
    <t>no se puede mover</t>
  </si>
  <si>
    <t>la silla no corre</t>
  </si>
  <si>
    <t>se acaba</t>
  </si>
  <si>
    <t>se acaba el dia</t>
  </si>
  <si>
    <t>acaba</t>
  </si>
  <si>
    <t>dia</t>
  </si>
  <si>
    <t>estrellas hechas de cristal</t>
  </si>
  <si>
    <t>si es posible por que nunca dicen si es del espacioo de fabrica o echo a mano</t>
  </si>
  <si>
    <t>por que hay vestidos asi</t>
  </si>
  <si>
    <t>zapatos dulces provenientes de abejas</t>
  </si>
  <si>
    <t>no por que la miel se caeria y se extenderia en el piso</t>
  </si>
  <si>
    <t>escultura echa a mano con herramienta</t>
  </si>
  <si>
    <t>por que ya gay esculturas de piedra</t>
  </si>
  <si>
    <t>a mano</t>
  </si>
  <si>
    <t>alma dura persona dura</t>
  </si>
  <si>
    <t>por que hay personas asi</t>
  </si>
  <si>
    <t>dura</t>
  </si>
  <si>
    <t xml:space="preserve">no  </t>
  </si>
  <si>
    <t>no significa nada no tiene sentido</t>
  </si>
  <si>
    <t>no hay significado</t>
  </si>
  <si>
    <t>por que no hay nada de significado</t>
  </si>
  <si>
    <t>que personas corren</t>
  </si>
  <si>
    <t>por que lo s atletas hacen eso</t>
  </si>
  <si>
    <t>que el timepo te alcanza</t>
  </si>
  <si>
    <t>por que es como que la hora te alcanza</t>
  </si>
  <si>
    <t>hora</t>
  </si>
  <si>
    <t>Oscar Omar de Jesus Garcia</t>
  </si>
  <si>
    <t>una estrella de cristal</t>
  </si>
  <si>
    <t>por que no puede dar una estrella de cristal</t>
  </si>
  <si>
    <t>como ropa normal</t>
  </si>
  <si>
    <t>por que yo ya he visto un vestido de tela</t>
  </si>
  <si>
    <t>zapatos de miel</t>
  </si>
  <si>
    <t>por que no puede ver un zapato de miel</t>
  </si>
  <si>
    <t>escultura de piedra</t>
  </si>
  <si>
    <t>tu alma es muy fuerte</t>
  </si>
  <si>
    <t>por que lo edisto es una pelicula</t>
  </si>
  <si>
    <t>que es una banqueta que te abriga</t>
  </si>
  <si>
    <t>por que no existe</t>
  </si>
  <si>
    <t>por que una silla no camina</t>
  </si>
  <si>
    <t>camina</t>
  </si>
  <si>
    <t>porque yo ya he ido a una carrera</t>
  </si>
  <si>
    <t>Brayan Vladimir Ramirez Gonzalez</t>
  </si>
  <si>
    <t>estrellas bonitas</t>
  </si>
  <si>
    <t>bonitas</t>
  </si>
  <si>
    <t>vestido de varias telas</t>
  </si>
  <si>
    <t>se pueden tejer</t>
  </si>
  <si>
    <t>tejer</t>
  </si>
  <si>
    <t>que no ,e suena</t>
  </si>
  <si>
    <t>varias eculturas de ṕiedra</t>
  </si>
  <si>
    <t>con un martillo y un palo puedes hacer esculturas</t>
  </si>
  <si>
    <t>martillo</t>
  </si>
  <si>
    <t>palo</t>
  </si>
  <si>
    <t>que eres fuerte</t>
  </si>
  <si>
    <t>que esta dura</t>
  </si>
  <si>
    <t>que si esta en la slla</t>
  </si>
  <si>
    <t>si es real</t>
  </si>
  <si>
    <t>rapidos</t>
  </si>
  <si>
    <t xml:space="preserve">llego o lo haces a tiempo </t>
  </si>
  <si>
    <t>se entiende</t>
  </si>
  <si>
    <t>Luis Fernando Gonzalez</t>
  </si>
  <si>
    <t>significa escultura</t>
  </si>
  <si>
    <t>porque hay estrellas de escultura</t>
  </si>
  <si>
    <t>que corren para  ganar</t>
  </si>
  <si>
    <t>por que pueden ganar</t>
  </si>
  <si>
    <t>ganar</t>
  </si>
  <si>
    <t>que aun hay tiempo</t>
  </si>
  <si>
    <t>por que aun puede haber tiempo de llegar a tiempo a un lugar</t>
  </si>
  <si>
    <t>temprano</t>
  </si>
  <si>
    <t>lugar</t>
  </si>
  <si>
    <t>por que si se puede hacer</t>
  </si>
  <si>
    <t>por que los he visto que los venden</t>
  </si>
  <si>
    <t>por que se me hace imposible creer en eso</t>
  </si>
  <si>
    <t>una persona de piedra</t>
  </si>
  <si>
    <t>por que e visto</t>
  </si>
  <si>
    <t>que los atletas estan corriendo</t>
  </si>
  <si>
    <t>porque salen en la tele o los ves pasar</t>
  </si>
  <si>
    <t>que el tiempo siempre esta con nosotros</t>
  </si>
  <si>
    <t>brillan bonito</t>
  </si>
  <si>
    <t>sino la noche estara totalmente oscura</t>
  </si>
  <si>
    <t>brilla</t>
  </si>
  <si>
    <t>oscura</t>
  </si>
  <si>
    <t>suave liso y comodo</t>
  </si>
  <si>
    <t>liso</t>
  </si>
  <si>
    <t>comodo</t>
  </si>
  <si>
    <t>bonita grande</t>
  </si>
  <si>
    <t>por que he visto esculturas hechas cin piedra</t>
  </si>
  <si>
    <t>grande</t>
  </si>
  <si>
    <t>para ponerse en forma</t>
  </si>
  <si>
    <t>si no no estarian en forma</t>
  </si>
  <si>
    <t>tener tiempo para alguna actividad</t>
  </si>
  <si>
    <t>actividad</t>
  </si>
  <si>
    <t>que son muy resistentes</t>
  </si>
  <si>
    <t>que son muy fuertes y pueden ser fuertes</t>
  </si>
  <si>
    <t>resistentes</t>
  </si>
  <si>
    <t>es un sobre donde pones cosas</t>
  </si>
  <si>
    <t>es donde puedes poner un papel adentro</t>
  </si>
  <si>
    <t>es un calendario diferente</t>
  </si>
  <si>
    <t>yo creo que es un calendario diferente</t>
  </si>
  <si>
    <t>esque es muy fuerte</t>
  </si>
  <si>
    <t>es un carbon que puede quemar demasiado</t>
  </si>
  <si>
    <t>quemar</t>
  </si>
  <si>
    <t>son unos ojos extaños</t>
  </si>
  <si>
    <t>son unos ojos raros y extraños</t>
  </si>
  <si>
    <t>raros</t>
  </si>
  <si>
    <t>extraños</t>
  </si>
  <si>
    <t>es un tipo de calceta extraña</t>
  </si>
  <si>
    <t>es un tipo de calceta extraña de colores</t>
  </si>
  <si>
    <t>tal ves ya sea un lugar</t>
  </si>
  <si>
    <t>ya que se valla puede llegara aun punti</t>
  </si>
  <si>
    <t>por que sus plumas no pueden aguntar el aire</t>
  </si>
  <si>
    <t>no por que el aire consumo plumas, no puedes</t>
  </si>
  <si>
    <t>plumas</t>
  </si>
  <si>
    <t>es es un anochver.</t>
  </si>
  <si>
    <t xml:space="preserve">lanocje siúede lagar </t>
  </si>
  <si>
    <t>Brayan Ulises Pérez Herrera</t>
  </si>
  <si>
    <t>que tiene piernas muy fuertes</t>
  </si>
  <si>
    <t>por que si ases ejercicio tus piernas se ponene fuertes</t>
  </si>
  <si>
    <t>ejercicio</t>
  </si>
  <si>
    <t xml:space="preserve">sobre de papel </t>
  </si>
  <si>
    <t>que estas en el papel</t>
  </si>
  <si>
    <t>por que si te pones sobre el papel de Rompe</t>
  </si>
  <si>
    <t>esque tienes un calendario de papel</t>
  </si>
  <si>
    <t>tu puedes hacer un calendario de pasto</t>
  </si>
  <si>
    <t>calendario</t>
  </si>
  <si>
    <t>que tienes temperatura</t>
  </si>
  <si>
    <t>cuando tienes temparatura esta caliente</t>
  </si>
  <si>
    <t>ardiente</t>
  </si>
  <si>
    <t>temperatura</t>
  </si>
  <si>
    <t>cuando te arden</t>
  </si>
  <si>
    <t>por que cuando te hachas limon a los ojos</t>
  </si>
  <si>
    <t>cuando tienes una calceta a color</t>
  </si>
  <si>
    <t>tienes una calceta color plata</t>
  </si>
  <si>
    <t>una cebolla camina y llega a casa</t>
  </si>
  <si>
    <t>una cebolla no camina</t>
  </si>
  <si>
    <t>no caminan</t>
  </si>
  <si>
    <t>las aves vuelan</t>
  </si>
  <si>
    <t>todas las gavuiotas vuelan</t>
  </si>
  <si>
    <t>hora se oscurecer</t>
  </si>
  <si>
    <t>el sol se va y la luna llega</t>
  </si>
  <si>
    <t>Dante Batuch Gutierrez López</t>
  </si>
  <si>
    <t>que tengas piernas de piedra</t>
  </si>
  <si>
    <t>porque existe</t>
  </si>
  <si>
    <t>pienas</t>
  </si>
  <si>
    <t>que sobro el papel</t>
  </si>
  <si>
    <t>porque si puede ocurrir</t>
  </si>
  <si>
    <t>que es un calendario de zacate</t>
  </si>
  <si>
    <t>asi puede haber un calendario de zacate</t>
  </si>
  <si>
    <t>que si el carbon es ardiente</t>
  </si>
  <si>
    <t>por que si se puede se ta calienta el carbon</t>
  </si>
  <si>
    <t>si puede sirve</t>
  </si>
  <si>
    <t>tambien puede ser posible</t>
  </si>
  <si>
    <t>que es una celsetare</t>
  </si>
  <si>
    <t>no es posible.</t>
  </si>
  <si>
    <t xml:space="preserve"> no es posible</t>
  </si>
  <si>
    <t>tambiene s posible</t>
  </si>
  <si>
    <t>tam bien es posible</t>
  </si>
  <si>
    <t xml:space="preserve">que te compras una pierna y te pongan otra </t>
  </si>
  <si>
    <t>por que si se te llega a romper una pierna la sacan y la unen una robotica de acero</t>
  </si>
  <si>
    <t>robotica</t>
  </si>
  <si>
    <t>que algo traspasa el papel</t>
  </si>
  <si>
    <t>por que todo puede traspasar el papel</t>
  </si>
  <si>
    <t>traspasa</t>
  </si>
  <si>
    <t>que seas ingenioso</t>
  </si>
  <si>
    <t>por que puede inventar cosas</t>
  </si>
  <si>
    <t>que un carbon esta prendido</t>
  </si>
  <si>
    <t>que algo te qedo</t>
  </si>
  <si>
    <t>prendido</t>
  </si>
  <si>
    <t>que estas triste</t>
  </si>
  <si>
    <t>cuando alguein te dice ojos amrgos es por que t e ve triste</t>
  </si>
  <si>
    <t>triste</t>
  </si>
  <si>
    <t>que son calcetas caras</t>
  </si>
  <si>
    <t>por que te puedes comprar calcetas caras</t>
  </si>
  <si>
    <t>que te hace llorar</t>
  </si>
  <si>
    <t>llorar</t>
  </si>
  <si>
    <t>que vuelan</t>
  </si>
  <si>
    <t>por que son aves</t>
  </si>
  <si>
    <t xml:space="preserve">gaviotas </t>
  </si>
  <si>
    <t>que hace sueño</t>
  </si>
  <si>
    <t>que ya te quieres dormir</t>
  </si>
  <si>
    <t xml:space="preserve">sueño </t>
  </si>
  <si>
    <t>que tiene las piernas duras</t>
  </si>
  <si>
    <t>por que no se puede adherir a nuestras piernas</t>
  </si>
  <si>
    <t>duro</t>
  </si>
  <si>
    <t>un objeto</t>
  </si>
  <si>
    <t>por que ya existe</t>
  </si>
  <si>
    <t>objeto</t>
  </si>
  <si>
    <t>por que no se puede</t>
  </si>
  <si>
    <t>carbon que esta prendido</t>
  </si>
  <si>
    <t>por que todo carbon se prende</t>
  </si>
  <si>
    <t>por que los ojos no se prueban</t>
  </si>
  <si>
    <t>que se ven de plata</t>
  </si>
  <si>
    <t>por que molestaria</t>
  </si>
  <si>
    <t>por que no camina</t>
  </si>
  <si>
    <t>por que tienen alas</t>
  </si>
  <si>
    <t>siemore llegara</t>
  </si>
  <si>
    <t>por que da vueltas al planeta</t>
  </si>
  <si>
    <t xml:space="preserve">Jesus Armando Venegas M. </t>
  </si>
  <si>
    <t>significa que no hay piernas de acero</t>
  </si>
  <si>
    <t>no por que como ba haber piernas de asero</t>
  </si>
  <si>
    <t>significa que como habra sobre de papel</t>
  </si>
  <si>
    <t>si va haber uno abre el sobre de papel</t>
  </si>
  <si>
    <t>significa que si hay zacate</t>
  </si>
  <si>
    <t>no habra calendario de zacate</t>
  </si>
  <si>
    <t>significa que si hay ardiente</t>
  </si>
  <si>
    <t>si abra carbon ardiente</t>
  </si>
  <si>
    <t>significa</t>
  </si>
  <si>
    <t>que no hay ojos amragos</t>
  </si>
  <si>
    <t>que no hay calceta de plata</t>
  </si>
  <si>
    <t>que la cebolla llega</t>
  </si>
  <si>
    <t>que si las gaviotas vuelan</t>
  </si>
  <si>
    <t>que si la noche llega</t>
  </si>
  <si>
    <t>santiagp Dereck González Ruíz</t>
  </si>
  <si>
    <t>que en ves de tener carne tiene acero</t>
  </si>
  <si>
    <t>puede haber piernas de protesis pero no de nacimiento</t>
  </si>
  <si>
    <t>carne</t>
  </si>
  <si>
    <t>protesis</t>
  </si>
  <si>
    <t>esta parado y pisando un papel</t>
  </si>
  <si>
    <t xml:space="preserve">estar parado y pisar el papel </t>
  </si>
  <si>
    <t>sobre</t>
  </si>
  <si>
    <t>parado</t>
  </si>
  <si>
    <t>por que no hay ninguna asi</t>
  </si>
  <si>
    <t>no creo y nunca he visto ese calendario</t>
  </si>
  <si>
    <t>hay carbones grandes que lo sprendes y tardan en quemarse</t>
  </si>
  <si>
    <t>se de hecho hay carbones del tamaño de una pelota de ping pong</t>
  </si>
  <si>
    <t>ojos de que no expresan nada</t>
  </si>
  <si>
    <t>hay personas amargadas pero ojos WTF?</t>
  </si>
  <si>
    <t>sin expresion</t>
  </si>
  <si>
    <t>se devestidos de oro pero calseta</t>
  </si>
  <si>
    <t>eso no me quejo por que he visto y oido cosas mucho mas estupidas</t>
  </si>
  <si>
    <t>pero a donde llega a una carrea o que carajo</t>
  </si>
  <si>
    <t>si osea a donde llega a la playa a una carrera</t>
  </si>
  <si>
    <t>si es algo de la naturaleza</t>
  </si>
  <si>
    <t>si osea es algo de la anaturaleza</t>
  </si>
  <si>
    <t>naturaleza</t>
  </si>
  <si>
    <t>de hecho al caer el sol llega la noche</t>
  </si>
  <si>
    <t>si osea por si no saben 12 horas para el sol y 12 para la noche</t>
  </si>
  <si>
    <t>Alan Axel Rivas</t>
  </si>
  <si>
    <t>para las piernas que te protejan</t>
  </si>
  <si>
    <t>por aqui puede ser que un unoslugares si los hagan</t>
  </si>
  <si>
    <t>proteger</t>
  </si>
  <si>
    <t>yo puedo hacer uno</t>
  </si>
  <si>
    <t>por que yo los puedo hacer</t>
  </si>
  <si>
    <t>solo hay de papel</t>
  </si>
  <si>
    <t>yo solo he visto de papel</t>
  </si>
  <si>
    <t>solo carbon negro</t>
  </si>
  <si>
    <t>yo no lo he visto</t>
  </si>
  <si>
    <t>negro</t>
  </si>
  <si>
    <t>hermosos</t>
  </si>
  <si>
    <t>por que no creo</t>
  </si>
  <si>
    <t>que hay una calceta de plata</t>
  </si>
  <si>
    <t>yo no he visto una</t>
  </si>
  <si>
    <t>no hay ninguna</t>
  </si>
  <si>
    <t>yo he visto una cebolla</t>
  </si>
  <si>
    <t>tal ves</t>
  </si>
  <si>
    <t>la noche si llega</t>
  </si>
  <si>
    <t>Patrick Pedraza</t>
  </si>
  <si>
    <t>es para hacer casas</t>
  </si>
  <si>
    <t>por que no la e visto</t>
  </si>
  <si>
    <t>casas</t>
  </si>
  <si>
    <t>es como un sobre</t>
  </si>
  <si>
    <t>por que con eso le mandan mensaje</t>
  </si>
  <si>
    <t>por que no hay calendarios de pasto seco</t>
  </si>
  <si>
    <t>es como madera caliente</t>
  </si>
  <si>
    <t>porque yo la e visto</t>
  </si>
  <si>
    <t>por que amargos es una palabra rara</t>
  </si>
  <si>
    <t>es algo de plata</t>
  </si>
  <si>
    <t>por que la plata te daña la piel</t>
  </si>
  <si>
    <t>la cebolla tiene pies</t>
  </si>
  <si>
    <t>por que la cebolla no tiene pies</t>
  </si>
  <si>
    <t>de que las gaviotas vuelan</t>
  </si>
  <si>
    <t>por que ellos tienen alas</t>
  </si>
  <si>
    <t>que la noche llega</t>
  </si>
  <si>
    <t>por que cuando son las 8:00 la noche llega</t>
  </si>
  <si>
    <t xml:space="preserve">nada </t>
  </si>
  <si>
    <t>que esta arriba del papel</t>
  </si>
  <si>
    <t>si por que puede ser que esta arrba de el</t>
  </si>
  <si>
    <t>nada</t>
  </si>
  <si>
    <t>sin comentarios</t>
  </si>
  <si>
    <t>que un carbon seco</t>
  </si>
  <si>
    <t>si hay ese tipo de carbon</t>
  </si>
  <si>
    <t>no porque no los he probado</t>
  </si>
  <si>
    <t>|</t>
  </si>
  <si>
    <t>no porque no existe</t>
  </si>
  <si>
    <t>no por que no caminan</t>
  </si>
  <si>
    <t>por que la vuela el aire</t>
  </si>
  <si>
    <t>si por el aire</t>
  </si>
  <si>
    <t xml:space="preserve">Rogelio Garfia Reyes </t>
  </si>
  <si>
    <t>que las estrellas no estan hechas de cristal</t>
  </si>
  <si>
    <t>que hay vestidos de tela</t>
  </si>
  <si>
    <t>creo que los vestidos de tela si son creados</t>
  </si>
  <si>
    <t>que hay zapatos de miel</t>
  </si>
  <si>
    <t>que no hay zapatos creados por miel</t>
  </si>
  <si>
    <t>que si existen esculturas con piedra</t>
  </si>
  <si>
    <t>que algunas esculturas si son de piedra</t>
  </si>
  <si>
    <t>que las almas no son de hierro</t>
  </si>
  <si>
    <t>no se que significa</t>
  </si>
  <si>
    <t>que los atletas si corren</t>
  </si>
  <si>
    <t>los atletas si corren</t>
  </si>
  <si>
    <t>que el tiempo si corre</t>
  </si>
  <si>
    <t>que el tiempo corre todo el tiempo</t>
  </si>
  <si>
    <t xml:space="preserve">Pablo Antonio Zamudio </t>
  </si>
  <si>
    <t>pierna hecha para personas con discapacidad</t>
  </si>
  <si>
    <t>ya existe</t>
  </si>
  <si>
    <t>correo</t>
  </si>
  <si>
    <t>un calendario</t>
  </si>
  <si>
    <t>pajaros</t>
  </si>
  <si>
    <t>la noche</t>
  </si>
  <si>
    <t>Jesús Uriel silva García</t>
  </si>
  <si>
    <t>la iluminacion</t>
  </si>
  <si>
    <t>si es el nacimiento de estrellas</t>
  </si>
  <si>
    <t>estrellas</t>
  </si>
  <si>
    <t>ilumunación</t>
  </si>
  <si>
    <t>por que es de hilo</t>
  </si>
  <si>
    <t>si por que es como de hilo o tela igual</t>
  </si>
  <si>
    <t>los pegajosos</t>
  </si>
  <si>
    <t>no por que se desasen con el sol</t>
  </si>
  <si>
    <t>los asian los antepasados</t>
  </si>
  <si>
    <t>si como los que ponen en los museos</t>
  </si>
  <si>
    <t>museo</t>
  </si>
  <si>
    <t>de pelea</t>
  </si>
  <si>
    <t>de que los usaban en las peleas de paises</t>
  </si>
  <si>
    <t>pelea</t>
  </si>
  <si>
    <t>se la robarian</t>
  </si>
  <si>
    <t>por que se la robarian los perros y se pegan los piojos</t>
  </si>
  <si>
    <t>nada y no es posible</t>
  </si>
  <si>
    <t>corredores</t>
  </si>
  <si>
    <t>que son los que nadan o corren</t>
  </si>
  <si>
    <t>no se significa nada</t>
  </si>
  <si>
    <t xml:space="preserve">Luis Eduardo Aguirre Bastián </t>
  </si>
  <si>
    <t>son de cristal</t>
  </si>
  <si>
    <t>porque es posible</t>
  </si>
  <si>
    <t>que es algo bonito</t>
  </si>
  <si>
    <t>todo es bello</t>
  </si>
  <si>
    <t>es algo fuerte y bello</t>
  </si>
  <si>
    <t>por que hay cosas fuertes</t>
  </si>
  <si>
    <t>que alguien tiene fuerza dentro</t>
  </si>
  <si>
    <t>como que alguien ha llegado</t>
  </si>
  <si>
    <t>por que si puede llegar alguien</t>
  </si>
  <si>
    <t>que son grandes atletas</t>
  </si>
  <si>
    <t>si porque cuando tienes que hacer algo y ya no te alcanza el tiempo</t>
  </si>
  <si>
    <t>que hacen estrellas de cristal</t>
  </si>
  <si>
    <t>por que si es posible</t>
  </si>
  <si>
    <t>vestidos normales</t>
  </si>
  <si>
    <t>porque todo vestido es asi</t>
  </si>
  <si>
    <t>que se hacen zapatos con miel</t>
  </si>
  <si>
    <t>por que alcongelar la miel la puedes moldear</t>
  </si>
  <si>
    <t>que las esculturas son de piedra</t>
  </si>
  <si>
    <t>que tiene una alma fuerte</t>
  </si>
  <si>
    <t>por que no se puede hacer una alma de hierro</t>
  </si>
  <si>
    <t>banqueta caliente</t>
  </si>
  <si>
    <t>porque se hace fria</t>
  </si>
  <si>
    <t>calientita</t>
  </si>
  <si>
    <t>que ya lleg o la silla</t>
  </si>
  <si>
    <t>por que las sillas no caminan</t>
  </si>
  <si>
    <t>que un atleta corre</t>
  </si>
  <si>
    <t>por que eso hacen</t>
  </si>
  <si>
    <t>que nunca le ganaras al tiempo</t>
  </si>
  <si>
    <t>por que el tiempo no dejara de correr</t>
  </si>
  <si>
    <t>Leonel Alessandro Alvarez Corona</t>
  </si>
  <si>
    <t>estrellas brillosas</t>
  </si>
  <si>
    <t>por que si existe eso</t>
  </si>
  <si>
    <t>brillosas</t>
  </si>
  <si>
    <t>un vestido que esta hecho a mano</t>
  </si>
  <si>
    <t>porque yo si los he visto los vestidos</t>
  </si>
  <si>
    <t>la miel derramada en un zapato</t>
  </si>
  <si>
    <t>porque no es visto eso</t>
  </si>
  <si>
    <t>una figura en una piedra</t>
  </si>
  <si>
    <t>no la he visto</t>
  </si>
  <si>
    <t>tal ves no se</t>
  </si>
  <si>
    <t>no se banqueta no es asi</t>
  </si>
  <si>
    <t>cuando encargas sillas y no llegan</t>
  </si>
  <si>
    <t>si me ha pasado</t>
  </si>
  <si>
    <t>carreras a pie</t>
  </si>
  <si>
    <t>si existen esas cosas</t>
  </si>
  <si>
    <t xml:space="preserve">si para el </t>
  </si>
  <si>
    <t>si pasa lo he vivido</t>
  </si>
  <si>
    <t xml:space="preserve">Juan Pablo camacho </t>
  </si>
  <si>
    <t>que hay estrellas de cristal</t>
  </si>
  <si>
    <t>por que son respuestas</t>
  </si>
  <si>
    <t>por que raspan mas</t>
  </si>
  <si>
    <t>por que asi se responde</t>
  </si>
  <si>
    <t>que hay esculturas de piedra</t>
  </si>
  <si>
    <t>por que asi se hacian</t>
  </si>
  <si>
    <t>que casi no hablas</t>
  </si>
  <si>
    <t>que no hablas con nadie</t>
  </si>
  <si>
    <t>hablar</t>
  </si>
  <si>
    <t>que hay banquetas</t>
  </si>
  <si>
    <t>por que no es posible</t>
  </si>
  <si>
    <t>que llego una silla</t>
  </si>
  <si>
    <t>que ya llego una silla</t>
  </si>
  <si>
    <t>que atletas corren</t>
  </si>
  <si>
    <t>que los atletas corren</t>
  </si>
  <si>
    <t>que hay tiempo</t>
  </si>
  <si>
    <t>que hay mucho tiempo</t>
  </si>
  <si>
    <t>es una estrellas que no se mueve de lugar</t>
  </si>
  <si>
    <t>por que las estrellas no se mueven</t>
  </si>
  <si>
    <t>es un vestdido echo con tela</t>
  </si>
  <si>
    <t>es un vestido hecho a mano</t>
  </si>
  <si>
    <t>zapatos amarillos</t>
  </si>
  <si>
    <t>son unos zapatos amarillos</t>
  </si>
  <si>
    <t>es hecho a mano</t>
  </si>
  <si>
    <t>es hechoa a mano</t>
  </si>
  <si>
    <t>es una alma que no se rinde</t>
  </si>
  <si>
    <t>si es el alma que no se rinde</t>
  </si>
  <si>
    <t>alma</t>
  </si>
  <si>
    <t>no se rinde</t>
  </si>
  <si>
    <t>alguien trajo una silla</t>
  </si>
  <si>
    <t>corren una vuelta</t>
  </si>
  <si>
    <t>es una vuelta muy larga</t>
  </si>
  <si>
    <t>alguien que hace algo en ese tiempo</t>
  </si>
  <si>
    <t>es alguien que hace algo en ese tiempo</t>
  </si>
  <si>
    <t>pablo Saúl Olvera Barbosa</t>
  </si>
  <si>
    <t>significa como el hielo pero como estrellas</t>
  </si>
  <si>
    <t>hielo</t>
  </si>
  <si>
    <t>significa un vestido hecho de pura tela</t>
  </si>
  <si>
    <t>significa como unos zapatos hechos de miel</t>
  </si>
  <si>
    <t>por que no existen zapatos hechos de miel</t>
  </si>
  <si>
    <t>significa una estatua de alguien o algo</t>
  </si>
  <si>
    <t>porque hay muchas esculturas de piedra en el pais</t>
  </si>
  <si>
    <t>significa como una alma hecha de hierro</t>
  </si>
  <si>
    <t>por que nadie ha visto una alma hecha de hierro</t>
  </si>
  <si>
    <t>significa como una banqueta que te abriga</t>
  </si>
  <si>
    <t>por que ninguna banqueta a abrazado a alguien</t>
  </si>
  <si>
    <t>significa que una silla puede caminar</t>
  </si>
  <si>
    <t>pir que las sillas no caminan</t>
  </si>
  <si>
    <t>significa que los corredores corren mucho</t>
  </si>
  <si>
    <t>por que los atletas participan en muchas cosas</t>
  </si>
  <si>
    <t>significa que el tiempo pasa rapido</t>
  </si>
  <si>
    <t>por que el tiempo tiene segundos, minutos, horas, etc</t>
  </si>
  <si>
    <t>si tu eres la estrella en el cielo</t>
  </si>
  <si>
    <t>si es posible sea o no sea tu imaginacion</t>
  </si>
  <si>
    <t>cielo</t>
  </si>
  <si>
    <t>son vestidos a mano</t>
  </si>
  <si>
    <t>son posibles de hacer sea o no asi</t>
  </si>
  <si>
    <t>son zapatos cubiertos de miel</t>
  </si>
  <si>
    <t>no es posible seria tonto</t>
  </si>
  <si>
    <t>una estatua de una persona</t>
  </si>
  <si>
    <t>la podemos hacer sea o no sea posible</t>
  </si>
  <si>
    <t>tu alma es fuerte</t>
  </si>
  <si>
    <t xml:space="preserve">es posible si crees </t>
  </si>
  <si>
    <t>no la he escuchado</t>
  </si>
  <si>
    <t>ya trajiste la silla</t>
  </si>
  <si>
    <t>la silla ya legó si o no es posible</t>
  </si>
  <si>
    <t>que corre una carrera</t>
  </si>
  <si>
    <t>no es posible llegar si es que crees llegar</t>
  </si>
  <si>
    <t>tu esperas tiempo pasa</t>
  </si>
  <si>
    <t>si o no son posibles lograr</t>
  </si>
  <si>
    <t>que existen piernas de acero</t>
  </si>
  <si>
    <t>no por que no se pueden hacer con acero</t>
  </si>
  <si>
    <t>que hay sobres de papel</t>
  </si>
  <si>
    <t>si por que el papel es facil de doblarse</t>
  </si>
  <si>
    <t>se hacen calendarios con zacate</t>
  </si>
  <si>
    <t>si se puede porque es facil el zacate</t>
  </si>
  <si>
    <t>que hay carbones ardiendo</t>
  </si>
  <si>
    <t>si por que con el carbon ardiente se hacen cosas</t>
  </si>
  <si>
    <t>tiene ojos amargos</t>
  </si>
  <si>
    <t>cuando se amarga una persona los ojos se amargan</t>
  </si>
  <si>
    <t>que hay calceta de plata</t>
  </si>
  <si>
    <t>no se puede hacer eso porque la plata no se diseño</t>
  </si>
  <si>
    <t>la cebolla va sola</t>
  </si>
  <si>
    <t>no las cebollas no llegan</t>
  </si>
  <si>
    <t>si en el mar vuelan las gaviotas</t>
  </si>
  <si>
    <t>que esta anocheciendo</t>
  </si>
  <si>
    <t>cubdi anochece la luna llega</t>
  </si>
  <si>
    <t>Diego Alejandro Flores Gualito</t>
  </si>
  <si>
    <t>pierna como de un robot</t>
  </si>
  <si>
    <t>si por que si te cortan una pierna te pueden poner de acero</t>
  </si>
  <si>
    <t>que es solo un sobre de papel</t>
  </si>
  <si>
    <t>si por que si existen los sobres de papel</t>
  </si>
  <si>
    <t>no por que no se puede hacer un calendario de zacate</t>
  </si>
  <si>
    <t>que es una carbon que se esta quemando</t>
  </si>
  <si>
    <t>si por que si quemas un carbon se arde</t>
  </si>
  <si>
    <t>cuando lloras se pueden hacer amargos</t>
  </si>
  <si>
    <t>si por que cuando lloras tus ojos se hacen amargos</t>
  </si>
  <si>
    <t>no por que se pueden hacer calcetas de plata</t>
  </si>
  <si>
    <t>no por que no significa nada</t>
  </si>
  <si>
    <t>que si pueden volar</t>
  </si>
  <si>
    <t>si por que las gaviotas si pueden volar</t>
  </si>
  <si>
    <t>que ya se va hacer de noche</t>
  </si>
  <si>
    <t>si porque solo se va acer de noche</t>
  </si>
  <si>
    <t>Juan Luis Hernández trejo</t>
  </si>
  <si>
    <t>que si es posible tener piernas de acer</t>
  </si>
  <si>
    <t>por que si es posible tener piernas de acero cuando provocas un accidente te cortan las piernas y te ponen una de acero</t>
  </si>
  <si>
    <t>que si podemos hacer un sobre de papel</t>
  </si>
  <si>
    <t>si es posible todos podemos hacer una de papel</t>
  </si>
  <si>
    <t>se significa un calendario de zacate</t>
  </si>
  <si>
    <t>no es probable tener esa calendario</t>
  </si>
  <si>
    <t>cuanco el carbon esta ardiendo</t>
  </si>
  <si>
    <t>si esto se puede ver en las parrillas cuando esta ardiente</t>
  </si>
  <si>
    <t>es cuando entra en tu ojo y te arde</t>
  </si>
  <si>
    <t>es cuando te entra algo en el ojo y te arde mucho</t>
  </si>
  <si>
    <t>es una calceta de plata</t>
  </si>
  <si>
    <t>no existe esto no es posible</t>
  </si>
  <si>
    <t>la cebolla llega a tus ojos</t>
  </si>
  <si>
    <t>la cebolla la picas y te arden los ojos</t>
  </si>
  <si>
    <t>si es posible que las gaviotas vuelen</t>
  </si>
  <si>
    <t>cuando es la hora que te duermes</t>
  </si>
  <si>
    <t>si es posible que la noche llegue</t>
  </si>
  <si>
    <t>Axel Giovanni Esteban Ramirez</t>
  </si>
  <si>
    <t>son piernas fuertes mas no de acero</t>
  </si>
  <si>
    <t>acerto</t>
  </si>
  <si>
    <t>un sobre para cata</t>
  </si>
  <si>
    <t>si es posible por que si se puede hacer con papel</t>
  </si>
  <si>
    <t xml:space="preserve">que puede ser un calendario </t>
  </si>
  <si>
    <t>por que hay calendarios hechos con plantas</t>
  </si>
  <si>
    <t>por que el carbon se puede calentar mucho</t>
  </si>
  <si>
    <t>un ojo triste</t>
  </si>
  <si>
    <t>por que un ojo amargo pues no es limon</t>
  </si>
  <si>
    <t>tristes</t>
  </si>
  <si>
    <t>calcetas limpias</t>
  </si>
  <si>
    <t>por que en otro sentido son calcetas limpias</t>
  </si>
  <si>
    <t xml:space="preserve">que llegan las cebollas </t>
  </si>
  <si>
    <t>no por que una cebolla no se mueve</t>
  </si>
  <si>
    <t>que una gaviota vuela</t>
  </si>
  <si>
    <t>porque una gaviota puede volar</t>
  </si>
  <si>
    <t>que se hace de no</t>
  </si>
  <si>
    <t>por que se hace de noche cuando gira el mundo</t>
  </si>
  <si>
    <t>ser indestructible de las piernas</t>
  </si>
  <si>
    <t>porque si tu tienes eso no puedes caminar y por que no creo que tengan un quimico</t>
  </si>
  <si>
    <t>indestructibles</t>
  </si>
  <si>
    <t>es subirte en uno de esos</t>
  </si>
  <si>
    <t>porque creo que es como si te subieras</t>
  </si>
  <si>
    <t>seria como un calendario pero no se podria aserlo</t>
  </si>
  <si>
    <t>por que no lo podrian hacer</t>
  </si>
  <si>
    <t>es como si estuvieras calentando algo</t>
  </si>
  <si>
    <t xml:space="preserve">por que le prende fuego y ya </t>
  </si>
  <si>
    <t>calentand</t>
  </si>
  <si>
    <t>lloras</t>
  </si>
  <si>
    <t>es como si  te pegaras en un lado y lloararas</t>
  </si>
  <si>
    <t>plantar</t>
  </si>
  <si>
    <t xml:space="preserve">por que ya han hecho otro tipo de plantas con otros materiales </t>
  </si>
  <si>
    <t>llegar de un lado</t>
  </si>
  <si>
    <t>por que no tiene pies</t>
  </si>
  <si>
    <t>por que son aves que pueden volar</t>
  </si>
  <si>
    <t>que se hace de noche y oscurece</t>
  </si>
  <si>
    <t>porque siempre pasa</t>
  </si>
  <si>
    <t xml:space="preserve">que tienes una pierna de acero </t>
  </si>
  <si>
    <t xml:space="preserve">por algun accidente si </t>
  </si>
  <si>
    <t xml:space="preserve">hacer un sobre de papel </t>
  </si>
  <si>
    <t>su horarrio de dias</t>
  </si>
  <si>
    <t xml:space="preserve">si puede ser de otro pais o estado </t>
  </si>
  <si>
    <t>horario</t>
  </si>
  <si>
    <t>cuando algo esta caliente </t>
  </si>
  <si>
    <t xml:space="preserve">si el carbon se hace caliente </t>
  </si>
  <si>
    <t xml:space="preserve">ojos enojados </t>
  </si>
  <si>
    <t xml:space="preserve">si te puedes enojar </t>
  </si>
  <si>
    <t>enojados</t>
  </si>
  <si>
    <t xml:space="preserve">calceta de plata </t>
  </si>
  <si>
    <t xml:space="preserve">puede ser amarilla </t>
  </si>
  <si>
    <t>amarillas</t>
  </si>
  <si>
    <t xml:space="preserve">cala en los ojos </t>
  </si>
  <si>
    <t xml:space="preserve">personas que caen mal </t>
  </si>
  <si>
    <t xml:space="preserve">alguien chismoso </t>
  </si>
  <si>
    <t>chismoso</t>
  </si>
  <si>
    <t xml:space="preserve">que hay estrellas echas de cristal </t>
  </si>
  <si>
    <t xml:space="preserve">si, porque hay pelicudas de estrellas de cristal </t>
  </si>
  <si>
    <t>vestidos de tela</t>
  </si>
  <si>
    <t xml:space="preserve">que son vestidos echos de tela </t>
  </si>
  <si>
    <t xml:space="preserve">si, hay muchos vestidos de tela </t>
  </si>
  <si>
    <t>son zapatos hechos de miel </t>
  </si>
  <si>
    <t xml:space="preserve">no, porque no hay zapatos de miel </t>
  </si>
  <si>
    <t>si, porque hay esculturas de piedra</t>
  </si>
  <si>
    <t xml:space="preserve">una alma de hierro </t>
  </si>
  <si>
    <t xml:space="preserve">si, es un alma de Hierro </t>
  </si>
  <si>
    <t xml:space="preserve">los atletas corren mucho </t>
  </si>
  <si>
    <t xml:space="preserve">si, los atletas corren mucho </t>
  </si>
  <si>
    <t xml:space="preserve">que estan dulses </t>
  </si>
  <si>
    <t>porque puedo bergos dulses</t>
  </si>
  <si>
    <t xml:space="preserve">collares de perlas </t>
  </si>
  <si>
    <t xml:space="preserve">que se pueda </t>
  </si>
  <si>
    <t xml:space="preserve">por que si </t>
  </si>
  <si>
    <t>nesepuede</t>
  </si>
  <si>
    <t xml:space="preserve">porque si qusas sseven pevia </t>
  </si>
  <si>
    <t xml:space="preserve">ay algunas cosas que estan saladas </t>
  </si>
  <si>
    <t xml:space="preserve">abrazos suaves </t>
  </si>
  <si>
    <t xml:space="preserve">porque no te quiere lastimar </t>
  </si>
  <si>
    <t xml:space="preserve">lápiz sin sabor </t>
  </si>
  <si>
    <t xml:space="preserve">por que sabe a madera </t>
  </si>
  <si>
    <t>sabor</t>
  </si>
  <si>
    <t xml:space="preserve">los hornos se acercan </t>
  </si>
  <si>
    <t xml:space="preserve">porque no existen </t>
  </si>
  <si>
    <t xml:space="preserve">el tren viaja </t>
  </si>
  <si>
    <t>por que puedes usar electricidad</t>
  </si>
  <si>
    <t>electricidad</t>
  </si>
  <si>
    <t>porque así es la vida</t>
  </si>
  <si>
    <t xml:space="preserve">es un adorno </t>
  </si>
  <si>
    <t xml:space="preserve">por que si existe </t>
  </si>
  <si>
    <t>adorno</t>
  </si>
  <si>
    <t xml:space="preserve">Es un vestido de tela </t>
  </si>
  <si>
    <t xml:space="preserve">porque los he visto </t>
  </si>
  <si>
    <t xml:space="preserve">porque es imposible </t>
  </si>
  <si>
    <t xml:space="preserve">una escultura normal </t>
  </si>
  <si>
    <t>las conosco </t>
  </si>
  <si>
    <t>que no tiene sentimientos </t>
  </si>
  <si>
    <t xml:space="preserve">es un decir </t>
  </si>
  <si>
    <t>sentimientps</t>
  </si>
  <si>
    <t xml:space="preserve">no se que significa </t>
  </si>
  <si>
    <t xml:space="preserve">las sillas no se mueven </t>
  </si>
  <si>
    <t xml:space="preserve">que corren </t>
  </si>
  <si>
    <t>por que los he visto correr</t>
  </si>
  <si>
    <t xml:space="preserve">que el tiempo si alcanza para algo </t>
  </si>
  <si>
    <t xml:space="preserve">que tiene pies de metal </t>
  </si>
  <si>
    <t xml:space="preserve">por que te lastiman </t>
  </si>
  <si>
    <t>metal</t>
  </si>
  <si>
    <t xml:space="preserve">que es donde guardas cosas </t>
  </si>
  <si>
    <t xml:space="preserve">un calendario de pasto </t>
  </si>
  <si>
    <t xml:space="preserve">nunca existieron </t>
  </si>
  <si>
    <t xml:space="preserve">carbon en llamas </t>
  </si>
  <si>
    <t>por que arde</t>
  </si>
  <si>
    <t>llamas</t>
  </si>
  <si>
    <t xml:space="preserve">ojos feos </t>
  </si>
  <si>
    <t>feos</t>
  </si>
  <si>
    <t>embes que sea tela es de plata</t>
  </si>
  <si>
    <t xml:space="preserve">una sebolla que camina </t>
  </si>
  <si>
    <t xml:space="preserve">no puede caminar una sebolla </t>
  </si>
  <si>
    <t xml:space="preserve">un pajaro que buela </t>
  </si>
  <si>
    <t>gaviota</t>
  </si>
  <si>
    <t>pajaro</t>
  </si>
  <si>
    <t>que oscurese</t>
  </si>
  <si>
    <t xml:space="preserve">quella es de noche </t>
  </si>
  <si>
    <t xml:space="preserve">Christian Romero </t>
  </si>
  <si>
    <t xml:space="preserve">es un estrella echa de cristal </t>
  </si>
  <si>
    <t xml:space="preserve">no es posible por que las estrellas normales no son iguales a las de cristal </t>
  </si>
  <si>
    <t xml:space="preserve">que los vestidos son de tela </t>
  </si>
  <si>
    <t xml:space="preserve">que si es posible por que los que lo hicieron lo quisieron  de tela </t>
  </si>
  <si>
    <t xml:space="preserve">los zapatos tienen miel </t>
  </si>
  <si>
    <t xml:space="preserve">no es posible porque los zapatos no tienen miel </t>
  </si>
  <si>
    <t>que las esculturas se asen de piedra</t>
  </si>
  <si>
    <t>si porque las esculturas si se pueden aser de piedra en muchos años atras se hasian así</t>
  </si>
  <si>
    <t xml:space="preserve">que tu alma no tiene sentimientos </t>
  </si>
  <si>
    <t xml:space="preserve">no es posible porque cuando una persona es que no tiene sentimientos </t>
  </si>
  <si>
    <t>sentimientos</t>
  </si>
  <si>
    <t xml:space="preserve">que los atletas corren mucho </t>
  </si>
  <si>
    <t xml:space="preserve">si es posible por que en la tele sale mucho de eso y por eso si es posible </t>
  </si>
  <si>
    <t xml:space="preserve">por que el tiempo alcanza para todo </t>
  </si>
  <si>
    <t xml:space="preserve">cuando llegas tarde a algo te alcanza el tiempo </t>
  </si>
  <si>
    <t xml:space="preserve">las estrellas no son de cristal </t>
  </si>
  <si>
    <t xml:space="preserve">las estrellas no pueden cer de cristal </t>
  </si>
  <si>
    <t xml:space="preserve">los vestidos si son de tela </t>
  </si>
  <si>
    <t xml:space="preserve">los bestidos son de tela si son de tela </t>
  </si>
  <si>
    <t xml:space="preserve">no pueden cer de miel </t>
  </si>
  <si>
    <t xml:space="preserve">porque si fueran de miel ce nos quedarian pegados </t>
  </si>
  <si>
    <t xml:space="preserve">si puede cer de piedra </t>
  </si>
  <si>
    <t xml:space="preserve">las esculturas de piedra de hielo o de mas cosas </t>
  </si>
  <si>
    <t xml:space="preserve">si puede ser de hierro </t>
  </si>
  <si>
    <t xml:space="preserve">es como si un familiar se muriera itu nolloras pero eso te causa enfermedades </t>
  </si>
  <si>
    <t>morir</t>
  </si>
  <si>
    <t>enfermedades</t>
  </si>
  <si>
    <t xml:space="preserve">no una banqueta no puede cer abrigadora </t>
  </si>
  <si>
    <t xml:space="preserve">una banqueta no puede estar abrigada </t>
  </si>
  <si>
    <t>cemento</t>
  </si>
  <si>
    <t xml:space="preserve">una silla no puede llegar </t>
  </si>
  <si>
    <t xml:space="preserve">los atletas si corren </t>
  </si>
  <si>
    <t xml:space="preserve">los atletas corren porque hacen mucho eguersisio </t>
  </si>
  <si>
    <t xml:space="preserve">el tiempo si te alcansa </t>
  </si>
  <si>
    <t>el tien posite alcansa aunque tusiempre corras</t>
  </si>
  <si>
    <t xml:space="preserve">comó un juguete </t>
  </si>
  <si>
    <t xml:space="preserve">por que se romperia con la gravedad o con las rocas que hay </t>
  </si>
  <si>
    <t>juguete</t>
  </si>
  <si>
    <t xml:space="preserve">hechos a mano y con hilo </t>
  </si>
  <si>
    <t xml:space="preserve">por que los usan mujeres y se compra mucho </t>
  </si>
  <si>
    <t xml:space="preserve">algo pegostioso </t>
  </si>
  <si>
    <t xml:space="preserve">por que te pegarias en todo y se te suben las hormigas </t>
  </si>
  <si>
    <t>hormigas</t>
  </si>
  <si>
    <t xml:space="preserve">piedras con formas </t>
  </si>
  <si>
    <t xml:space="preserve">son vonitas las esculturas </t>
  </si>
  <si>
    <t>formas</t>
  </si>
  <si>
    <t xml:space="preserve">que no te duele nada </t>
  </si>
  <si>
    <t xml:space="preserve">por que a todos les duele algo </t>
  </si>
  <si>
    <t>dolor</t>
  </si>
  <si>
    <t xml:space="preserve">por que el cemento es frio </t>
  </si>
  <si>
    <t xml:space="preserve">la banqueta es fria </t>
  </si>
  <si>
    <t>fria</t>
  </si>
  <si>
    <t xml:space="preserve">las sillas no caminan </t>
  </si>
  <si>
    <t>tienen tenis veloces</t>
  </si>
  <si>
    <t>veloces</t>
  </si>
  <si>
    <t xml:space="preserve">por que si esperas y tienes algo mejor </t>
  </si>
  <si>
    <t xml:space="preserve">una estrexa hecha de cristal </t>
  </si>
  <si>
    <t xml:space="preserve">la pueden haser de cristal </t>
  </si>
  <si>
    <t xml:space="preserve">no se pueden haser de miel </t>
  </si>
  <si>
    <t>figura de piedra </t>
  </si>
  <si>
    <t xml:space="preserve">es algo que formas con piedra </t>
  </si>
  <si>
    <t xml:space="preserve">una de un soldado </t>
  </si>
  <si>
    <t xml:space="preserve">es un alma inpenetrable </t>
  </si>
  <si>
    <t>soldado</t>
  </si>
  <si>
    <t xml:space="preserve">que abrige </t>
  </si>
  <si>
    <t xml:space="preserve">ninguna carretera te abriga </t>
  </si>
  <si>
    <t xml:space="preserve">como si alguien la hubiera llevado </t>
  </si>
  <si>
    <t xml:space="preserve">por que la pueden llevar cargando </t>
  </si>
  <si>
    <t xml:space="preserve">que los atletas corren un maraton </t>
  </si>
  <si>
    <t>un concurso de correr</t>
  </si>
  <si>
    <t>maratones</t>
  </si>
  <si>
    <t xml:space="preserve">como si se te fuera alcansarte </t>
  </si>
  <si>
    <t xml:space="preserve">el tienpo avasa rapido </t>
  </si>
  <si>
    <t>Fernando Ferrusca Molina</t>
  </si>
  <si>
    <t xml:space="preserve">no existen po que solo ay estrellas normales </t>
  </si>
  <si>
    <t xml:space="preserve">porque nunca evisto una estrella de cristal </t>
  </si>
  <si>
    <t xml:space="preserve">son vestidos de tela </t>
  </si>
  <si>
    <t>so echos a mano con atertesans</t>
  </si>
  <si>
    <t xml:space="preserve">por que sapatos de mil </t>
  </si>
  <si>
    <t xml:space="preserve">porque pueden cer algin que pudo poner sapatos de miel </t>
  </si>
  <si>
    <t xml:space="preserve">una piedra grande </t>
  </si>
  <si>
    <t xml:space="preserve">es un esculto iso una persona echa en piedra </t>
  </si>
  <si>
    <t xml:space="preserve">cuando no le temes a nada </t>
  </si>
  <si>
    <t xml:space="preserve">cuando tienes no miedo a nada </t>
  </si>
  <si>
    <t xml:space="preserve">no entendia </t>
  </si>
  <si>
    <t xml:space="preserve">la persona tiene silla </t>
  </si>
  <si>
    <t xml:space="preserve">la persona no tenia silla y la silla llego para la persona </t>
  </si>
  <si>
    <t xml:space="preserve">corren los atletas </t>
  </si>
  <si>
    <t xml:space="preserve">una carrera de los atletas que corren </t>
  </si>
  <si>
    <t>cuando el tienpo alcansa </t>
  </si>
  <si>
    <t>cundo vas a una fiesta llegas te temprano </t>
  </si>
  <si>
    <t>David Escamillo</t>
  </si>
  <si>
    <t xml:space="preserve">que las estrellas son brillantes como el cristal </t>
  </si>
  <si>
    <t xml:space="preserve">por que las estrellas son de energia </t>
  </si>
  <si>
    <t xml:space="preserve">que son tela suave </t>
  </si>
  <si>
    <t xml:space="preserve">por que si hay vestidos de tela </t>
  </si>
  <si>
    <t>zapatos dulces</t>
  </si>
  <si>
    <t xml:space="preserve">zapatos dulces brillantes </t>
  </si>
  <si>
    <t xml:space="preserve">es una o algo duro y indestructible </t>
  </si>
  <si>
    <t xml:space="preserve">casi todas las esculturas son de piedra </t>
  </si>
  <si>
    <t>indestructible</t>
  </si>
  <si>
    <t xml:space="preserve">que eres duro con las situaciones </t>
  </si>
  <si>
    <t xml:space="preserve">que no eres sentimental no tanto </t>
  </si>
  <si>
    <t>sentimental</t>
  </si>
  <si>
    <t xml:space="preserve">no se que es abrigadora </t>
  </si>
  <si>
    <t xml:space="preserve">no es posible porque no se mueven </t>
  </si>
  <si>
    <t xml:space="preserve">que son corredores </t>
  </si>
  <si>
    <t xml:space="preserve">pues porque si corren pero no todos </t>
  </si>
  <si>
    <t xml:space="preserve">que si no te apuras no acabas </t>
  </si>
  <si>
    <t>apurar</t>
  </si>
  <si>
    <t xml:space="preserve">es tener las piernas de metal de acero </t>
  </si>
  <si>
    <t xml:space="preserve">porque no es posible que no pongan piernas de hacero </t>
  </si>
  <si>
    <t xml:space="preserve">es algo para enviar cartas en una hoja doblado de par </t>
  </si>
  <si>
    <t xml:space="preserve">porque eso se puede hacer y porque ya fue hecho y haora se utiliza mucho </t>
  </si>
  <si>
    <t>seria un calendario hecho de sacate</t>
  </si>
  <si>
    <t xml:space="preserve">porque no podrian escribir o pintar los recursos o requisitos que necesitan </t>
  </si>
  <si>
    <t xml:space="preserve">carbon muy caliente por el fuego </t>
  </si>
  <si>
    <t xml:space="preserve">porque si prendes carbon va esta caliente o ardiente osea irviendo </t>
  </si>
  <si>
    <t>hirviendo</t>
  </si>
  <si>
    <t xml:space="preserve">hojos de color raro </t>
  </si>
  <si>
    <t xml:space="preserve">porque no existen hojos de color medios amarillos, verdes y cafes </t>
  </si>
  <si>
    <t xml:space="preserve">una calceta hecha de plata </t>
  </si>
  <si>
    <t xml:space="preserve">peque no entraria el pie o estubiera incomodo </t>
  </si>
  <si>
    <t xml:space="preserve">sebolla comparada llegando a casa </t>
  </si>
  <si>
    <t xml:space="preserve">porque solo compras una cebolla y se puede decir ya la compre o ha llegado </t>
  </si>
  <si>
    <t xml:space="preserve">gaviotas volando </t>
  </si>
  <si>
    <t>porque las gaviotas no tienen nada para poder subir al aire o volar</t>
  </si>
  <si>
    <t>volar</t>
  </si>
  <si>
    <t xml:space="preserve">la o el anocheser esta pasando </t>
  </si>
  <si>
    <t xml:space="preserve">es porque la noche llega porque en algun momento anochese </t>
  </si>
  <si>
    <t>anocheser</t>
  </si>
  <si>
    <t xml:space="preserve">un robt tiene piena de acero </t>
  </si>
  <si>
    <t xml:space="preserve">es muy dificil tener pienas de acero ya que son muy duras </t>
  </si>
  <si>
    <t xml:space="preserve">que las personas pueden hacer un sobre </t>
  </si>
  <si>
    <t xml:space="preserve">creo que si por que solamente se utiliza tus manos y hojas de papel </t>
  </si>
  <si>
    <t xml:space="preserve">que es un calendario de un trapo </t>
  </si>
  <si>
    <t xml:space="preserve">creo que no porque es un trapo o zacate y no puede ser un caledario un trapo </t>
  </si>
  <si>
    <t>trapo</t>
  </si>
  <si>
    <t xml:space="preserve">que el carbon esta muy caliente </t>
  </si>
  <si>
    <t xml:space="preserve">si porque si prendes un carbon va a enpesar a calentarse </t>
  </si>
  <si>
    <t xml:space="preserve">que ninguna persona tiene ojos amargos </t>
  </si>
  <si>
    <t xml:space="preserve">no es pocible porque no puedes tener ojos amargos </t>
  </si>
  <si>
    <t xml:space="preserve">que son calcetas de plata o de oro </t>
  </si>
  <si>
    <t xml:space="preserve">no porque no vende calcetas de plata </t>
  </si>
  <si>
    <t xml:space="preserve">que la sebolla ya se va a vender </t>
  </si>
  <si>
    <t xml:space="preserve">si porque se cultiva para que la vendan en algun mercado </t>
  </si>
  <si>
    <t xml:space="preserve">que las aves vuelan </t>
  </si>
  <si>
    <t>porque hay animales que tienen alas y pueden volar</t>
  </si>
  <si>
    <t xml:space="preserve">que el dia se fue y la noche llego </t>
  </si>
  <si>
    <t xml:space="preserve">si porque es el recorrido que da la tierra y llega el dia y la noche </t>
  </si>
  <si>
    <t>Edgar Gestemami Balderas</t>
  </si>
  <si>
    <t>no puede a ver estrellas de cristal</t>
  </si>
  <si>
    <t>en un manera y otra no puede existir esa estrella o que tal vez si existe</t>
  </si>
  <si>
    <t xml:space="preserve">es algo que ponerse las mujeres </t>
  </si>
  <si>
    <t xml:space="preserve">eso creo que existe ahora </t>
  </si>
  <si>
    <t xml:space="preserve">no ha por lo menos zpatos del miel por ahora </t>
  </si>
  <si>
    <t xml:space="preserve">no creo que exista los zapatos de miel pueda existir </t>
  </si>
  <si>
    <t>si hay por lo menos esculturas de piedra</t>
  </si>
  <si>
    <t xml:space="preserve">si puede aver todabia estatuas de piedra o de otro material </t>
  </si>
  <si>
    <t>que una persona tenga alma muy dura</t>
  </si>
  <si>
    <t xml:space="preserve">puede ser posible en alguna persona tal vez </t>
  </si>
  <si>
    <t>que la banqueta abrige a persona que pasan por ahi</t>
  </si>
  <si>
    <t>pue ser tambie que exista una persona asi</t>
  </si>
  <si>
    <t xml:space="preserve">creo que no es posible esa </t>
  </si>
  <si>
    <t xml:space="preserve">igual no creo que exista algo como eso </t>
  </si>
  <si>
    <t>si corren atletas en alguna carreras </t>
  </si>
  <si>
    <t xml:space="preserve">en algunas carreras olimpicas de atletas y compiten </t>
  </si>
  <si>
    <t xml:space="preserve">cuando una persona tiene prisa y el tiempo pasa rapido </t>
  </si>
  <si>
    <t xml:space="preserve">si en algunas veces pasa esas cosas con algunas personas </t>
  </si>
  <si>
    <t>prisa</t>
  </si>
  <si>
    <t xml:space="preserve">una estrella echa de cristal </t>
  </si>
  <si>
    <t xml:space="preserve">porque las estrellas son de plasma no de cristal </t>
  </si>
  <si>
    <t>plasma</t>
  </si>
  <si>
    <t xml:space="preserve">vestido creado con tela </t>
  </si>
  <si>
    <t xml:space="preserve">porque la tela es el material mas usado para prendas de vestir </t>
  </si>
  <si>
    <t xml:space="preserve">zapatos echos de miel </t>
  </si>
  <si>
    <t xml:space="preserve">porque la miel es un liquido y no se pueden crear objetos de esta </t>
  </si>
  <si>
    <t>escultura labrade en pidera</t>
  </si>
  <si>
    <t xml:space="preserve">porque muchas esculturas son echas con piedra </t>
  </si>
  <si>
    <t>labrada</t>
  </si>
  <si>
    <t xml:space="preserve">alma echa de hiero </t>
  </si>
  <si>
    <t xml:space="preserve">porque no esta conprobado cientificamente la existencia del alma </t>
  </si>
  <si>
    <t>no se a que se reifere</t>
  </si>
  <si>
    <t xml:space="preserve">no se a que se refiere </t>
  </si>
  <si>
    <t xml:space="preserve">porque es uno de muchos ejersisios de los atletas </t>
  </si>
  <si>
    <t>Luis Angel Morales Palacio</t>
  </si>
  <si>
    <t xml:space="preserve">estrellas muy brillantes </t>
  </si>
  <si>
    <t>si brillan mucho puede que se vean como estrellas de cristal</t>
  </si>
  <si>
    <t xml:space="preserve">vestidos hechos de tela </t>
  </si>
  <si>
    <t xml:space="preserve">porque la mayoria de los vestidos es de tela </t>
  </si>
  <si>
    <t xml:space="preserve">zapatos de un color que los haga parecer de miel </t>
  </si>
  <si>
    <t xml:space="preserve">por lo del color si es similar a miel, se puede decir que son de miel </t>
  </si>
  <si>
    <t>una figura esculpida en piedra</t>
  </si>
  <si>
    <t xml:space="preserve">por que hay muchas en muchos lugares </t>
  </si>
  <si>
    <t>esculpida</t>
  </si>
  <si>
    <t xml:space="preserve">un alma fuerte </t>
  </si>
  <si>
    <t xml:space="preserve">porque hay gente tan buena que se les dice alma de hierro </t>
  </si>
  <si>
    <t xml:space="preserve">una banqueta que caliente </t>
  </si>
  <si>
    <t xml:space="preserve">porque son frias </t>
  </si>
  <si>
    <t xml:space="preserve">que llego una silla </t>
  </si>
  <si>
    <t xml:space="preserve">porque puedes comprar una silla y luego te llega </t>
  </si>
  <si>
    <t xml:space="preserve">que un atleta corre </t>
  </si>
  <si>
    <t xml:space="preserve">algunos atletas se dedican a correr </t>
  </si>
  <si>
    <t xml:space="preserve">que el tiempo sobra </t>
  </si>
  <si>
    <t xml:space="preserve">porque el tiempo a veces sobra y se dice el tiempo alcanza </t>
  </si>
  <si>
    <t>sobra</t>
  </si>
  <si>
    <t xml:space="preserve">Leonardo Alexis Rivera </t>
  </si>
  <si>
    <t xml:space="preserve">si lo dices en sentido figurado significa tener piernas fuertes y sanas </t>
  </si>
  <si>
    <t xml:space="preserve">si, por el significado en figurado, NO, por que no es posible </t>
  </si>
  <si>
    <t>sanas</t>
  </si>
  <si>
    <t xml:space="preserve">el sobre es como un folder </t>
  </si>
  <si>
    <t xml:space="preserve">si, es como decir: un folder de papel </t>
  </si>
  <si>
    <t xml:space="preserve">creo que es un calendario hecho de zacate </t>
  </si>
  <si>
    <t xml:space="preserve">no lo se, nunca oi sobre este </t>
  </si>
  <si>
    <t xml:space="preserve">cuando usas carbon para hacer fuego </t>
  </si>
  <si>
    <t xml:space="preserve">si, cuando usas el carbón para crear fuego </t>
  </si>
  <si>
    <t xml:space="preserve">en figurado seria tener ojos feos </t>
  </si>
  <si>
    <t xml:space="preserve">si, en figurado pero en literal no creo que exista </t>
  </si>
  <si>
    <t xml:space="preserve">creo que en figurado seria tener puestos zapatos </t>
  </si>
  <si>
    <t xml:space="preserve">si, en figurado es como tener zapatos y en literal no lo se </t>
  </si>
  <si>
    <t xml:space="preserve">no lo se, no creo que tenga significado en figurado o literal </t>
  </si>
  <si>
    <t xml:space="preserve">no, no creo que signifique algo </t>
  </si>
  <si>
    <t xml:space="preserve">una gaviota es un tipo de ave obvio vuela </t>
  </si>
  <si>
    <t>es un tipo de naturaleza que estos o algunos de estos pajaros vuelen</t>
  </si>
  <si>
    <t>ave</t>
  </si>
  <si>
    <t>en literal es otra forma de decir esta oscureciendo</t>
  </si>
  <si>
    <t xml:space="preserve">si, existe un dia y una noche </t>
  </si>
  <si>
    <t xml:space="preserve">Aldo Yael Perusavia </t>
  </si>
  <si>
    <t xml:space="preserve">piernas de acero </t>
  </si>
  <si>
    <t xml:space="preserve">que tienes piernas de acero </t>
  </si>
  <si>
    <t xml:space="preserve">no es posible porque todavia no existen esas piernas </t>
  </si>
  <si>
    <t xml:space="preserve">que hiciste un sobre de papel </t>
  </si>
  <si>
    <t xml:space="preserve">si es posible porque es de papel </t>
  </si>
  <si>
    <t xml:space="preserve">un calendario con nombre zacate </t>
  </si>
  <si>
    <t xml:space="preserve">si es posible porque es un calendario </t>
  </si>
  <si>
    <t xml:space="preserve">si es posible porque calientan el carbon y arde </t>
  </si>
  <si>
    <t>arde</t>
  </si>
  <si>
    <t xml:space="preserve">que sus ojos son muy bonitos </t>
  </si>
  <si>
    <t xml:space="preserve">no es posible porque los ojos no tienen sabor </t>
  </si>
  <si>
    <t xml:space="preserve">que tienes calcetas muy bonitas </t>
  </si>
  <si>
    <t xml:space="preserve">no se puede porque no existen calcetas de plata </t>
  </si>
  <si>
    <t xml:space="preserve">que la mamá ya compro cebolla </t>
  </si>
  <si>
    <t xml:space="preserve">no se puede porque la cebolla no tien pies </t>
  </si>
  <si>
    <t xml:space="preserve">que las gaviotas vuelan </t>
  </si>
  <si>
    <t xml:space="preserve">si es posible porque las gaviotas tienen alas </t>
  </si>
  <si>
    <t xml:space="preserve">que lla es de noche </t>
  </si>
  <si>
    <t xml:space="preserve">si porque ya es de noche </t>
  </si>
  <si>
    <t>Martín Alonso Juarez</t>
  </si>
  <si>
    <t xml:space="preserve">que no se podria </t>
  </si>
  <si>
    <t>por que no somos robots</t>
  </si>
  <si>
    <t>robots</t>
  </si>
  <si>
    <t xml:space="preserve">si se podria </t>
  </si>
  <si>
    <t xml:space="preserve">porque si existen </t>
  </si>
  <si>
    <t xml:space="preserve">por que no seria bueno </t>
  </si>
  <si>
    <t xml:space="preserve">hacerlos asi no seria bueno cerian algo raros </t>
  </si>
  <si>
    <t xml:space="preserve">si se podria aser eso </t>
  </si>
  <si>
    <t xml:space="preserve">por casi existen </t>
  </si>
  <si>
    <t xml:space="preserve">algo asi </t>
  </si>
  <si>
    <t xml:space="preserve">pues todo se puede </t>
  </si>
  <si>
    <t xml:space="preserve">inventar algo asi estaria bien </t>
  </si>
  <si>
    <t xml:space="preserve">no tiene vida </t>
  </si>
  <si>
    <t xml:space="preserve">es una verdura </t>
  </si>
  <si>
    <t xml:space="preserve">si vuelan </t>
  </si>
  <si>
    <t xml:space="preserve">todos los ojos </t>
  </si>
  <si>
    <t xml:space="preserve">que juega bien </t>
  </si>
  <si>
    <t xml:space="preserve">que si porque podria tener piernas fuertes </t>
  </si>
  <si>
    <t xml:space="preserve">por que sobre papel no quiere decir nada </t>
  </si>
  <si>
    <t xml:space="preserve">pues nada </t>
  </si>
  <si>
    <t xml:space="preserve">podria ser algun calendario </t>
  </si>
  <si>
    <t xml:space="preserve">que esta caliente </t>
  </si>
  <si>
    <t xml:space="preserve">que esta demasiado caliente </t>
  </si>
  <si>
    <t xml:space="preserve">que no puede ver </t>
  </si>
  <si>
    <t xml:space="preserve">por que le podria estar ardiendo los ojos </t>
  </si>
  <si>
    <t>ardiendo</t>
  </si>
  <si>
    <t xml:space="preserve">puede ser especial </t>
  </si>
  <si>
    <t xml:space="preserve">que puede ser un calcetin especial para alguien </t>
  </si>
  <si>
    <t xml:space="preserve">por que no tiene pies </t>
  </si>
  <si>
    <t xml:space="preserve">que va en el aire </t>
  </si>
  <si>
    <t xml:space="preserve">porque tiene alas y puede volar </t>
  </si>
  <si>
    <t>que se hace de noche</t>
  </si>
  <si>
    <t xml:space="preserve">forma de decir que esta anocheciendo </t>
  </si>
  <si>
    <t xml:space="preserve">como pies de plata </t>
  </si>
  <si>
    <t xml:space="preserve">el sobre se guardan cosas </t>
  </si>
  <si>
    <t xml:space="preserve">por que guarda las cosas </t>
  </si>
  <si>
    <t xml:space="preserve">limpiarse las manos </t>
  </si>
  <si>
    <t xml:space="preserve">por que te las limpias </t>
  </si>
  <si>
    <t>limpiar</t>
  </si>
  <si>
    <t xml:space="preserve">cosiendo comida </t>
  </si>
  <si>
    <t xml:space="preserve">por que quema la comida </t>
  </si>
  <si>
    <t>cociendo</t>
  </si>
  <si>
    <t xml:space="preserve">cuando pruebas aljo </t>
  </si>
  <si>
    <t xml:space="preserve">llega de las raises </t>
  </si>
  <si>
    <t xml:space="preserve">que vuelan </t>
  </si>
  <si>
    <t xml:space="preserve">que se pone oscuro </t>
  </si>
  <si>
    <t>no hay</t>
  </si>
  <si>
    <t>por que hay estrellas no son de cristal</t>
  </si>
  <si>
    <t>que si hay</t>
  </si>
  <si>
    <t>por que los zapatos no son de miel</t>
  </si>
  <si>
    <t>si hay</t>
  </si>
  <si>
    <t>si hay por que las esculturas si son de piedra</t>
  </si>
  <si>
    <t>las almas no son de hierro</t>
  </si>
  <si>
    <t>no hay almas de hierro</t>
  </si>
  <si>
    <t>las banquetas no son abrugadoras</t>
  </si>
  <si>
    <t>las banquetas no abrigan</t>
  </si>
  <si>
    <t>la silla no camina</t>
  </si>
  <si>
    <t>los atletas corren</t>
  </si>
  <si>
    <t>el tiempo no camina</t>
  </si>
  <si>
    <t>que las estrellas con fragiles</t>
  </si>
  <si>
    <t>si pues el cristal se puede moldear</t>
  </si>
  <si>
    <t>que el vestido esta hecho de tela</t>
  </si>
  <si>
    <t>ya que los vestidos pueden ser de diferentes materiales</t>
  </si>
  <si>
    <t>que los zapatos son de color miel</t>
  </si>
  <si>
    <t>si pues hay zapatos de diferentes colores</t>
  </si>
  <si>
    <t>que la escultura esta hecha de piedra</t>
  </si>
  <si>
    <t>si pues la piedra se puede moldear</t>
  </si>
  <si>
    <t>moldear</t>
  </si>
  <si>
    <t>estrellas de vidrio</t>
  </si>
  <si>
    <t>por que se puede hacer uan estrella de vidrio</t>
  </si>
  <si>
    <t>vestidos de diferente tela</t>
  </si>
  <si>
    <t>porque ya han hecho vestidos de distintas telas  y forma</t>
  </si>
  <si>
    <t>zapatos con miel</t>
  </si>
  <si>
    <t>por que la miel se pegaria en tofods lados</t>
  </si>
  <si>
    <t>una estatua de piedra</t>
  </si>
  <si>
    <t>por que hay muchas estauas que se hicieron con piedra</t>
  </si>
  <si>
    <t>estatua</t>
  </si>
  <si>
    <t>alma de piedra</t>
  </si>
  <si>
    <t>no po que no seria posible tener alma de hierro</t>
  </si>
  <si>
    <t>banqueta donde no se da el frio</t>
  </si>
  <si>
    <t>seria un lugar con calor donde no da frio</t>
  </si>
  <si>
    <t>que la silla ya llego</t>
  </si>
  <si>
    <t>por que las sillas no pueden ir de un lugar a otro solas</t>
  </si>
  <si>
    <t>corren los atletas</t>
  </si>
  <si>
    <t>por que si se puede y ya ha pasado</t>
  </si>
  <si>
    <t>que el tiempo pasa rapido</t>
  </si>
  <si>
    <t>porque ya me ha pasado esto</t>
  </si>
  <si>
    <t>hay estrellas de cristal</t>
  </si>
  <si>
    <t>no pueden existir estrellas de cristal</t>
  </si>
  <si>
    <t>son vestidos de tela</t>
  </si>
  <si>
    <t>estan hechos de tela</t>
  </si>
  <si>
    <t>zapatos hechos de miel</t>
  </si>
  <si>
    <t>no existen por que son hechos de miel y se pueden deshacer</t>
  </si>
  <si>
    <t>esculturas hechas de piedra</t>
  </si>
  <si>
    <t>por que puedes hacer con una piedra una escultura</t>
  </si>
  <si>
    <t>tener alma de hierro</t>
  </si>
  <si>
    <t>nadie puede taner alma de hierro</t>
  </si>
  <si>
    <t>banqueta que te abriga</t>
  </si>
  <si>
    <t>no puede ver una banqueta que te abrigue</t>
  </si>
  <si>
    <t>no puede que una silla llegue sola</t>
  </si>
  <si>
    <t>una silla que llega sola no</t>
  </si>
  <si>
    <t>arletas que corren</t>
  </si>
  <si>
    <t>si hay atletas que corren</t>
  </si>
  <si>
    <t>no hahy tiempo que te alcance</t>
  </si>
  <si>
    <t>Diego Ivan Cruz Pérez</t>
  </si>
  <si>
    <t>que brillas</t>
  </si>
  <si>
    <t>por que seria raro</t>
  </si>
  <si>
    <t>si se puede los vestidos son de tela</t>
  </si>
  <si>
    <t>tus zapatos bonitos</t>
  </si>
  <si>
    <t>no se podria te mancharias todos tus zapatos</t>
  </si>
  <si>
    <t>te quedas quieto</t>
  </si>
  <si>
    <t>laas he visto en los museos</t>
  </si>
  <si>
    <t>quietos</t>
  </si>
  <si>
    <t>museos</t>
  </si>
  <si>
    <t>que eres fuerte en el interior</t>
  </si>
  <si>
    <t>no se puede le pesaria</t>
  </si>
  <si>
    <t>no se úede te pesaría</t>
  </si>
  <si>
    <t>interior</t>
  </si>
  <si>
    <t>vas por una silla</t>
  </si>
  <si>
    <t>las sillas no caminan</t>
  </si>
  <si>
    <t>corres rapido</t>
  </si>
  <si>
    <t>los atletas corren por que son atletas</t>
  </si>
  <si>
    <t>correr</t>
  </si>
  <si>
    <t>que todabia tiene tiempo</t>
  </si>
  <si>
    <t>por que cuando quieres hacer algo y tienes tiempo</t>
  </si>
  <si>
    <t>solo si lo piensas en la imaginacion</t>
  </si>
  <si>
    <t>un tipo de vestido</t>
  </si>
  <si>
    <t>es posible que logre hacer el vestido</t>
  </si>
  <si>
    <t>se logran en tu imaginacion</t>
  </si>
  <si>
    <t>monumento de piedra</t>
  </si>
  <si>
    <t>ya existen carias</t>
  </si>
  <si>
    <t>monumento</t>
  </si>
  <si>
    <t>que tienes un gran corazon</t>
  </si>
  <si>
    <t>hay varias personas con un gran corazon</t>
  </si>
  <si>
    <t>gran corazon</t>
  </si>
  <si>
    <t>banqueta apoyadora</t>
  </si>
  <si>
    <t>por que lo he visto</t>
  </si>
  <si>
    <t>apoyadora</t>
  </si>
  <si>
    <t>una frase</t>
  </si>
  <si>
    <t>que lleve una sila</t>
  </si>
  <si>
    <t>oor que si corren los atletas</t>
  </si>
  <si>
    <t>que el tiempo se va muy rapido</t>
  </si>
  <si>
    <t>por que el tiempo es como un atleta</t>
  </si>
  <si>
    <t xml:space="preserve">que las estrella son muy bonitas como un cristal </t>
  </si>
  <si>
    <t>yo creo que si es posible por que las estrellas en el cielo se ven de ese color</t>
  </si>
  <si>
    <t>que los vestidos estan hechos de tela</t>
  </si>
  <si>
    <t>yo creo que si por que diario veo vestidos hechos de tela</t>
  </si>
  <si>
    <t>que las esculturas estan hechos de piedra</t>
  </si>
  <si>
    <t>yo creo que si por que en el centro de la ciudad las veo</t>
  </si>
  <si>
    <t>que el alma de una persona es fuerte</t>
  </si>
  <si>
    <t>por que no existen personas con alma de hierro</t>
  </si>
  <si>
    <t>que la banqueta es muy segura</t>
  </si>
  <si>
    <t>porque diario camino por la banqueta y si es segura</t>
  </si>
  <si>
    <t>que una silla lego a un lugar</t>
  </si>
  <si>
    <t>si por que en cualquier momento puedo comprar una silla y puedo llegar</t>
  </si>
  <si>
    <t>que los atletas se desplazab rapido</t>
  </si>
  <si>
    <t>si por que en las olimpiadas hay atletas corriendo</t>
  </si>
  <si>
    <t>que si el tiempo es suficiente</t>
  </si>
  <si>
    <t>yo creo que si porque a mi me ha alcanzado</t>
  </si>
  <si>
    <t xml:space="preserve">suficiente </t>
  </si>
  <si>
    <t>Abraham Salvador Barrera Bustamante</t>
  </si>
  <si>
    <t>que las estrellas son muy relucientes</t>
  </si>
  <si>
    <t>por que no se podrian tocar las estrellas</t>
  </si>
  <si>
    <t>reluciente</t>
  </si>
  <si>
    <t>que el vestido esta suave</t>
  </si>
  <si>
    <t>porque la tela es muy facil de conseguir</t>
  </si>
  <si>
    <t>que los zapatos son comodos</t>
  </si>
  <si>
    <t>por que costaria trabajo y muchos años</t>
  </si>
  <si>
    <t>comodos</t>
  </si>
  <si>
    <t>que no se movia</t>
  </si>
  <si>
    <t>porque hay muchas y llevarian poco tiempo</t>
  </si>
  <si>
    <t>que no tiene miedo a nada</t>
  </si>
  <si>
    <t xml:space="preserve">por que seria imposible tener una alma </t>
  </si>
  <si>
    <t>miedo</t>
  </si>
  <si>
    <t>por que a una banqueta no se le puede poner abrigo</t>
  </si>
  <si>
    <t>abrigo</t>
  </si>
  <si>
    <t>quebya esta en el lugar</t>
  </si>
  <si>
    <t>por que las sillas las pueden llevar</t>
  </si>
  <si>
    <t>que corren mucho</t>
  </si>
  <si>
    <t>por que todos loas atletas corren</t>
  </si>
  <si>
    <t>que el tiempo no se va rapido</t>
  </si>
  <si>
    <t>por que salio muy temprano</t>
  </si>
  <si>
    <t>Manuel Isaias Comargo Tovar</t>
  </si>
  <si>
    <t>que hay estrellas de cristal?</t>
  </si>
  <si>
    <t>porque no hay estrellas de cristal</t>
  </si>
  <si>
    <t xml:space="preserve">hay vestidos de tela </t>
  </si>
  <si>
    <t>porque todos los vestidos son de tela</t>
  </si>
  <si>
    <t>hay zapatos de miel?</t>
  </si>
  <si>
    <t>no puede haber zapatos de miel</t>
  </si>
  <si>
    <t>hay estatuas de piedra</t>
  </si>
  <si>
    <t>si hay estatuas de piedra</t>
  </si>
  <si>
    <t>hay almas de hierro?</t>
  </si>
  <si>
    <t>hay banquetas abrigadoras</t>
  </si>
  <si>
    <t>no hay banquetas que te abriguen</t>
  </si>
  <si>
    <t>que si la silla ya llego?</t>
  </si>
  <si>
    <t>no por que las sillas no llegan solas a un lugar</t>
  </si>
  <si>
    <t>que si los atletas corren?</t>
  </si>
  <si>
    <t>si los atletas corren para ganar la carrera</t>
  </si>
  <si>
    <t>que si el tiempo alcanza?</t>
  </si>
  <si>
    <t>el tiempo no te alcanza entonces tendrias que correr para que no te alcance</t>
  </si>
  <si>
    <t>estrella fragil</t>
  </si>
  <si>
    <t>si por que las estrellas tambien mueren</t>
  </si>
  <si>
    <t>un vestido facil de hacer</t>
  </si>
  <si>
    <t>si por que todos pueden hacer un vestido de tela</t>
  </si>
  <si>
    <t>zapatos suaves</t>
  </si>
  <si>
    <t>si por que todos son suaves por dentro</t>
  </si>
  <si>
    <t>esculturas fuertes</t>
  </si>
  <si>
    <t>no por que la pintura y la arcilla se rompen</t>
  </si>
  <si>
    <t>arcilla</t>
  </si>
  <si>
    <t>no me duele nada</t>
  </si>
  <si>
    <t>no es posible por que todos nos duele si nos caemos</t>
  </si>
  <si>
    <t>que la banqueta esta caliente</t>
  </si>
  <si>
    <t>si es posible por que cada vez que un niño se sienta calienta la banqueta</t>
  </si>
  <si>
    <t>la silla ya llego</t>
  </si>
  <si>
    <t>si es posible que una silla llegue por que la compraron</t>
  </si>
  <si>
    <t>si es posible por que un atleta corre mucho</t>
  </si>
  <si>
    <t>el tiempo pasa rapido</t>
  </si>
  <si>
    <t>si es posible por que el tiempo va rapido</t>
  </si>
  <si>
    <t>que son hechas a puro cristal</t>
  </si>
  <si>
    <t>si si hay muchas estrellas de cristal</t>
  </si>
  <si>
    <t>personas utilizando el vestido</t>
  </si>
  <si>
    <t>por que hay personas que si lo utilizan en lugares</t>
  </si>
  <si>
    <t>zapatos llenos d  iel</t>
  </si>
  <si>
    <t>no es posible por que si fueran de miel se caeria</t>
  </si>
  <si>
    <t>escultura hecha a pura piedra</t>
  </si>
  <si>
    <t>si es posible por que hay muchas de esas</t>
  </si>
  <si>
    <t>por que hay alma de hierro</t>
  </si>
  <si>
    <t>no no puede haber alma de hierro</t>
  </si>
  <si>
    <t>por que no hay banquetas que abirgan</t>
  </si>
  <si>
    <t>no puede haber banqueta abrigadroa</t>
  </si>
  <si>
    <t>no entiendo la frase</t>
  </si>
  <si>
    <t>que hay personas que corren</t>
  </si>
  <si>
    <t>si corren cuando hay carrerar</t>
  </si>
  <si>
    <t>por que hay cosas que no alcanzamos</t>
  </si>
  <si>
    <t>si por que hay cosas que no alcanzamos</t>
  </si>
  <si>
    <t>Carlos Maturino Rodriguez</t>
  </si>
  <si>
    <t>estrellas fragiles</t>
  </si>
  <si>
    <t>no seria posible una estrella de cristal</t>
  </si>
  <si>
    <t>vestidos finos</t>
  </si>
  <si>
    <t>varios vestidos estan</t>
  </si>
  <si>
    <t>finos</t>
  </si>
  <si>
    <t>zapatos resbaladizos</t>
  </si>
  <si>
    <t>la miel no podria estar en los zapatos por que se quita callendo solo</t>
  </si>
  <si>
    <t>resvaladizos</t>
  </si>
  <si>
    <t>una persona que no se mueve</t>
  </si>
  <si>
    <t>se podria esculpir y diseñar</t>
  </si>
  <si>
    <t>esculpir</t>
  </si>
  <si>
    <t>diseñar</t>
  </si>
  <si>
    <t>que resiste mucho</t>
  </si>
  <si>
    <t>su alma no podria recibir dolor</t>
  </si>
  <si>
    <t>resiste</t>
  </si>
  <si>
    <t>la banqueta que te pone abrigado</t>
  </si>
  <si>
    <t>una banqueta no te puede poner abrigao</t>
  </si>
  <si>
    <t>ya llegaste a tu destino</t>
  </si>
  <si>
    <t>una silla no pudiera llegar ella sola</t>
  </si>
  <si>
    <t>isi</t>
  </si>
  <si>
    <t>te sientes un atleta</t>
  </si>
  <si>
    <t>si practicas en correr podiras ser más rapido</t>
  </si>
  <si>
    <t>tienes un poco de tiempo</t>
  </si>
  <si>
    <t>todabia tienes tiempo para terminar</t>
  </si>
  <si>
    <t>Asiel Ulises Medina</t>
  </si>
  <si>
    <t>es cuando una personas tiene las piernas fuertes</t>
  </si>
  <si>
    <t>por que si una persona es buena para correr es como piernas de acer</t>
  </si>
  <si>
    <t>un sobre que esta hecho de papel</t>
  </si>
  <si>
    <t>porque los sobres son de papel o de hojas</t>
  </si>
  <si>
    <t>un calendario de zacate</t>
  </si>
  <si>
    <t>porque es como un calendario de zacate</t>
  </si>
  <si>
    <t>es lo que genera el fuego</t>
  </si>
  <si>
    <t>por que si se calienta el carbon se genera fuego</t>
  </si>
  <si>
    <t>ojos de amargura</t>
  </si>
  <si>
    <t>porque cuando una persona es amarago que no se rie se le nota en los ojos</t>
  </si>
  <si>
    <t>celceta que es valiosa</t>
  </si>
  <si>
    <t>por que es una calceta que es valiosa para algunos</t>
  </si>
  <si>
    <t>valioso</t>
  </si>
  <si>
    <t>es cuando llega la cebolla</t>
  </si>
  <si>
    <t>porque cuando tu mama regresa del mercado trae la cebolla</t>
  </si>
  <si>
    <t>es cuando las gaviotas vuelan</t>
  </si>
  <si>
    <t>por que las gaviotas vuelan</t>
  </si>
  <si>
    <t>es cuando se acaba el dia</t>
  </si>
  <si>
    <t>porque cuando el sol se mete la luna y la noche salen</t>
  </si>
  <si>
    <t>lua</t>
  </si>
  <si>
    <t>Josue Roderte</t>
  </si>
  <si>
    <t>por que no son de huesos</t>
  </si>
  <si>
    <t>por que ****</t>
  </si>
  <si>
    <t>no por que el zacate es util en los platos</t>
  </si>
  <si>
    <t>por que sirve para hacer catre</t>
  </si>
  <si>
    <t>nimodo que tenga pies</t>
  </si>
  <si>
    <t>***</t>
  </si>
  <si>
    <t>*****</t>
  </si>
  <si>
    <t>Jesus Samuel Parra Rodriguez</t>
  </si>
  <si>
    <t>que tienes la pierna muy dura</t>
  </si>
  <si>
    <t>puedes hacer ejercicio</t>
  </si>
  <si>
    <t>para guardar las cosas en el</t>
  </si>
  <si>
    <t>puedes guardar cosas imigrantes y todos pueden hacer el sobre de papel</t>
  </si>
  <si>
    <t xml:space="preserve">un calendario de zacate se puede </t>
  </si>
  <si>
    <t>por que mas tardariamos en hacerlo pero es importante</t>
  </si>
  <si>
    <t>quemando carbon</t>
  </si>
  <si>
    <t>puedes quemar madera para hacer carbon</t>
  </si>
  <si>
    <t>como se van hacer amargos</t>
  </si>
  <si>
    <t>bañada en plata</t>
  </si>
  <si>
    <t>que esta llena</t>
  </si>
  <si>
    <t>es por que la cebolla esta llena</t>
  </si>
  <si>
    <t>son gaviotas</t>
  </si>
  <si>
    <t>si por que vuelan las gaviotas</t>
  </si>
  <si>
    <t>la noche esta llena</t>
  </si>
  <si>
    <t>por que esta llena de estrellas</t>
  </si>
  <si>
    <t>Daniel Rodríguez Gallegos</t>
  </si>
  <si>
    <t>por que en la actualidad hay mucha buena tecnologia</t>
  </si>
  <si>
    <t>tecnologia</t>
  </si>
  <si>
    <t>un sobre de papel</t>
  </si>
  <si>
    <t>por que todos sabemos hacer cosas con papel</t>
  </si>
  <si>
    <t>por que el zacate esta duro y pica</t>
  </si>
  <si>
    <t>pica</t>
  </si>
  <si>
    <t>carbon muy caliente</t>
  </si>
  <si>
    <t>por que si existe el carbon fuerte</t>
  </si>
  <si>
    <t>porque los ojos son bonitos y jamas son amargos</t>
  </si>
  <si>
    <t>por que no necesitamos eso para mucho</t>
  </si>
  <si>
    <t>por que no se sabe cuando se va a comprar</t>
  </si>
  <si>
    <t>las gaviotas vuelan </t>
  </si>
  <si>
    <t>por que ellas tiene alas para volar</t>
  </si>
  <si>
    <t>la noche llegara</t>
  </si>
  <si>
    <t>por que el clima  lo ordena</t>
  </si>
  <si>
    <t>piernas con metal</t>
  </si>
  <si>
    <t>no es posible por que tenemos carne</t>
  </si>
  <si>
    <t>sobre para carton</t>
  </si>
  <si>
    <t>si se puede son sobres que existen</t>
  </si>
  <si>
    <t>carton</t>
  </si>
  <si>
    <t>no se veia nada</t>
  </si>
  <si>
    <t>carbon caliente</t>
  </si>
  <si>
    <t>si se puede se usa en parriladas</t>
  </si>
  <si>
    <t>ojos fuertes</t>
  </si>
  <si>
    <t>no por que no todos pueden</t>
  </si>
  <si>
    <t>una calceta de plata</t>
  </si>
  <si>
    <t>si se puede por que cada cosa que se inventa</t>
  </si>
  <si>
    <t>inventar</t>
  </si>
  <si>
    <t>que una cebolla llegue</t>
  </si>
  <si>
    <t>no una cebolla no camina</t>
  </si>
  <si>
    <t>si se pueden</t>
  </si>
  <si>
    <t>es como una ave</t>
  </si>
  <si>
    <t xml:space="preserve">si llega </t>
  </si>
  <si>
    <t>si por que en la noche dormimos</t>
  </si>
  <si>
    <t>dormir</t>
  </si>
  <si>
    <t>que un humano tenga piernas duras</t>
  </si>
  <si>
    <t>por que es imposible que a un humano se le ajuste la pierna</t>
  </si>
  <si>
    <t>si si lo doblas queda el sobre</t>
  </si>
  <si>
    <t>si por que doblando varias veces queda</t>
  </si>
  <si>
    <t>que haces un calendario de pasto</t>
  </si>
  <si>
    <t>no por que es imposible hacerlo con pasto</t>
  </si>
  <si>
    <t>si si lo prendes arde en llamas</t>
  </si>
  <si>
    <t>llamadas</t>
  </si>
  <si>
    <t>que llora</t>
  </si>
  <si>
    <t>si por que pudo llorar</t>
  </si>
  <si>
    <t>llora</t>
  </si>
  <si>
    <t>que es de plata</t>
  </si>
  <si>
    <t>no por que doleria</t>
  </si>
  <si>
    <t>doleria</t>
  </si>
  <si>
    <t>la cebolla llego</t>
  </si>
  <si>
    <t>no pueden caminar</t>
  </si>
  <si>
    <t xml:space="preserve">las gaviotas si vuelve </t>
  </si>
  <si>
    <t>si vuelan con sus alas</t>
  </si>
  <si>
    <t>Leonardo Perez Posadas</t>
  </si>
  <si>
    <t>que las piernas son fuertes</t>
  </si>
  <si>
    <t>porque si tuviera piernas de acero me pesarian</t>
  </si>
  <si>
    <t>los sobres son de papel</t>
  </si>
  <si>
    <t>si es posible ya que los sobres son de papel</t>
  </si>
  <si>
    <t>no puede haber un calendario de zacate</t>
  </si>
  <si>
    <t>que el carbon esta prendido</t>
  </si>
  <si>
    <t>por que el carbon se usa para cocinar</t>
  </si>
  <si>
    <t>prendiendo</t>
  </si>
  <si>
    <t>ojos verde</t>
  </si>
  <si>
    <t xml:space="preserve">no es verdad no es posible </t>
  </si>
  <si>
    <t>verde</t>
  </si>
  <si>
    <t>me pesaria y me caeria</t>
  </si>
  <si>
    <t>la cebolla llega a los ojos</t>
  </si>
  <si>
    <t>si por que llega a los ojos y te hace llorar</t>
  </si>
  <si>
    <t xml:space="preserve">las gaviotas vuelan </t>
  </si>
  <si>
    <t>si por que las gaviotas vuelan</t>
  </si>
  <si>
    <t>cuando se hace de noche</t>
  </si>
  <si>
    <t>Diego Miguel Solari Huato</t>
  </si>
  <si>
    <t>que son muy fuertes</t>
  </si>
  <si>
    <t>es posible por que se pueden hacer</t>
  </si>
  <si>
    <t>si por que ya se ha hecho</t>
  </si>
  <si>
    <t>no es posible hacer cocinada con un zacate</t>
  </si>
  <si>
    <t>carbon quemandose</t>
  </si>
  <si>
    <t>ya esta hecho solo lo queman es carbon</t>
  </si>
  <si>
    <t>por que nadie amarga sus ojos</t>
  </si>
  <si>
    <t>una calceta hecha de plata</t>
  </si>
  <si>
    <t>por que alguien haria una calceta de plata</t>
  </si>
  <si>
    <t>por que una cebolla no camina</t>
  </si>
  <si>
    <t>una gaviota volaria</t>
  </si>
  <si>
    <t>si por que ya hay gaviotas que vuelan</t>
  </si>
  <si>
    <t>que ya es noche</t>
  </si>
  <si>
    <t>si por que ya en la noche es noche</t>
  </si>
  <si>
    <t xml:space="preserve">que tu pierna sea de acero </t>
  </si>
  <si>
    <t>por que si ya no tienes pie te pueden poner una pierna de acero</t>
  </si>
  <si>
    <t>uh sobre de papel</t>
  </si>
  <si>
    <t xml:space="preserve">por que eso si existe </t>
  </si>
  <si>
    <t>es una calenadario</t>
  </si>
  <si>
    <t>no se cual es el calendariol de zacate</t>
  </si>
  <si>
    <t>es carbon</t>
  </si>
  <si>
    <t>por que el carbon arde cuando prendes el fuego</t>
  </si>
  <si>
    <t>ojos</t>
  </si>
  <si>
    <t>los ojos no pueden ser amargos no son limones</t>
  </si>
  <si>
    <t>limones</t>
  </si>
  <si>
    <t xml:space="preserve">es una calceta </t>
  </si>
  <si>
    <t xml:space="preserve">no por que no se puede eso no seria una calceta </t>
  </si>
  <si>
    <t>que la cebolla esta aqui</t>
  </si>
  <si>
    <t>si por que es cuando llevas la cebolla a la cocina</t>
  </si>
  <si>
    <t>llevar</t>
  </si>
  <si>
    <t>un pajaro</t>
  </si>
  <si>
    <t>si por que las gaviotas son aves que pueden volar</t>
  </si>
  <si>
    <t>ya casi es noche</t>
  </si>
  <si>
    <t>por que es cuando ya casi es noche</t>
  </si>
  <si>
    <t>Jesus Emanuel Garcia Frias</t>
  </si>
  <si>
    <t>tiene las piernas muy fuertes</t>
  </si>
  <si>
    <t>por que alguein puede entrenar la pierna</t>
  </si>
  <si>
    <t>para mandar cartas</t>
  </si>
  <si>
    <t>puedes mandar mendaje a cualquier pais</t>
  </si>
  <si>
    <t>cartas</t>
  </si>
  <si>
    <t>con lo que te bañas</t>
  </si>
  <si>
    <t>porque te puedess bañar</t>
  </si>
  <si>
    <t>bañar</t>
  </si>
  <si>
    <t>a veces es toxico</t>
  </si>
  <si>
    <t>a veces te va hacer mal para tu salud</t>
  </si>
  <si>
    <t>toxico</t>
  </si>
  <si>
    <t xml:space="preserve">tristes </t>
  </si>
  <si>
    <t>triste por algo</t>
  </si>
  <si>
    <t>calcetas grises</t>
  </si>
  <si>
    <t>y brillantes</t>
  </si>
  <si>
    <t>gris</t>
  </si>
  <si>
    <t>ará llorar a todos</t>
  </si>
  <si>
    <t>tristeza</t>
  </si>
  <si>
    <t>con su alas emplumadas</t>
  </si>
  <si>
    <t>vuelan con plumas</t>
  </si>
  <si>
    <t>emplumadas</t>
  </si>
  <si>
    <t>a dormir y descanzar</t>
  </si>
  <si>
    <t>para descanzar</t>
  </si>
  <si>
    <t>descasar</t>
  </si>
  <si>
    <t>se refierea piernas fuertes  si se reiere a una pierna de acero</t>
  </si>
  <si>
    <t>es como estar sobre el papel</t>
  </si>
  <si>
    <t>es es por estar recargado en papel no sobre el papel</t>
  </si>
  <si>
    <t>es tener  un calendario de ese material</t>
  </si>
  <si>
    <t>que no puede haber asi pero no lo es</t>
  </si>
  <si>
    <t>carbón ardiente</t>
  </si>
  <si>
    <t>que el carbon esta caliente</t>
  </si>
  <si>
    <t>si qeu el carbon esta caliente</t>
  </si>
  <si>
    <t>Ojos amargos</t>
  </si>
  <si>
    <t>no lo creo que sea posible</t>
  </si>
  <si>
    <t>que tengas un calcetin de tu suerte</t>
  </si>
  <si>
    <t>no por que no hay algo parecido pero puede haber</t>
  </si>
  <si>
    <t>suerte</t>
  </si>
  <si>
    <t xml:space="preserve">La cebolla llega </t>
  </si>
  <si>
    <t>algo que te llego</t>
  </si>
  <si>
    <t>si puede tener sentido y no ala ves</t>
  </si>
  <si>
    <t>que algo puede pasar</t>
  </si>
  <si>
    <t>por que si vuelan y a la ves no</t>
  </si>
  <si>
    <t>si por que la noche se acerca</t>
  </si>
  <si>
    <t>que no hay</t>
  </si>
  <si>
    <t>porque es una fantasia</t>
  </si>
  <si>
    <t>que se pueden hacer</t>
  </si>
  <si>
    <t>por que hay vestidos de tela</t>
  </si>
  <si>
    <t>por que se caeria la miel y es comestible</t>
  </si>
  <si>
    <t>comestible</t>
  </si>
  <si>
    <t>que se pueden acer</t>
  </si>
  <si>
    <t>por que es piedra y se puede modificar</t>
  </si>
  <si>
    <t>modificar</t>
  </si>
  <si>
    <t>por que nadie es tan malo</t>
  </si>
  <si>
    <t>malo</t>
  </si>
  <si>
    <t>que no existe</t>
  </si>
  <si>
    <t>que no llegue</t>
  </si>
  <si>
    <t>por que la silla no camina</t>
  </si>
  <si>
    <t>por que hay lugares donde ellos corren</t>
  </si>
  <si>
    <t>que hay tiempo para todo</t>
  </si>
  <si>
    <t>por que cada momento tiene un tiempo</t>
  </si>
  <si>
    <t>momento</t>
  </si>
  <si>
    <t>es una metafora</t>
  </si>
  <si>
    <t>por que no hay estrellas asi</t>
  </si>
  <si>
    <t>los vestidos estan hechos de tela</t>
  </si>
  <si>
    <t>pues es real los vestidos estan hechos de tela</t>
  </si>
  <si>
    <t>metafora</t>
  </si>
  <si>
    <t>no existen esos zapatos seria para una frase diferente</t>
  </si>
  <si>
    <t>existen las esculturas</t>
  </si>
  <si>
    <t>las esculturas de piedra son reales</t>
  </si>
  <si>
    <t>pero es como ser fuerte</t>
  </si>
  <si>
    <t>nisiquiera se pueden ver las almas</t>
  </si>
  <si>
    <t>no hay banquetas asi</t>
  </si>
  <si>
    <t>no pueden construir algo asi</t>
  </si>
  <si>
    <t>una silla no se mueve sola</t>
  </si>
  <si>
    <t>podria ser que alguien se llame silla</t>
  </si>
  <si>
    <t>estam entrenados para eso</t>
  </si>
  <si>
    <t>pues si ellos corren</t>
  </si>
  <si>
    <t>entrenados</t>
  </si>
  <si>
    <t>a veces si hay tiempo</t>
  </si>
  <si>
    <t>si hay tiempo</t>
  </si>
  <si>
    <t>no creo que sea posible</t>
  </si>
  <si>
    <t>por que de ese modo se romperia</t>
  </si>
  <si>
    <t>si veo que sea posible</t>
  </si>
  <si>
    <t>aunque se llegarian a romper los puedes arreglar</t>
  </si>
  <si>
    <t xml:space="preserve">no por que cada ves que te los quites las abejas vendrian por ti </t>
  </si>
  <si>
    <t>si creo que sea posible</t>
  </si>
  <si>
    <t>si se puede ya que existen esas esculturas</t>
  </si>
  <si>
    <t>que se fueron</t>
  </si>
  <si>
    <t>por que para mi eso seria un cumplido</t>
  </si>
  <si>
    <t>para mi significa que una banqueta te mantiene en calor</t>
  </si>
  <si>
    <t>no por que las banque tas no te mantienen en calor</t>
  </si>
  <si>
    <t>que una silla camina</t>
  </si>
  <si>
    <t>no es posible por que las sillas no caminan</t>
  </si>
  <si>
    <t>una s mujeres hacen ejercicio</t>
  </si>
  <si>
    <t>si por que si existe gente que hace ejercicio</t>
  </si>
  <si>
    <t>significa que el tiempo va demasiado rapido</t>
  </si>
  <si>
    <t>si es posible por que el tiempo si va rapido</t>
  </si>
  <si>
    <t>Emmanuel Balaños Arteaga</t>
  </si>
  <si>
    <t>las estrellas no brillan si son de cristal</t>
  </si>
  <si>
    <t>que se pueden hacer vestidos de tela</t>
  </si>
  <si>
    <t>por que con la tela se pueden formar vestidos</t>
  </si>
  <si>
    <t xml:space="preserve"> no hay zapatos de miel</t>
  </si>
  <si>
    <t>no es posible por que la miel no es firme</t>
  </si>
  <si>
    <t>forma de una persona</t>
  </si>
  <si>
    <t>si es posible por que se le puede dar forma  a la piedra</t>
  </si>
  <si>
    <t>que la persona es fuerte</t>
  </si>
  <si>
    <t>si es posible aunque la persona tenga problemas es fuerte</t>
  </si>
  <si>
    <t>la tapa el frio</t>
  </si>
  <si>
    <t>es posible por que puede cubrir el aire</t>
  </si>
  <si>
    <t>que camina la silla</t>
  </si>
  <si>
    <t>no es posible las sillas no se mueven</t>
  </si>
  <si>
    <t>que pueden correr</t>
  </si>
  <si>
    <t>es posible si se dedica a correr</t>
  </si>
  <si>
    <t>que tiene tiempo</t>
  </si>
  <si>
    <t>si es posible por que tiene tiempo para llegar</t>
  </si>
  <si>
    <t>llegar</t>
  </si>
  <si>
    <t>que si se puede ir</t>
  </si>
  <si>
    <t>se puede hacer con cristal y un molde de estrella</t>
  </si>
  <si>
    <t>si se puede ir</t>
  </si>
  <si>
    <t>se puede hacer con tela y en una maquina de coser</t>
  </si>
  <si>
    <t>no creo que pueda ir</t>
  </si>
  <si>
    <t>si se puede hacer</t>
  </si>
  <si>
    <t>si se puede hacer una piedra</t>
  </si>
  <si>
    <t xml:space="preserve">no creo </t>
  </si>
  <si>
    <t>no creo que exista un alma de hierro</t>
  </si>
  <si>
    <t>no puede ser</t>
  </si>
  <si>
    <t>no puede existir una banqueta abrigadora</t>
  </si>
  <si>
    <t>si puede ser</t>
  </si>
  <si>
    <t>ya trageron las sillas a la mesa</t>
  </si>
  <si>
    <t>si pueden correr</t>
  </si>
  <si>
    <t>no puede</t>
  </si>
  <si>
    <t>nos puede el tiempo alcanzar</t>
  </si>
  <si>
    <t>es como si la hubieran querido de cristal alguien o algo</t>
  </si>
  <si>
    <t>porque como dicen que el espacio se congela ls cosas por eso</t>
  </si>
  <si>
    <t xml:space="preserve">que la tela la sacaron del borrego </t>
  </si>
  <si>
    <t>por que fue sacado del borrego y luego se crea</t>
  </si>
  <si>
    <t>borrego</t>
  </si>
  <si>
    <t>yo no creo que se pueda hacer</t>
  </si>
  <si>
    <t>por que si se hace seria imposible que se derrita</t>
  </si>
  <si>
    <t>derretir</t>
  </si>
  <si>
    <t>una montaña</t>
  </si>
  <si>
    <t>por que es algo natural</t>
  </si>
  <si>
    <t xml:space="preserve">que eres fuerte por dentro </t>
  </si>
  <si>
    <t>por que si puedes ser dura como lo roca</t>
  </si>
  <si>
    <t>que te abriga</t>
  </si>
  <si>
    <t>no creo por que no va a salir con una cobija a cobijarme</t>
  </si>
  <si>
    <t>cobijarme</t>
  </si>
  <si>
    <t>que pediste que te la arreglaran y llego</t>
  </si>
  <si>
    <t>la mandaste a arreglar y luego te la trajeron</t>
  </si>
  <si>
    <t>que tienen que hacer ejercicio</t>
  </si>
  <si>
    <t>por que hacen ejercicio</t>
  </si>
  <si>
    <t>que te alcanza para hacer algo</t>
  </si>
  <si>
    <t>que te alcanza para hacer las cosas</t>
  </si>
  <si>
    <t xml:space="preserve">cosas muy brillantes </t>
  </si>
  <si>
    <t>no tendria sentido</t>
  </si>
  <si>
    <t>algo que se usa para vestirse</t>
  </si>
  <si>
    <t>se podria usar diario por que seria necesario</t>
  </si>
  <si>
    <t>no por que no tendria sentido</t>
  </si>
  <si>
    <t>algun recuerdo</t>
  </si>
  <si>
    <t>para recordar a alguien importante</t>
  </si>
  <si>
    <t>ser my fuerte</t>
  </si>
  <si>
    <t>ser muy fuerte y resistir mucho</t>
  </si>
  <si>
    <t>fueste</t>
  </si>
  <si>
    <t>resistente</t>
  </si>
  <si>
    <t>vivir en la calle</t>
  </si>
  <si>
    <t>falta de empleo</t>
  </si>
  <si>
    <t>no le entendi</t>
  </si>
  <si>
    <t>ser muy fragil</t>
  </si>
  <si>
    <t>hay que apresurarse</t>
  </si>
  <si>
    <t>ser muy rapido en lo que hacemos</t>
  </si>
  <si>
    <t>apresurarse</t>
  </si>
  <si>
    <t>que una estrella brilla mucho</t>
  </si>
  <si>
    <t>por que las estrellas no son de cristal</t>
  </si>
  <si>
    <t>que los vestidos son de tea</t>
  </si>
  <si>
    <t xml:space="preserve">si es posible por que de ese material se fabrican </t>
  </si>
  <si>
    <t>fabricar</t>
  </si>
  <si>
    <t>que los zapatos nunca podrian ser de miel por que es algo espeso</t>
  </si>
  <si>
    <t>espeso</t>
  </si>
  <si>
    <t>que una escultura es de piedra</t>
  </si>
  <si>
    <t>que una alma es fuerte</t>
  </si>
  <si>
    <t>las almas de ls personas no son de hierro</t>
  </si>
  <si>
    <t>que la banqueta te hace sentir bien</t>
  </si>
  <si>
    <t>por que una banqueta no te puede abrigar</t>
  </si>
  <si>
    <t xml:space="preserve">que una silla llego </t>
  </si>
  <si>
    <t>por que una silla no puede llegar a un lugar</t>
  </si>
  <si>
    <t>que los atletas entrenan corriendo</t>
  </si>
  <si>
    <t>entrenan</t>
  </si>
  <si>
    <t>que el tiempo si alcanza</t>
  </si>
  <si>
    <t>por que el tiempo si lo aprovechas si alcanza</t>
  </si>
  <si>
    <t>que son fuertes</t>
  </si>
  <si>
    <t>por que se ejecita y tiene piernas de acero</t>
  </si>
  <si>
    <t>ejercitar</t>
  </si>
  <si>
    <t>que ponga algo</t>
  </si>
  <si>
    <t>que deje algo que haces con el</t>
  </si>
  <si>
    <t>poner</t>
  </si>
  <si>
    <t>de que te bañas</t>
  </si>
  <si>
    <t>que te talles con el</t>
  </si>
  <si>
    <t>que te enfureces</t>
  </si>
  <si>
    <t>por que si te enojas</t>
  </si>
  <si>
    <t>enfurecer</t>
  </si>
  <si>
    <t>enojas</t>
  </si>
  <si>
    <t>que son de color fuerte</t>
  </si>
  <si>
    <t>das la buena suerte</t>
  </si>
  <si>
    <t>que es la que utiliza</t>
  </si>
  <si>
    <t>el ensimoso</t>
  </si>
  <si>
    <t>que llega sin avisar</t>
  </si>
  <si>
    <t>ensimoso</t>
  </si>
  <si>
    <t>que no saben</t>
  </si>
  <si>
    <t>que tiene mucha imaginacion</t>
  </si>
  <si>
    <t>viene algo</t>
  </si>
  <si>
    <t>presienten algo</t>
  </si>
  <si>
    <t>Juram Israel Hernández Alvarez</t>
  </si>
  <si>
    <t>por que tal ves la sustituyi</t>
  </si>
  <si>
    <t xml:space="preserve">por que tal ves se las cortaron y esta usando una de hierro </t>
  </si>
  <si>
    <t>es de una carta</t>
  </si>
  <si>
    <t>ya existen</t>
  </si>
  <si>
    <t>puede haber calendario</t>
  </si>
  <si>
    <t>cuando te bañas y cuando no</t>
  </si>
  <si>
    <t>cuando haces carne azada</t>
  </si>
  <si>
    <t>si cuando hay fuego arde el carbon</t>
  </si>
  <si>
    <t>que no esta bien</t>
  </si>
  <si>
    <t>por que acaba de llorar</t>
  </si>
  <si>
    <t>por que no seria calceta</t>
  </si>
  <si>
    <t>por que pesaria y no calentaria</t>
  </si>
  <si>
    <t>pesaria</t>
  </si>
  <si>
    <t>no calienta</t>
  </si>
  <si>
    <t>por que te llega</t>
  </si>
  <si>
    <t>osea que  lloras pues</t>
  </si>
  <si>
    <t>por que vuelan</t>
  </si>
  <si>
    <t>por que llega</t>
  </si>
  <si>
    <t>por que se acaba el dia</t>
  </si>
  <si>
    <t>Dominic Pacheco Morfin</t>
  </si>
  <si>
    <t>puede ser que nunca se rinde en los obstculos de la vida</t>
  </si>
  <si>
    <t>no rendirse</t>
  </si>
  <si>
    <t>no es resistente el sobre</t>
  </si>
  <si>
    <t>puede ser que el sobre no resiste por ser de papel</t>
  </si>
  <si>
    <t>no resistente</t>
  </si>
  <si>
    <t>no hay calendario de zacate</t>
  </si>
  <si>
    <t>el carbon esta prendido</t>
  </si>
  <si>
    <t>ojos estresados</t>
  </si>
  <si>
    <t>puede ser que alguien sea amrgado</t>
  </si>
  <si>
    <t>estresados</t>
  </si>
  <si>
    <t>es resistente</t>
  </si>
  <si>
    <t>la calceta es resistente aparte de otras</t>
  </si>
  <si>
    <t>no puede llegar por si sola a un  lugar</t>
  </si>
  <si>
    <t xml:space="preserve">los pajaros vuelan </t>
  </si>
  <si>
    <t>vuelan por el cielo</t>
  </si>
  <si>
    <t>va a anochecer</t>
  </si>
  <si>
    <t>se esta acercando la noche</t>
  </si>
  <si>
    <t>Edson Gabriel Cervantes Granados</t>
  </si>
  <si>
    <t>puede aunque con muletas</t>
  </si>
  <si>
    <t>po que cuando te lastimas</t>
  </si>
  <si>
    <t>muletas</t>
  </si>
  <si>
    <t>es como una carta</t>
  </si>
  <si>
    <t>cuando envias algo</t>
  </si>
  <si>
    <t>no puede existir</t>
  </si>
  <si>
    <t>es un carbon</t>
  </si>
  <si>
    <t>es con  lo que calientas</t>
  </si>
  <si>
    <t>que estas enojado</t>
  </si>
  <si>
    <t>por que se enoja</t>
  </si>
  <si>
    <t>enoja</t>
  </si>
  <si>
    <t>tal ves por que es yeso</t>
  </si>
  <si>
    <t>yeso</t>
  </si>
  <si>
    <t>si a la comida</t>
  </si>
  <si>
    <t>es a la comida</t>
  </si>
  <si>
    <t>si si vuelan</t>
  </si>
  <si>
    <t>si se oscurece</t>
  </si>
  <si>
    <t>se oscurece</t>
  </si>
  <si>
    <t>oscurece</t>
  </si>
  <si>
    <t>Angel Josue Mendoza Rivera</t>
  </si>
  <si>
    <t>tener piernas fuertes</t>
  </si>
  <si>
    <t>porque una protesis es de acero o metal</t>
  </si>
  <si>
    <t>un sobre para guardar algo</t>
  </si>
  <si>
    <t>porque se hace una figura con papel en forma de receta</t>
  </si>
  <si>
    <t>guardar</t>
  </si>
  <si>
    <t>no por que no creo que exista el zacate</t>
  </si>
  <si>
    <t>ojos tristes</t>
  </si>
  <si>
    <t>por que puede tener los ojos llorosos</t>
  </si>
  <si>
    <t>una calceta plateada</t>
  </si>
  <si>
    <t>por que puede ser una calceta plateada</t>
  </si>
  <si>
    <t>plateada</t>
  </si>
  <si>
    <t>por que son como pajaros y tienen alas</t>
  </si>
  <si>
    <t xml:space="preserve">pajaros </t>
  </si>
  <si>
    <t>que sus piernas son duras</t>
  </si>
  <si>
    <t>por que todos nacemos con piernsa de carne y hueso</t>
  </si>
  <si>
    <t>que con el papel se hizo un sobre</t>
  </si>
  <si>
    <t>por que yo las hago y los he visto hacer</t>
  </si>
  <si>
    <t>que se hace un calendario</t>
  </si>
  <si>
    <t>por que no se puede escribir con el</t>
  </si>
  <si>
    <t>por que si se puede quemar</t>
  </si>
  <si>
    <t>ojos enojados</t>
  </si>
  <si>
    <t>por que cuando uno se enoja asi se hacen los ojos</t>
  </si>
  <si>
    <t>un calcetin valioso</t>
  </si>
  <si>
    <t>por que si es de plata no se puede mover</t>
  </si>
  <si>
    <t>valiosa</t>
  </si>
  <si>
    <t>ya llego al cebolla</t>
  </si>
  <si>
    <t>que se transportan cebollas</t>
  </si>
  <si>
    <t>alzan su vuelo las gaviotas</t>
  </si>
  <si>
    <t>es de noche</t>
  </si>
  <si>
    <t>que tienen piernas de acero</t>
  </si>
  <si>
    <t>si por que puede tener pierns de acero</t>
  </si>
  <si>
    <t>es un sobre de papel</t>
  </si>
  <si>
    <t>si por que si hay sobre de papel</t>
  </si>
  <si>
    <t>que en calendario de zacate</t>
  </si>
  <si>
    <t>no por que el calendario es de zacate</t>
  </si>
  <si>
    <t>si por que el carbon despues arde</t>
  </si>
  <si>
    <t>que tienes los ojos de amargados</t>
  </si>
  <si>
    <t>por que asi puedes tener los ojos</t>
  </si>
  <si>
    <t>que puedes tener una</t>
  </si>
  <si>
    <t>por que puedes hacer una</t>
  </si>
  <si>
    <t>que la cebolla llego</t>
  </si>
  <si>
    <t>porque alguien puede traerte la cebolla</t>
  </si>
  <si>
    <t>por que si las gaviotas vuelan</t>
  </si>
  <si>
    <t>porque cuando la noche llega se esconde el sol</t>
  </si>
  <si>
    <t>esconde sol</t>
  </si>
  <si>
    <t>que las piernas estan muy fuertes</t>
  </si>
  <si>
    <t>si por que son muy fuertes</t>
  </si>
  <si>
    <t>que hay algo sobre el papel</t>
  </si>
  <si>
    <t>si por ejemplose puede poner un sacapuntas sobre el papel</t>
  </si>
  <si>
    <t>el calendario esta hecho de zacate</t>
  </si>
  <si>
    <t>si porque se pueden hacer y luego hilar</t>
  </si>
  <si>
    <t>hilar</t>
  </si>
  <si>
    <t>el carbon esta ardiendo</t>
  </si>
  <si>
    <t>si por que el carbon si puede arder</t>
  </si>
  <si>
    <t>que los ojos estan como irritados</t>
  </si>
  <si>
    <t>no por que los ojos no pueden nacer amargosde pronto</t>
  </si>
  <si>
    <t>irritados</t>
  </si>
  <si>
    <t>que la calceta esta hecha de plata</t>
  </si>
  <si>
    <t>no por que las calcetas no se pueden hacer de plata</t>
  </si>
  <si>
    <t>que la cebolla esta cerca</t>
  </si>
  <si>
    <t>no por que la cebolla no puede llagr de pronto</t>
  </si>
  <si>
    <t>que las gaviotas se elevaron</t>
  </si>
  <si>
    <t>elevan</t>
  </si>
  <si>
    <t>que va hacerse de noche</t>
  </si>
  <si>
    <t>si por que si se hace de noche</t>
  </si>
  <si>
    <t>piernas de metal</t>
  </si>
  <si>
    <t>si se puede para los que no tienen piernas</t>
  </si>
  <si>
    <t>un calendario hecho de zacate</t>
  </si>
  <si>
    <t>por queno existe algo asi</t>
  </si>
  <si>
    <t>quemandose</t>
  </si>
  <si>
    <t>ojos de envidia</t>
  </si>
  <si>
    <t>por que pueden haber ojos de envidia</t>
  </si>
  <si>
    <t>envidia</t>
  </si>
  <si>
    <t>no y no existe algo asi</t>
  </si>
  <si>
    <t>una gaviota volando</t>
  </si>
  <si>
    <t>si por que ellas si vuelan</t>
  </si>
  <si>
    <t>cuando es de noche</t>
  </si>
  <si>
    <t>por que la noche si llega</t>
  </si>
  <si>
    <t>Francisco Emiliano Martinez Rodas</t>
  </si>
  <si>
    <t>piernas muy resistentes</t>
  </si>
  <si>
    <t>por que hay algunas cosas que puedens ser reales</t>
  </si>
  <si>
    <t>para guardar cosas</t>
  </si>
  <si>
    <t>pero tambien es en sentido figurado</t>
  </si>
  <si>
    <t>calendario resistente</t>
  </si>
  <si>
    <t>no por que calendario de zacate no es posible</t>
  </si>
  <si>
    <t>carbon calentado</t>
  </si>
  <si>
    <t>si nadamas calientas el carbon</t>
  </si>
  <si>
    <t>ojos bonitos</t>
  </si>
  <si>
    <t>que son bonitos y yo creo que si se puede</t>
  </si>
  <si>
    <t>calceta cuidada</t>
  </si>
  <si>
    <t>no caes que de haga una calceta de plata por que pesa</t>
  </si>
  <si>
    <t xml:space="preserve">plata </t>
  </si>
  <si>
    <t>pesa</t>
  </si>
  <si>
    <t>la llegada de la cebolla</t>
  </si>
  <si>
    <t>si va a llegar la cebolla</t>
  </si>
  <si>
    <t>que se van en busca de otras cosas</t>
  </si>
  <si>
    <t>que se acerca la noche</t>
  </si>
  <si>
    <t>que si por que si anochece</t>
  </si>
  <si>
    <t>Manuel Marrtín Acevedo A.</t>
  </si>
  <si>
    <t>que es muy fuerte</t>
  </si>
  <si>
    <t>por que el acero es muy duro y no se puede</t>
  </si>
  <si>
    <t>que andas arriba de papel</t>
  </si>
  <si>
    <t>si por que poniendo mucho papel puedes pasar arriba de el</t>
  </si>
  <si>
    <t>si por que un calensario se puede hacer de cualquier material</t>
  </si>
  <si>
    <t>un carbon quemandose</t>
  </si>
  <si>
    <t>si por que cuando prendes carbon se pone ardiente</t>
  </si>
  <si>
    <t>que los ojos estan apagados</t>
  </si>
  <si>
    <t>si por que asi son despues de un dia de trabajo</t>
  </si>
  <si>
    <t>apagados</t>
  </si>
  <si>
    <t>si por que las calcetas se pueden hacer de cualquier material</t>
  </si>
  <si>
    <t>no por que las cebolas no caminan</t>
  </si>
  <si>
    <t>que las gaviotas son libres</t>
  </si>
  <si>
    <t>si por que las gaviotas tienen alas para volar</t>
  </si>
  <si>
    <t>que la noche va a llegar</t>
  </si>
  <si>
    <t>si por que el dia y la noche siempre llegan</t>
  </si>
  <si>
    <t>tien normales para camianr</t>
  </si>
  <si>
    <t>la cosa de correr rapido caminar</t>
  </si>
  <si>
    <t>para enviar el sobre al correo</t>
  </si>
  <si>
    <t>para enviarle una persona saludso</t>
  </si>
  <si>
    <t>enviar</t>
  </si>
  <si>
    <t>el dia mes</t>
  </si>
  <si>
    <t>sabe nadaas del dia que esta</t>
  </si>
  <si>
    <t>si ve calentar la comida</t>
  </si>
  <si>
    <t>sirva para calentar la comida</t>
  </si>
  <si>
    <t>son para ver</t>
  </si>
  <si>
    <t>todas las cosas ven los ojos</t>
  </si>
  <si>
    <t>vende</t>
  </si>
  <si>
    <t>me tien caliente para meter el zapato</t>
  </si>
  <si>
    <t>se una comida</t>
  </si>
  <si>
    <t>sea mutacasa en comer en llora</t>
  </si>
  <si>
    <t>ser libre para volar por muchos lugares</t>
  </si>
  <si>
    <t>el dia ser mejor dia</t>
  </si>
  <si>
    <t>noche para dormir de asar muy relajado</t>
  </si>
  <si>
    <t xml:space="preserve">por que es una estrella que esta hecha de cristal </t>
  </si>
  <si>
    <t xml:space="preserve">por que es vestidos de terciopelo </t>
  </si>
  <si>
    <t xml:space="preserve">por que es un vestido </t>
  </si>
  <si>
    <t xml:space="preserve">son zapatos hecho de miel </t>
  </si>
  <si>
    <t xml:space="preserve">por que es un zapato que esta hecho de miel </t>
  </si>
  <si>
    <t>es una forma hecha de piedra</t>
  </si>
  <si>
    <t xml:space="preserve">por que es una piedra que tiene forma de una perso </t>
  </si>
  <si>
    <t xml:space="preserve">es una banqueta abrigado </t>
  </si>
  <si>
    <t xml:space="preserve">por que es una banqueta que tiene un abrigo </t>
  </si>
  <si>
    <t xml:space="preserve">es una silla que llego </t>
  </si>
  <si>
    <t xml:space="preserve">por que es una silla que llego </t>
  </si>
  <si>
    <t xml:space="preserve">son atletas que estan corriendo </t>
  </si>
  <si>
    <t xml:space="preserve">por que son atletas que corren </t>
  </si>
  <si>
    <t xml:space="preserve">por que el tiempo alcanza </t>
  </si>
  <si>
    <t xml:space="preserve">significa una estrella hecha de cristal </t>
  </si>
  <si>
    <t xml:space="preserve">pues porque el mismo nombre te lo dice </t>
  </si>
  <si>
    <t>tal vez</t>
  </si>
  <si>
    <t xml:space="preserve">no se, nunca he oido esa palabra </t>
  </si>
  <si>
    <t xml:space="preserve">unos zapatos hechos enteramente de piel </t>
  </si>
  <si>
    <t>pues porque es logico que cuando escuche "zapatos de miel" me imagine eso :)</t>
  </si>
  <si>
    <t>pues una escultura como las que hicieron los mayas</t>
  </si>
  <si>
    <t>porque en internet y la escuela he aprendido que varias culturas hacian esculturas</t>
  </si>
  <si>
    <t xml:space="preserve">una alma de hierro es muy fuerte, y nada la lastima </t>
  </si>
  <si>
    <t>pue sporque el hierro es muy fuerte, y se supone que del alma salen los sentimientos</t>
  </si>
  <si>
    <t xml:space="preserve">una banqueta que esta caliente, pero no muy caliente </t>
  </si>
  <si>
    <t xml:space="preserve">porque abrigador significa templado, entonces ya te haces una idea </t>
  </si>
  <si>
    <t>templado</t>
  </si>
  <si>
    <t xml:space="preserve">que llego la silla por paqueteria </t>
  </si>
  <si>
    <t xml:space="preserve">porque puedes ordenar una sila en internet y te la mandan a domicilio </t>
  </si>
  <si>
    <t>paqueteria</t>
  </si>
  <si>
    <t>porque los atletas pueden correr en las competencias, etc.</t>
  </si>
  <si>
    <t xml:space="preserve">que el tiempo alcanza para todo </t>
  </si>
  <si>
    <t xml:space="preserve">porque ahi dice que el tiempo alcanza, entonces me figure eso. </t>
  </si>
  <si>
    <t xml:space="preserve">un planeta de cristal </t>
  </si>
  <si>
    <t xml:space="preserve">por que no existen estrellas de cristal </t>
  </si>
  <si>
    <t xml:space="preserve">un vestido de tela </t>
  </si>
  <si>
    <t xml:space="preserve">por que son vestidos de tela </t>
  </si>
  <si>
    <t xml:space="preserve">son zapatos echos de miel </t>
  </si>
  <si>
    <t xml:space="preserve">por que los zapatos son echos de miel </t>
  </si>
  <si>
    <t xml:space="preserve">un hombre hiso una escultura de piedra </t>
  </si>
  <si>
    <t xml:space="preserve">por que una persona invento la escultura de piedra </t>
  </si>
  <si>
    <t xml:space="preserve">un alma de hierro </t>
  </si>
  <si>
    <t xml:space="preserve">un alma de hierro no existe </t>
  </si>
  <si>
    <t xml:space="preserve">que la banqueta abriga </t>
  </si>
  <si>
    <t xml:space="preserve">por que la banqueta abriga </t>
  </si>
  <si>
    <t xml:space="preserve">que la silla esta donde queria </t>
  </si>
  <si>
    <t xml:space="preserve">por que la silla esto donde queria </t>
  </si>
  <si>
    <t xml:space="preserve">personas que compiten </t>
  </si>
  <si>
    <t xml:space="preserve">por que en la vida real si compiten un grupo de personas </t>
  </si>
  <si>
    <t xml:space="preserve">que hay mucho tiempo </t>
  </si>
  <si>
    <t xml:space="preserve">que se puden hacer estrellas de cristal </t>
  </si>
  <si>
    <t xml:space="preserve">porque hay gente que se dedica a aser figuras de vidrio y venderlo </t>
  </si>
  <si>
    <t xml:space="preserve">que puede ser comodo o incomodo </t>
  </si>
  <si>
    <t xml:space="preserve">porque no se que es eso </t>
  </si>
  <si>
    <t>incomodo</t>
  </si>
  <si>
    <t>de caramelo</t>
  </si>
  <si>
    <t>porque lo pueden vender en las dulserias</t>
  </si>
  <si>
    <t>caramelo</t>
  </si>
  <si>
    <t>en museos importantes</t>
  </si>
  <si>
    <t xml:space="preserve">porque yo fui al museo sumaya y hay esculturas de piedra </t>
  </si>
  <si>
    <t>nadie se resiste ha llorar o expresarse</t>
  </si>
  <si>
    <t xml:space="preserve">yo conosco a niños muy sentimentales </t>
  </si>
  <si>
    <t>expresarse</t>
  </si>
  <si>
    <t xml:space="preserve">una banqueta comoda o calida </t>
  </si>
  <si>
    <t xml:space="preserve">porque hay jente que le gusta estar en una vanceta </t>
  </si>
  <si>
    <t>calida</t>
  </si>
  <si>
    <t xml:space="preserve">en una  mudansa si se pierde una silla pueden devolverla </t>
  </si>
  <si>
    <t>porque le a pasado a mis papas </t>
  </si>
  <si>
    <t xml:space="preserve">porque necesitan correr </t>
  </si>
  <si>
    <t xml:space="preserve">porque se tienen que ejersitar </t>
  </si>
  <si>
    <t xml:space="preserve">que hay tiempo para todo </t>
  </si>
  <si>
    <t xml:space="preserve">porque se nececita organisarse para que te alcanse el tiempo </t>
  </si>
  <si>
    <t>organizar</t>
  </si>
  <si>
    <t xml:space="preserve">que una estrella es de cristal </t>
  </si>
  <si>
    <t>por que es transparente y brillante</t>
  </si>
  <si>
    <t>transparente</t>
  </si>
  <si>
    <t xml:space="preserve">un vestido de una tela </t>
  </si>
  <si>
    <t xml:space="preserve">por que es un vestido y por que el terciopelo sirve para hacer vestidos </t>
  </si>
  <si>
    <t xml:space="preserve">unos zapatos de miel </t>
  </si>
  <si>
    <t xml:space="preserve">por que son unos zapatos de miel </t>
  </si>
  <si>
    <t xml:space="preserve">que agarraron una piedra y hicieron un humano </t>
  </si>
  <si>
    <t>por que he visto esculturas de piedra</t>
  </si>
  <si>
    <t xml:space="preserve">que no te aguantarias </t>
  </si>
  <si>
    <t xml:space="preserve">por que es de hierro y no te aguantarias </t>
  </si>
  <si>
    <t xml:space="preserve">que una banqueta te da calor </t>
  </si>
  <si>
    <t xml:space="preserve">por que abrigar es calentar </t>
  </si>
  <si>
    <t xml:space="preserve">que tu silla ya llego del trabajo </t>
  </si>
  <si>
    <t xml:space="preserve">por que la silla llego de trabajar </t>
  </si>
  <si>
    <t xml:space="preserve">que los atletas estan en un maraton </t>
  </si>
  <si>
    <t xml:space="preserve">por que los atletas corren en maratones </t>
  </si>
  <si>
    <t>maraton</t>
  </si>
  <si>
    <t xml:space="preserve">que puede llegar tarde </t>
  </si>
  <si>
    <t xml:space="preserve">por que puedes llegar tarde a tus clases de salsa </t>
  </si>
  <si>
    <t xml:space="preserve">que son bomitas </t>
  </si>
  <si>
    <t xml:space="preserve">por que las estrellas brillan mucho </t>
  </si>
  <si>
    <t xml:space="preserve">que tienen muchas talas </t>
  </si>
  <si>
    <t xml:space="preserve">por que es muy suave y liso </t>
  </si>
  <si>
    <t>que son muy resbalosas</t>
  </si>
  <si>
    <t>por que son pies balesed</t>
  </si>
  <si>
    <t>resbalan</t>
  </si>
  <si>
    <t xml:space="preserve">que esta echa de piedra </t>
  </si>
  <si>
    <t xml:space="preserve">es una escultura echa de piedra </t>
  </si>
  <si>
    <t xml:space="preserve">que es un alma muy solida </t>
  </si>
  <si>
    <t xml:space="preserve">por que era una persona fuerte </t>
  </si>
  <si>
    <t>solida</t>
  </si>
  <si>
    <t xml:space="preserve">que te cubre </t>
  </si>
  <si>
    <t xml:space="preserve">por que abrigar es cubrir </t>
  </si>
  <si>
    <t xml:space="preserve">que ya llege la silla </t>
  </si>
  <si>
    <t>por que llege</t>
  </si>
  <si>
    <t xml:space="preserve">que estan corriendo </t>
  </si>
  <si>
    <t xml:space="preserve">por que los atletas corren en pistas </t>
  </si>
  <si>
    <t>pista</t>
  </si>
  <si>
    <t xml:space="preserve">que te persige </t>
  </si>
  <si>
    <t xml:space="preserve">por que cuando no tienes tiempo es como se el tiempo le alcanzara </t>
  </si>
  <si>
    <t>persigue</t>
  </si>
  <si>
    <t xml:space="preserve">un foco prendido </t>
  </si>
  <si>
    <t xml:space="preserve">porque el foco es de cristal e ilumina como una estrella </t>
  </si>
  <si>
    <t>foco</t>
  </si>
  <si>
    <t xml:space="preserve">pues vestidos suaves </t>
  </si>
  <si>
    <t>porque no se me ocurre otra cosa :(</t>
  </si>
  <si>
    <t xml:space="preserve">se refiere a unos zapatos pegajosos </t>
  </si>
  <si>
    <t xml:space="preserve">porque zapatos no se pueden cambiar por nada y miel </t>
  </si>
  <si>
    <t xml:space="preserve">es un pedaso se piedra enorme que está esculpido de alguna forma </t>
  </si>
  <si>
    <t xml:space="preserve">alma de justiciero </t>
  </si>
  <si>
    <t xml:space="preserve">porque.. bueno la verdad solo se que significa eso </t>
  </si>
  <si>
    <t>justiciero</t>
  </si>
  <si>
    <t xml:space="preserve">es una banqueta que te hace sentir comodo </t>
  </si>
  <si>
    <t xml:space="preserve">porque ya he sentido esa sensacion </t>
  </si>
  <si>
    <t xml:space="preserve">no entendi </t>
  </si>
  <si>
    <t xml:space="preserve">no sé porque no entendi </t>
  </si>
  <si>
    <t>pues que CORREEN</t>
  </si>
  <si>
    <t xml:space="preserve">porque los atletas CORREEEEN </t>
  </si>
  <si>
    <t xml:space="preserve">que el tiempo se está acabando </t>
  </si>
  <si>
    <t xml:space="preserve">pue sporque el tiempo alcanza la hora a la que tiene s que hacer algo </t>
  </si>
  <si>
    <t>acabando</t>
  </si>
  <si>
    <t xml:space="preserve">estrellas de vidrio </t>
  </si>
  <si>
    <t xml:space="preserve">por que el cristal es vidrio </t>
  </si>
  <si>
    <t xml:space="preserve">que estan echos de terciopelo </t>
  </si>
  <si>
    <t xml:space="preserve">que esta echo de terciopelo </t>
  </si>
  <si>
    <t xml:space="preserve">no se ? </t>
  </si>
  <si>
    <t xml:space="preserve">escultura comun </t>
  </si>
  <si>
    <t xml:space="preserve">por que la malloria de las esculturas son de piedra </t>
  </si>
  <si>
    <t xml:space="preserve">que no te doblegas </t>
  </si>
  <si>
    <t xml:space="preserve">que a por que no es facil romperla como al hierro </t>
  </si>
  <si>
    <t>no doblegar</t>
  </si>
  <si>
    <t xml:space="preserve">que es calientita </t>
  </si>
  <si>
    <t xml:space="preserve">por que lo abrigador calienta </t>
  </si>
  <si>
    <t xml:space="preserve">que ya trajeron la silla </t>
  </si>
  <si>
    <t xml:space="preserve">por que podrias pedir l silla y decir ya llego </t>
  </si>
  <si>
    <t xml:space="preserve">que tienes suficiente time </t>
  </si>
  <si>
    <t xml:space="preserve">por que te da suficiente tiempo </t>
  </si>
  <si>
    <t>suficiente</t>
  </si>
  <si>
    <t>una estrella muy bonita</t>
  </si>
  <si>
    <t xml:space="preserve">por que lo pense </t>
  </si>
  <si>
    <t>estrella</t>
  </si>
  <si>
    <t xml:space="preserve">vestido suave </t>
  </si>
  <si>
    <t xml:space="preserve">por que el tersiopelo es suave </t>
  </si>
  <si>
    <t xml:space="preserve">sapatos que saben rico </t>
  </si>
  <si>
    <t xml:space="preserve">por que la miel sabe rico </t>
  </si>
  <si>
    <t xml:space="preserve">por que ai lo dise </t>
  </si>
  <si>
    <t xml:space="preserve">un alma de hiero </t>
  </si>
  <si>
    <t>por que asise llama mi maestra</t>
  </si>
  <si>
    <t xml:space="preserve">una banqueta caliente </t>
  </si>
  <si>
    <t xml:space="preserve">por que es abrigadora </t>
  </si>
  <si>
    <t xml:space="preserve">que las sillas caminen </t>
  </si>
  <si>
    <t xml:space="preserve">por que ya llego </t>
  </si>
  <si>
    <t xml:space="preserve">una persona corriendo (wow no me digas) </t>
  </si>
  <si>
    <t xml:space="preserve">por que yo lo digo oooo oooo </t>
  </si>
  <si>
    <t xml:space="preserve">que el tiempo corre </t>
  </si>
  <si>
    <t xml:space="preserve">que el tiempo tiene patas </t>
  </si>
  <si>
    <t>patas</t>
  </si>
  <si>
    <t xml:space="preserve">que brillan </t>
  </si>
  <si>
    <t xml:space="preserve">xq el cristal brilla </t>
  </si>
  <si>
    <t xml:space="preserve">que son suaves </t>
  </si>
  <si>
    <t xml:space="preserve">xq son suaves </t>
  </si>
  <si>
    <t xml:space="preserve">que se comen </t>
  </si>
  <si>
    <t>nolose</t>
  </si>
  <si>
    <t xml:space="preserve">que es de piedra </t>
  </si>
  <si>
    <t>que tu almas es fuerte</t>
  </si>
  <si>
    <t xml:space="preserve">nolose </t>
  </si>
  <si>
    <t>que la banqueta avriga</t>
  </si>
  <si>
    <t xml:space="preserve">que la silla ya vino </t>
  </si>
  <si>
    <t xml:space="preserve">que los atletas estan corriendo </t>
  </si>
  <si>
    <t xml:space="preserve">atleta es que corren supongo </t>
  </si>
  <si>
    <t xml:space="preserve">tiempo que avanza </t>
  </si>
  <si>
    <t xml:space="preserve">no lose </t>
  </si>
  <si>
    <t xml:space="preserve">es una metafora </t>
  </si>
  <si>
    <t xml:space="preserve">por que aveces las estrellas se ven como cristal </t>
  </si>
  <si>
    <t>es una metafora </t>
  </si>
  <si>
    <t xml:space="preserve">por que algunos vestidos parecen terciopelo </t>
  </si>
  <si>
    <t xml:space="preserve">por que se me hace logico </t>
  </si>
  <si>
    <t xml:space="preserve">una escultura </t>
  </si>
  <si>
    <t>por que las esculturas son de piedra</t>
  </si>
  <si>
    <t xml:space="preserve">una metafora </t>
  </si>
  <si>
    <t xml:space="preserve">que no tiene alma </t>
  </si>
  <si>
    <t>s</t>
  </si>
  <si>
    <t xml:space="preserve">que esta calientita </t>
  </si>
  <si>
    <t xml:space="preserve">por que cuando te abrigas estas caliente </t>
  </si>
  <si>
    <t xml:space="preserve">que te traen una silla </t>
  </si>
  <si>
    <t xml:space="preserve">porque se me hace logico </t>
  </si>
  <si>
    <t xml:space="preserve">los atletas siempre corren </t>
  </si>
  <si>
    <t xml:space="preserve">que no ay tiempo </t>
  </si>
  <si>
    <t xml:space="preserve">se me hace logico </t>
  </si>
  <si>
    <t xml:space="preserve">cristal derretido en forma de estrella </t>
  </si>
  <si>
    <t xml:space="preserve">por que vi un video </t>
  </si>
  <si>
    <t>una chaqueta de marca cara $</t>
  </si>
  <si>
    <t xml:space="preserve">por que la vi en una tienda </t>
  </si>
  <si>
    <t xml:space="preserve">zapatos para las abejas </t>
  </si>
  <si>
    <t xml:space="preserve">por que la abejas hacen miel </t>
  </si>
  <si>
    <t>una piedra en forma de figura</t>
  </si>
  <si>
    <t>por la isla de pasqua</t>
  </si>
  <si>
    <t xml:space="preserve">persona valiente </t>
  </si>
  <si>
    <t xml:space="preserve">por que hasi soy yo </t>
  </si>
  <si>
    <t xml:space="preserve">una banqueta con una cobija </t>
  </si>
  <si>
    <t xml:space="preserve">por que la gente sin diner duerme en la banqueta con una cobija </t>
  </si>
  <si>
    <t>cobija</t>
  </si>
  <si>
    <t xml:space="preserve">la trajeron en un camio de mudansa </t>
  </si>
  <si>
    <t xml:space="preserve">por que los dueños de la silla se mudaron </t>
  </si>
  <si>
    <t>por que son atletas</t>
  </si>
  <si>
    <t>por que los vi en la olimpiadas</t>
  </si>
  <si>
    <t>olimpiadas</t>
  </si>
  <si>
    <t xml:space="preserve">por que te levantaste mas temprano </t>
  </si>
  <si>
    <t xml:space="preserve">por que eso hise hoy </t>
  </si>
  <si>
    <t>Joan Carlos Vega Estriada</t>
  </si>
  <si>
    <t>de bidrio</t>
  </si>
  <si>
    <t xml:space="preserve">porque suena </t>
  </si>
  <si>
    <t xml:space="preserve">de pelos </t>
  </si>
  <si>
    <t xml:space="preserve">que tiene miel </t>
  </si>
  <si>
    <t>un zapato de miel estaria raro</t>
  </si>
  <si>
    <t xml:space="preserve">una persona de forma de piedra </t>
  </si>
  <si>
    <t xml:space="preserve">porque e visto una </t>
  </si>
  <si>
    <t xml:space="preserve">halma pura </t>
  </si>
  <si>
    <t xml:space="preserve">porque yo siento mi alma de hierro </t>
  </si>
  <si>
    <t xml:space="preserve">es una banqueta con un sueter </t>
  </si>
  <si>
    <t xml:space="preserve">estaria raro </t>
  </si>
  <si>
    <t>sueter</t>
  </si>
  <si>
    <t xml:space="preserve"> si</t>
  </si>
  <si>
    <t xml:space="preserve">una silla llega asia ti </t>
  </si>
  <si>
    <t xml:space="preserve"> que corrn mucho</t>
  </si>
  <si>
    <t xml:space="preserve">es un deporte </t>
  </si>
  <si>
    <t>deporte</t>
  </si>
  <si>
    <t xml:space="preserve">que ba muy rapido el tiempo </t>
  </si>
  <si>
    <t xml:space="preserve">porque eso pasa </t>
  </si>
  <si>
    <t xml:space="preserve"> no </t>
  </si>
  <si>
    <t xml:space="preserve">una estrella de cristal </t>
  </si>
  <si>
    <t xml:space="preserve">por que no creo que puede aver estrellas de cristal </t>
  </si>
  <si>
    <t xml:space="preserve">un vestido que te puede poner </t>
  </si>
  <si>
    <t xml:space="preserve">puede ser incomodo o comodo pero se puede usar </t>
  </si>
  <si>
    <t xml:space="preserve">no por que se pega al suelo </t>
  </si>
  <si>
    <t xml:space="preserve">no creo que se pueda es muy dificil </t>
  </si>
  <si>
    <t xml:space="preserve">si porque si </t>
  </si>
  <si>
    <t>se puede aser una persona famosa</t>
  </si>
  <si>
    <t>esultura</t>
  </si>
  <si>
    <t>famora</t>
  </si>
  <si>
    <t>?</t>
  </si>
  <si>
    <t xml:space="preserve">es de que la alma es fuerte y valiente </t>
  </si>
  <si>
    <t xml:space="preserve">? porque no puede abrigar </t>
  </si>
  <si>
    <t xml:space="preserve">?no te va a dejar una banqueta caliente </t>
  </si>
  <si>
    <t xml:space="preserve">por que en as olinpiadas corren </t>
  </si>
  <si>
    <t xml:space="preserve">por que no </t>
  </si>
  <si>
    <t xml:space="preserve">es al reves tu tienes que alcanzar al tiempo </t>
  </si>
  <si>
    <t xml:space="preserve">que son muy brillantes </t>
  </si>
  <si>
    <t xml:space="preserve">no son de cristal </t>
  </si>
  <si>
    <t xml:space="preserve">que son muy suabes </t>
  </si>
  <si>
    <t xml:space="preserve">por qe estan muy suabesitos </t>
  </si>
  <si>
    <t xml:space="preserve">no existen por que estarian pegajosos </t>
  </si>
  <si>
    <t xml:space="preserve">son formas compuestas de piedra </t>
  </si>
  <si>
    <t xml:space="preserve">por que si es de hierro no tiene alma </t>
  </si>
  <si>
    <t xml:space="preserve">no se podria </t>
  </si>
  <si>
    <t xml:space="preserve">no se podria por que estaria muy fria </t>
  </si>
  <si>
    <t xml:space="preserve">por que no puede hablar </t>
  </si>
  <si>
    <t xml:space="preserve">por que tienen pies </t>
  </si>
  <si>
    <t xml:space="preserve">por que son personas que hacen deporte </t>
  </si>
  <si>
    <t>q</t>
  </si>
  <si>
    <t xml:space="preserve">que te va llegar </t>
  </si>
  <si>
    <t xml:space="preserve">por que los dias pasan y el tiempo te alcanza </t>
  </si>
  <si>
    <t xml:space="preserve">una actriz muy reconozida </t>
  </si>
  <si>
    <t xml:space="preserve">no se estrella: actriz. estrella de cine y cristal muy delicada o muy reconozida </t>
  </si>
  <si>
    <t>actriz</t>
  </si>
  <si>
    <t xml:space="preserve">vestido de terciopelo </t>
  </si>
  <si>
    <t xml:space="preserve">porque simplemente haces o de echo existen los vestidos de terciopelo </t>
  </si>
  <si>
    <t>como que tienes algo pegajoso en el pié</t>
  </si>
  <si>
    <t xml:space="preserve">zapatos. pie como pegajoso </t>
  </si>
  <si>
    <t xml:space="preserve">persona seria </t>
  </si>
  <si>
    <t xml:space="preserve">porque aveses hay personas sin emociones </t>
  </si>
  <si>
    <t>sin emociones</t>
  </si>
  <si>
    <t>Pregunta</t>
  </si>
  <si>
    <t>Respuesta</t>
  </si>
  <si>
    <t>Concepto R</t>
  </si>
  <si>
    <t>DF</t>
  </si>
  <si>
    <t>C1</t>
  </si>
  <si>
    <t>C2</t>
  </si>
  <si>
    <t>C3</t>
  </si>
  <si>
    <t>Criterio</t>
  </si>
  <si>
    <t>c1</t>
  </si>
  <si>
    <t>c2</t>
  </si>
  <si>
    <t>c3</t>
  </si>
  <si>
    <t>c4</t>
  </si>
  <si>
    <t>c5</t>
  </si>
  <si>
    <t>c6</t>
  </si>
  <si>
    <t>Puntuación</t>
  </si>
  <si>
    <t xml:space="preserve">piel de papel </t>
  </si>
  <si>
    <t xml:space="preserve">¿Cómo es la piel </t>
  </si>
  <si>
    <t>de papel</t>
  </si>
  <si>
    <t>literal</t>
  </si>
  <si>
    <t>flores de oro</t>
  </si>
  <si>
    <t>¿Cómo son las flores?</t>
  </si>
  <si>
    <t>metáfora</t>
  </si>
  <si>
    <t>corazones fríos</t>
  </si>
  <si>
    <t>¿Cómo son los corazones?</t>
  </si>
  <si>
    <t>helado</t>
  </si>
  <si>
    <t>fríos</t>
  </si>
  <si>
    <t>desvinculado (metafora)</t>
  </si>
  <si>
    <t>1(2)</t>
  </si>
  <si>
    <t>Sonrisa tibia</t>
  </si>
  <si>
    <t>¿Cómo es la sonrisa?</t>
  </si>
  <si>
    <t>Tibia</t>
  </si>
  <si>
    <t xml:space="preserve">El año va muy lento </t>
  </si>
  <si>
    <t>¿Qué ocurre con el año?</t>
  </si>
  <si>
    <t xml:space="preserve">despacito </t>
  </si>
  <si>
    <t>lento</t>
  </si>
  <si>
    <t>despacio</t>
  </si>
  <si>
    <t>desvinculado (convencional)</t>
  </si>
  <si>
    <t>Los segundos vuelan</t>
  </si>
  <si>
    <t>¿Qué significa esta frase?</t>
  </si>
  <si>
    <t>metáfora (convencional)</t>
  </si>
  <si>
    <t>3(2)</t>
  </si>
  <si>
    <t>se hace muy cuidadosa</t>
  </si>
  <si>
    <t xml:space="preserve">bonitas de muchos colores </t>
  </si>
  <si>
    <t>flores</t>
  </si>
  <si>
    <t>muchos colores</t>
  </si>
  <si>
    <t>desvinculado</t>
  </si>
  <si>
    <t>rojos con sangre</t>
  </si>
  <si>
    <t>rojos</t>
  </si>
  <si>
    <t>sangre</t>
  </si>
  <si>
    <t>*******</t>
  </si>
  <si>
    <t>que van muy rapido los segundos y el día</t>
  </si>
  <si>
    <t>que un papel</t>
  </si>
  <si>
    <t>que es dorado</t>
  </si>
  <si>
    <t>que frios es un papel</t>
  </si>
  <si>
    <t>desvinculado (incierta)</t>
  </si>
  <si>
    <t>una sonrisa tibia</t>
  </si>
  <si>
    <t>sonrisa</t>
  </si>
  <si>
    <t>tibia</t>
  </si>
  <si>
    <t xml:space="preserve">el lento </t>
  </si>
  <si>
    <t>segundos vuelan</t>
  </si>
  <si>
    <t>suave y con mucho papel</t>
  </si>
  <si>
    <t>piel</t>
  </si>
  <si>
    <t>incierto</t>
  </si>
  <si>
    <t>1 (2)</t>
  </si>
  <si>
    <t>bonitas y con diferentes colores</t>
  </si>
  <si>
    <t>diferentes colores</t>
  </si>
  <si>
    <t>rojos asquerosos</t>
  </si>
  <si>
    <t>asquerosos</t>
  </si>
  <si>
    <t>bonita y alegre</t>
  </si>
  <si>
    <t>alegre</t>
  </si>
  <si>
    <t>desvinculado (incierto)</t>
  </si>
  <si>
    <t>que es muy lento</t>
  </si>
  <si>
    <t>que el tiempo va muy rapido</t>
  </si>
  <si>
    <t>ir</t>
  </si>
  <si>
    <t>es suave</t>
  </si>
  <si>
    <t>suave (suavecita)</t>
  </si>
  <si>
    <t>son amarillos y parecen girasoles</t>
  </si>
  <si>
    <t>girasoles</t>
  </si>
  <si>
    <t>blancos o azules</t>
  </si>
  <si>
    <t>blanco</t>
  </si>
  <si>
    <t>pues normal</t>
  </si>
  <si>
    <t>normal</t>
  </si>
  <si>
    <t>se tarda</t>
  </si>
  <si>
    <t>tardado</t>
  </si>
  <si>
    <t>convencional</t>
  </si>
  <si>
    <t>que pierdes tiempo</t>
  </si>
  <si>
    <t>perder tiempo</t>
  </si>
  <si>
    <t>Adrian Cardenas Hernández</t>
  </si>
  <si>
    <t>suavecita</t>
  </si>
  <si>
    <t>suave muy colorida</t>
  </si>
  <si>
    <t>colorida</t>
  </si>
  <si>
    <t xml:space="preserve">corazones rotos </t>
  </si>
  <si>
    <t>rotos</t>
  </si>
  <si>
    <t>sonrisa bonita</t>
  </si>
  <si>
    <t>desvinculado (metáfora)</t>
  </si>
  <si>
    <t>1 (3)</t>
  </si>
  <si>
    <t>se les hace que el año va muy lento</t>
  </si>
  <si>
    <t>tautoloógico</t>
  </si>
  <si>
    <t>el tiempo pasa muy rápido</t>
  </si>
  <si>
    <t>pasar</t>
  </si>
  <si>
    <t>suave y blandita</t>
  </si>
  <si>
    <t>blanda</t>
  </si>
  <si>
    <t xml:space="preserve">de colores y huelen rico </t>
  </si>
  <si>
    <t>colores</t>
  </si>
  <si>
    <t>olor (huelen rico)</t>
  </si>
  <si>
    <t>rojos pegajosos</t>
  </si>
  <si>
    <t>pegajosos</t>
  </si>
  <si>
    <t>es brillante</t>
  </si>
  <si>
    <t>en el año va muy lento</t>
  </si>
  <si>
    <t>tautologico</t>
  </si>
  <si>
    <t>que corre rapido el tiempo</t>
  </si>
  <si>
    <t>delgada y delicada</t>
  </si>
  <si>
    <t>delgada</t>
  </si>
  <si>
    <t>de colores y bonitas</t>
  </si>
  <si>
    <t>bonitos y rojos</t>
  </si>
  <si>
    <t>agradable y te muestra cariño</t>
  </si>
  <si>
    <t>agradable</t>
  </si>
  <si>
    <t>comianzan a caminar</t>
  </si>
  <si>
    <t>va</t>
  </si>
  <si>
    <t>imaginativo</t>
  </si>
  <si>
    <t>que se va muy rápido el tiempo</t>
  </si>
  <si>
    <t xml:space="preserve">ir </t>
  </si>
  <si>
    <t>color carne y suave</t>
  </si>
  <si>
    <t>color carne</t>
  </si>
  <si>
    <t>desvinculada</t>
  </si>
  <si>
    <t>bonitas y de diferentes colores</t>
  </si>
  <si>
    <t>rojos sinceros y no respiras</t>
  </si>
  <si>
    <t>sinceridad</t>
  </si>
  <si>
    <t>no respirar</t>
  </si>
  <si>
    <t>de distintas maneras</t>
  </si>
  <si>
    <t>distintas maneras</t>
  </si>
  <si>
    <t>los segundos son rápidos</t>
  </si>
  <si>
    <t>segundos</t>
  </si>
  <si>
    <t>son</t>
  </si>
  <si>
    <t>de colores</t>
  </si>
  <si>
    <t>de color rojo</t>
  </si>
  <si>
    <t>tiene muchas estaciones</t>
  </si>
  <si>
    <t>año</t>
  </si>
  <si>
    <t>muchas estaciones</t>
  </si>
  <si>
    <t>que pasan muy rápido los segundos</t>
  </si>
  <si>
    <t>piel tan blanca y bonita</t>
  </si>
  <si>
    <t>blanca</t>
  </si>
  <si>
    <t>flores amarillas</t>
  </si>
  <si>
    <t>corazones destrozados</t>
  </si>
  <si>
    <t>destrozados</t>
  </si>
  <si>
    <t>sonrisa como que tmida</t>
  </si>
  <si>
    <t>tímida</t>
  </si>
  <si>
    <t>que los dias o el año van lentes</t>
  </si>
  <si>
    <t>que los segundos se pasan en tu tiempo de lavolada</t>
  </si>
  <si>
    <t>de volada</t>
  </si>
  <si>
    <t>muy disttinta la piel de papel a las otras pieles</t>
  </si>
  <si>
    <t>distinta</t>
  </si>
  <si>
    <t>la flor de oro a las otras flores porque es de oro y las otras no son igual</t>
  </si>
  <si>
    <t>diferencia</t>
  </si>
  <si>
    <t xml:space="preserve">corazon frio con corazon caliente corazon tibio de carne </t>
  </si>
  <si>
    <t>normale distintas media. media</t>
  </si>
  <si>
    <t>media</t>
  </si>
  <si>
    <t>el año va rapido y lento</t>
  </si>
  <si>
    <t>los segundos vuelan los otros no</t>
  </si>
  <si>
    <t>unos vuelan</t>
  </si>
  <si>
    <t xml:space="preserve">guerita </t>
  </si>
  <si>
    <t>güerita</t>
  </si>
  <si>
    <t>calientitos</t>
  </si>
  <si>
    <t>a nosotros se nos va así</t>
  </si>
  <si>
    <t>que va muy raoido el dia</t>
  </si>
  <si>
    <t>sua ve y delicada</t>
  </si>
  <si>
    <t>son muchos colores y huelen bien</t>
  </si>
  <si>
    <t>olor</t>
  </si>
  <si>
    <t>de carne humana</t>
  </si>
  <si>
    <t>carne humana</t>
  </si>
  <si>
    <t>se celebra</t>
  </si>
  <si>
    <t>celebra</t>
  </si>
  <si>
    <t>una pregunta</t>
  </si>
  <si>
    <t>es muy suave</t>
  </si>
  <si>
    <t>bonitas huelen bien</t>
  </si>
  <si>
    <t>bonita, feliz, amorosa</t>
  </si>
  <si>
    <t>amorosa</t>
  </si>
  <si>
    <t>tardan más los dias</t>
  </si>
  <si>
    <t>que es color blanca</t>
  </si>
  <si>
    <t>que las flores son amarillas</t>
  </si>
  <si>
    <t xml:space="preserve">que tienen frio </t>
  </si>
  <si>
    <t>frío</t>
  </si>
  <si>
    <t>por que el año tiene muchos dias</t>
  </si>
  <si>
    <t>muchos días</t>
  </si>
  <si>
    <t>que los segundos son muy rapidos</t>
  </si>
  <si>
    <t>de oro</t>
  </si>
  <si>
    <t>frios</t>
  </si>
  <si>
    <t>va muy lento</t>
  </si>
  <si>
    <t xml:space="preserve">que los segundos pasan rapido </t>
  </si>
  <si>
    <t>suave y color carnita</t>
  </si>
  <si>
    <t>con hojas de oro</t>
  </si>
  <si>
    <t>hojas de oro</t>
  </si>
  <si>
    <t>semántico</t>
  </si>
  <si>
    <t>muy hermosa</t>
  </si>
  <si>
    <t>hermosa</t>
  </si>
  <si>
    <t>los dias van lentos</t>
  </si>
  <si>
    <t>que no esperan a nadie y van rápido</t>
  </si>
  <si>
    <t>no esperan</t>
  </si>
  <si>
    <t>color carne suavecita y delgada</t>
  </si>
  <si>
    <t>bonitas de colores y huelen bonito</t>
  </si>
  <si>
    <t>los corazones son frios y ruidosos</t>
  </si>
  <si>
    <t>ruidosos</t>
  </si>
  <si>
    <t>alegre y bonita</t>
  </si>
  <si>
    <t>el año corre muy rápido</t>
  </si>
  <si>
    <t>que los minutos vuelan</t>
  </si>
  <si>
    <t>minutos</t>
  </si>
  <si>
    <t xml:space="preserve">que se puso papel </t>
  </si>
  <si>
    <t>las flores son ramas de oro</t>
  </si>
  <si>
    <t>ramas de oro</t>
  </si>
  <si>
    <t>los corazones son rojos</t>
  </si>
  <si>
    <t>que tienes una sonrisa caliente</t>
  </si>
  <si>
    <t xml:space="preserve">el año va muy lento </t>
  </si>
  <si>
    <t>que los segundos van muy rápido</t>
  </si>
  <si>
    <t>Luis Alfredo Barcenas Monroy</t>
  </si>
  <si>
    <t>sentimentales</t>
  </si>
  <si>
    <t>se acaba para empezar otro</t>
  </si>
  <si>
    <t>que pasan muy rapido</t>
  </si>
  <si>
    <t>suave y lisa</t>
  </si>
  <si>
    <t>lisa</t>
  </si>
  <si>
    <t>muy caras si las venden</t>
  </si>
  <si>
    <t>venta</t>
  </si>
  <si>
    <t>como si estuvieran en el refirgerador</t>
  </si>
  <si>
    <t>como si estuviera en el refrigerador</t>
  </si>
  <si>
    <t>sonrisa muy bonita</t>
  </si>
  <si>
    <t>pasan los meses muy lento</t>
  </si>
  <si>
    <t>los segundos son rapidos</t>
  </si>
  <si>
    <t>con petalos y un palito</t>
  </si>
  <si>
    <t>pétalos</t>
  </si>
  <si>
    <t>palito</t>
  </si>
  <si>
    <t xml:space="preserve">rojos y frios </t>
  </si>
  <si>
    <t>es</t>
  </si>
  <si>
    <t>que se va rapido</t>
  </si>
  <si>
    <t>que es lo que tenemos en el cuerpo</t>
  </si>
  <si>
    <t>son unas plantitas que huelen muy bien</t>
  </si>
  <si>
    <t>plantas</t>
  </si>
  <si>
    <t>un corazon es como dar cariño y amor</t>
  </si>
  <si>
    <t xml:space="preserve">cariño </t>
  </si>
  <si>
    <t>es cuando algo nos hace reir</t>
  </si>
  <si>
    <t>algo nos hace reír</t>
  </si>
  <si>
    <t xml:space="preserve">el año es demasiado lento </t>
  </si>
  <si>
    <t xml:space="preserve">es color blanco </t>
  </si>
  <si>
    <t>encantadoras y con un color de oro</t>
  </si>
  <si>
    <t>encantadoras</t>
  </si>
  <si>
    <t>color oro</t>
  </si>
  <si>
    <t xml:space="preserve">un corazon muy despistado </t>
  </si>
  <si>
    <t>despistado</t>
  </si>
  <si>
    <t>una sonrisa calientita</t>
  </si>
  <si>
    <t>un año lergo y aburrido</t>
  </si>
  <si>
    <t>largo</t>
  </si>
  <si>
    <t>aburrido</t>
  </si>
  <si>
    <t xml:space="preserve">es como puro papel bonito </t>
  </si>
  <si>
    <t>muy lindas y tienen olor muy fresco</t>
  </si>
  <si>
    <t>lindas</t>
  </si>
  <si>
    <t>olor fresco</t>
  </si>
  <si>
    <t>muy bonitos y muy especiales</t>
  </si>
  <si>
    <t>especiales</t>
  </si>
  <si>
    <t>sonrisa es muy bonita hay que sonreir siempre</t>
  </si>
  <si>
    <t>que luego hay muchos accidentes en el año</t>
  </si>
  <si>
    <t>accidentes</t>
  </si>
  <si>
    <t>los segundos vuelan</t>
  </si>
  <si>
    <t>vuela</t>
  </si>
  <si>
    <t>grandes</t>
  </si>
  <si>
    <t>que se pasan rapido</t>
  </si>
  <si>
    <t>la piel es morena y gúera</t>
  </si>
  <si>
    <t>morena</t>
  </si>
  <si>
    <t>güera</t>
  </si>
  <si>
    <t xml:space="preserve">no hay flores de oro </t>
  </si>
  <si>
    <t>no hay flores de oro</t>
  </si>
  <si>
    <t>los corazones son color rojo</t>
  </si>
  <si>
    <t>es mas o menos sonriente</t>
  </si>
  <si>
    <t>mas o menos sonriente</t>
  </si>
  <si>
    <t>el año a cambiado de horarios</t>
  </si>
  <si>
    <t>cambio de horario</t>
  </si>
  <si>
    <t>que los segundos van muy rapido</t>
  </si>
  <si>
    <t>que es de papel</t>
  </si>
  <si>
    <t>que es de oro</t>
  </si>
  <si>
    <t>que no tiene piedad</t>
  </si>
  <si>
    <t>sin piedad</t>
  </si>
  <si>
    <t>que tiene labios</t>
  </si>
  <si>
    <t>tiene labios</t>
  </si>
  <si>
    <t>que se te hace muy largo el año</t>
  </si>
  <si>
    <t xml:space="preserve">que no debes perder el tiempo </t>
  </si>
  <si>
    <t xml:space="preserve">de papel </t>
  </si>
  <si>
    <t>el tiempo es rápido</t>
  </si>
  <si>
    <t>doradas y valen mucho para nosotros</t>
  </si>
  <si>
    <t>valor</t>
  </si>
  <si>
    <t>que no les importan de lo que pasen</t>
  </si>
  <si>
    <t>que no les importa</t>
  </si>
  <si>
    <t xml:space="preserve">que estra trizte </t>
  </si>
  <si>
    <t>que sientes que va muy rapido el año</t>
  </si>
  <si>
    <t>color dorados</t>
  </si>
  <si>
    <t>muy blanda</t>
  </si>
  <si>
    <t xml:space="preserve">pasa muy lento </t>
  </si>
  <si>
    <t>lo segundos son muy rapidos</t>
  </si>
  <si>
    <t xml:space="preserve">el papel es como la piel </t>
  </si>
  <si>
    <t>flores que huelen muy bien</t>
  </si>
  <si>
    <t xml:space="preserve">que no tienes sentimientos </t>
  </si>
  <si>
    <t>no sienten</t>
  </si>
  <si>
    <t>que es media sonrisa</t>
  </si>
  <si>
    <t xml:space="preserve">es muy lento </t>
  </si>
  <si>
    <t>que los segundos pasan de volada</t>
  </si>
  <si>
    <t>blanca y alegre</t>
  </si>
  <si>
    <t>son 12 meses y pasa lento</t>
  </si>
  <si>
    <t>que van muy rapido</t>
  </si>
  <si>
    <t>como tus puños</t>
  </si>
  <si>
    <t>puño</t>
  </si>
  <si>
    <t xml:space="preserve">dulce </t>
  </si>
  <si>
    <t>no estas cansada</t>
  </si>
  <si>
    <t>que haces algo a diairio y se te el tiempo</t>
  </si>
  <si>
    <t>con buen olor</t>
  </si>
  <si>
    <t>felices</t>
  </si>
  <si>
    <t>se pasa a otro</t>
  </si>
  <si>
    <t>que todo es rapido</t>
  </si>
  <si>
    <t xml:space="preserve">la del ser humano es fragil como el papel </t>
  </si>
  <si>
    <t>frágil</t>
  </si>
  <si>
    <t>por que una flor es como el oro</t>
  </si>
  <si>
    <t>organo que palpita sangre a todo el cuerpo, y la frase significa que no sienten</t>
  </si>
  <si>
    <t>una expresion del cuerpo, significa una sonrisa que siente calientita</t>
  </si>
  <si>
    <t xml:space="preserve">el año es un anidad de medida, la oracion dice que siente que el tiempn va muy lento </t>
  </si>
  <si>
    <t xml:space="preserve">que se te entretienes en algo que te guste pasara más rapido el tiempo </t>
  </si>
  <si>
    <t>entretenimiento</t>
  </si>
  <si>
    <t>Jose Manuel Armas</t>
  </si>
  <si>
    <t>de color carne</t>
  </si>
  <si>
    <t>son pequeñas</t>
  </si>
  <si>
    <t>pequeñas</t>
  </si>
  <si>
    <t>color rojo</t>
  </si>
  <si>
    <t>es solo una sonrisa</t>
  </si>
  <si>
    <t>por que no hay nada de actividades</t>
  </si>
  <si>
    <t>no hay actividades</t>
  </si>
  <si>
    <t>que cada segundo cuenta</t>
  </si>
  <si>
    <t xml:space="preserve">cuenta </t>
  </si>
  <si>
    <t>importancia</t>
  </si>
  <si>
    <t xml:space="preserve">blanca y transparente </t>
  </si>
  <si>
    <t>hermosas y ricas</t>
  </si>
  <si>
    <t>ricas</t>
  </si>
  <si>
    <t xml:space="preserve">felices y frios </t>
  </si>
  <si>
    <t xml:space="preserve">feliz y alegre </t>
  </si>
  <si>
    <t>quje va rapido</t>
  </si>
  <si>
    <t xml:space="preserve">que el tiempo pasa rapido </t>
  </si>
  <si>
    <t xml:space="preserve">delgadita </t>
  </si>
  <si>
    <t xml:space="preserve">negros </t>
  </si>
  <si>
    <t>negros</t>
  </si>
  <si>
    <t xml:space="preserve">intermedia </t>
  </si>
  <si>
    <t>intermedia</t>
  </si>
  <si>
    <t xml:space="preserve">esta aburrido </t>
  </si>
  <si>
    <t xml:space="preserve">se pasa muy rapido el tiempo </t>
  </si>
  <si>
    <t>es como un pizarron</t>
  </si>
  <si>
    <t>pizarrón</t>
  </si>
  <si>
    <t>es como un brillo</t>
  </si>
  <si>
    <t>brillo</t>
  </si>
  <si>
    <t xml:space="preserve">cuando alguien le congelan el corazon </t>
  </si>
  <si>
    <t>congelado</t>
  </si>
  <si>
    <t>son cuando casi son tristes</t>
  </si>
  <si>
    <t>casi triste</t>
  </si>
  <si>
    <t>por que es un reloj</t>
  </si>
  <si>
    <t>reloj</t>
  </si>
  <si>
    <t xml:space="preserve">cuando un segundo va a volver </t>
  </si>
  <si>
    <t>volver</t>
  </si>
  <si>
    <t>Angel Piedad </t>
  </si>
  <si>
    <t>rosita y suavecita</t>
  </si>
  <si>
    <t>rosa</t>
  </si>
  <si>
    <t>bonitas y pequeñas</t>
  </si>
  <si>
    <t>rojos como una rosa</t>
  </si>
  <si>
    <t>alegre y hermosa</t>
  </si>
  <si>
    <t>porque va muy lento</t>
  </si>
  <si>
    <t xml:space="preserve">que se van rapido las horas </t>
  </si>
  <si>
    <t>horas</t>
  </si>
  <si>
    <t>débil</t>
  </si>
  <si>
    <t>no siento nada</t>
  </si>
  <si>
    <t xml:space="preserve">es despacio </t>
  </si>
  <si>
    <t>Luis Manuel</t>
  </si>
  <si>
    <t>color carnita</t>
  </si>
  <si>
    <t>amarillas y rosas</t>
  </si>
  <si>
    <t>rosas</t>
  </si>
  <si>
    <t>rojo y muy chiquitos</t>
  </si>
  <si>
    <t>chiquitos</t>
  </si>
  <si>
    <t>grande pero despues de hace chuiquita</t>
  </si>
  <si>
    <t>chiquita</t>
  </si>
  <si>
    <t>pasan muchas festividades</t>
  </si>
  <si>
    <t>festividades</t>
  </si>
  <si>
    <t xml:space="preserve">se pasa el tiempo rapido </t>
  </si>
  <si>
    <t xml:space="preserve">frios </t>
  </si>
  <si>
    <t xml:space="preserve">que los segundos se van muy rapido </t>
  </si>
  <si>
    <t xml:space="preserve">que parece una hoja de pepel lisa </t>
  </si>
  <si>
    <t>son flores bañadas en oro</t>
  </si>
  <si>
    <t>bañadas en oro</t>
  </si>
  <si>
    <t xml:space="preserve">que el corazon es muy frio </t>
  </si>
  <si>
    <t>es muy frío</t>
  </si>
  <si>
    <t>es hermosa su sonrisa</t>
  </si>
  <si>
    <t xml:space="preserve">que el año pasa lento </t>
  </si>
  <si>
    <t>que el tiempo corre</t>
  </si>
  <si>
    <t xml:space="preserve">flexible </t>
  </si>
  <si>
    <t>flexible</t>
  </si>
  <si>
    <t>muy hermosas y costosas</t>
  </si>
  <si>
    <t>costosas</t>
  </si>
  <si>
    <t>muertos</t>
  </si>
  <si>
    <t>contenta</t>
  </si>
  <si>
    <t>se nos pasa lentamente</t>
  </si>
  <si>
    <t>lentamente</t>
  </si>
  <si>
    <t xml:space="preserve">estamos concentrados </t>
  </si>
  <si>
    <t>concentración</t>
  </si>
  <si>
    <t>como la de una momia</t>
  </si>
  <si>
    <t>momia</t>
  </si>
  <si>
    <t>imposibilidad</t>
  </si>
  <si>
    <t xml:space="preserve">no tienen sentimientos </t>
  </si>
  <si>
    <t>no quiere sonrerir</t>
  </si>
  <si>
    <t>no quiere sonreir</t>
  </si>
  <si>
    <t>pasan muchos dias</t>
  </si>
  <si>
    <t>pasan muchos días</t>
  </si>
  <si>
    <t>pasa muy rapido el tiempo</t>
  </si>
  <si>
    <t>bonitas y huelen bien</t>
  </si>
  <si>
    <t>que va lento</t>
  </si>
  <si>
    <t>que va muy rapido el tiempo</t>
  </si>
  <si>
    <t xml:space="preserve">un campo de fuerza para todo nuestro cuerpo de color rosado </t>
  </si>
  <si>
    <t>campo de fuerza</t>
  </si>
  <si>
    <t>color rosa</t>
  </si>
  <si>
    <t>es un palo poco duro color verde y amarillo y un capullo en el que hay hojas de colores llamados petalos</t>
  </si>
  <si>
    <t>palo duro color verde y amarillo</t>
  </si>
  <si>
    <t>capullo</t>
  </si>
  <si>
    <t>tienes una forma de papa con miles de cablecitos y unos tubos  de carton</t>
  </si>
  <si>
    <t>forma de papa</t>
  </si>
  <si>
    <t>cablecitos</t>
  </si>
  <si>
    <t>tubos de cartón</t>
  </si>
  <si>
    <t>es una medida rosada con unos ladrillos cuadrados de color blanco</t>
  </si>
  <si>
    <t>medida rosada</t>
  </si>
  <si>
    <t>ladrillos cuadrados blancos</t>
  </si>
  <si>
    <t>cuando estas feliz te entretienes yno notas el tiempo pero cuando estas enojado se te va el tiempo</t>
  </si>
  <si>
    <t>cuando los segundos pasan se mueren y van al cielo</t>
  </si>
  <si>
    <t>muy bonitas</t>
  </si>
  <si>
    <t xml:space="preserve">esta normal </t>
  </si>
  <si>
    <t xml:space="preserve">sientes que el año va lento </t>
  </si>
  <si>
    <t>el tiempo se pasa rapido</t>
  </si>
  <si>
    <t>suave y resbalosa</t>
  </si>
  <si>
    <t>resbalosa</t>
  </si>
  <si>
    <t>coloridas y olorosas</t>
  </si>
  <si>
    <t xml:space="preserve">rojos y medianos </t>
  </si>
  <si>
    <t>mediano</t>
  </si>
  <si>
    <t>larga y graciosa</t>
  </si>
  <si>
    <t>larga</t>
  </si>
  <si>
    <t>graciosa</t>
  </si>
  <si>
    <t>se celebran algunas cosas</t>
  </si>
  <si>
    <t>celebrar</t>
  </si>
  <si>
    <t>que los segundos pasan rapido</t>
  </si>
  <si>
    <t xml:space="preserve">de oro </t>
  </si>
  <si>
    <t xml:space="preserve">que siempre suben al primer lugar </t>
  </si>
  <si>
    <t>subir</t>
  </si>
  <si>
    <t>muy fragil</t>
  </si>
  <si>
    <t xml:space="preserve">que no tienen sentimientos </t>
  </si>
  <si>
    <t>que la sonrisa es muy bonita</t>
  </si>
  <si>
    <t>que el año se va muy lento</t>
  </si>
  <si>
    <t>que los segundos se pasan muy rapido</t>
  </si>
  <si>
    <t>va lento</t>
  </si>
  <si>
    <t>desepcionada</t>
  </si>
  <si>
    <t>decepcionada</t>
  </si>
  <si>
    <t>ve muy lento</t>
  </si>
  <si>
    <t>el tiempo va rapido</t>
  </si>
  <si>
    <t>cafe</t>
  </si>
  <si>
    <t>café</t>
  </si>
  <si>
    <t>tarda mucho</t>
  </si>
  <si>
    <t>tarda</t>
  </si>
  <si>
    <t xml:space="preserve">los segundos son rapidos </t>
  </si>
  <si>
    <t>suaves, coloridas, bonitas</t>
  </si>
  <si>
    <t>coloridas</t>
  </si>
  <si>
    <t>alegre, bonita</t>
  </si>
  <si>
    <t>se pasa rapidisimo</t>
  </si>
  <si>
    <t>todo se pasa rapidisimo</t>
  </si>
  <si>
    <t>muy suavecitas</t>
  </si>
  <si>
    <t>se queda atras</t>
  </si>
  <si>
    <t>se queda atrás</t>
  </si>
  <si>
    <t>que los segundos se pasan</t>
  </si>
  <si>
    <t>lisa y delgada</t>
  </si>
  <si>
    <t>brillantes, coloridas y llamativas</t>
  </si>
  <si>
    <t>llamativas</t>
  </si>
  <si>
    <t xml:space="preserve">tristes y sin sentimientos </t>
  </si>
  <si>
    <t>brilla y natural de felicidad</t>
  </si>
  <si>
    <t>natural</t>
  </si>
  <si>
    <t>felicidad</t>
  </si>
  <si>
    <t>que para esa persona se le hace lento por que hace muchas cosas en un dia</t>
  </si>
  <si>
    <t>hacer muchas cosas</t>
  </si>
  <si>
    <t>que las cosas pueden pasar muy rapido</t>
  </si>
  <si>
    <t xml:space="preserve">cosas </t>
  </si>
  <si>
    <t>tiene varias cpas</t>
  </si>
  <si>
    <t>capas</t>
  </si>
  <si>
    <t>las flores tienen olores y son lindas</t>
  </si>
  <si>
    <t>es lo que tienes en el pecho</t>
  </si>
  <si>
    <t>lo que tienes en el pecho</t>
  </si>
  <si>
    <t>es como cuando es tos tibia</t>
  </si>
  <si>
    <t>tos tibia</t>
  </si>
  <si>
    <t>sube el año lento</t>
  </si>
  <si>
    <t>sube</t>
  </si>
  <si>
    <t>que los segundos son importantes por que vuelan </t>
  </si>
  <si>
    <t xml:space="preserve">vuelan </t>
  </si>
  <si>
    <t>importantes</t>
  </si>
  <si>
    <t>blanca y suave</t>
  </si>
  <si>
    <t xml:space="preserve">sensibles </t>
  </si>
  <si>
    <t>sensibles</t>
  </si>
  <si>
    <t>penosa</t>
  </si>
  <si>
    <t>se  tarda mucho en pasar</t>
  </si>
  <si>
    <t xml:space="preserve">que si quieres esperar algunos segundos, van a pasar rapido </t>
  </si>
  <si>
    <t xml:space="preserve">suave como papel </t>
  </si>
  <si>
    <t xml:space="preserve">coloridas y bonitas </t>
  </si>
  <si>
    <t>rojos, pequeños e importantes para vivir</t>
  </si>
  <si>
    <t>pequeños</t>
  </si>
  <si>
    <t>importantes para vivir</t>
  </si>
  <si>
    <t>es un signo que significa que estamos felices</t>
  </si>
  <si>
    <t>signo</t>
  </si>
  <si>
    <t>es muy larfo y sentimos que va lento</t>
  </si>
  <si>
    <t>cabello de zacate</t>
  </si>
  <si>
    <t>¿Cómo es el cabello?</t>
  </si>
  <si>
    <t>despeinado</t>
  </si>
  <si>
    <t>dientes de perlas</t>
  </si>
  <si>
    <t>¿Cómo son los dientes?</t>
  </si>
  <si>
    <t>mi dulce hermana</t>
  </si>
  <si>
    <t>¿Cómo es mi hermana?</t>
  </si>
  <si>
    <t>muy tierna y linda</t>
  </si>
  <si>
    <t>tierna</t>
  </si>
  <si>
    <t>linda</t>
  </si>
  <si>
    <t>sonrisa de hielo</t>
  </si>
  <si>
    <t>sonrisa que no es sincera</t>
  </si>
  <si>
    <t>no es sincera</t>
  </si>
  <si>
    <t>la noche quedo atrás</t>
  </si>
  <si>
    <t>¿Qué ocurrio con la noche?</t>
  </si>
  <si>
    <t>se fue y ahora es de mañana</t>
  </si>
  <si>
    <t>atrás</t>
  </si>
  <si>
    <t>se fue</t>
  </si>
  <si>
    <t>es de mañana</t>
  </si>
  <si>
    <t>vendran tiempo mejores</t>
  </si>
  <si>
    <t>¿Cué significa esta frase?</t>
  </si>
  <si>
    <t>personas que se enojan mucho</t>
  </si>
  <si>
    <t>que te hace sentir bien</t>
  </si>
  <si>
    <t>te hace sentir bien</t>
  </si>
  <si>
    <t>que dura mucho</t>
  </si>
  <si>
    <t>dura mucho</t>
  </si>
  <si>
    <t xml:space="preserve"> literal</t>
  </si>
  <si>
    <t>de papel y morena</t>
  </si>
  <si>
    <t>doradas y de oro</t>
  </si>
  <si>
    <t>doradas</t>
  </si>
  <si>
    <t xml:space="preserve">que lose segundos se van rapido </t>
  </si>
  <si>
    <t xml:space="preserve">suave y muy facil de cortar </t>
  </si>
  <si>
    <t>fácil de cortar</t>
  </si>
  <si>
    <t xml:space="preserve">bonitos y huelen bien </t>
  </si>
  <si>
    <t>son rojos y bombean la sangre</t>
  </si>
  <si>
    <t>bombean sangre</t>
  </si>
  <si>
    <t>es muy alegre</t>
  </si>
  <si>
    <t>pasa nuy lento</t>
  </si>
  <si>
    <t>lo segundos pasan muy rapidos</t>
  </si>
  <si>
    <t xml:space="preserve">Oscar Emiliano Flores </t>
  </si>
  <si>
    <t>es protectora de algun rasguño. quemadura, etc</t>
  </si>
  <si>
    <t>protectora</t>
  </si>
  <si>
    <t>rasguño</t>
  </si>
  <si>
    <t>quemadura</t>
  </si>
  <si>
    <t>lindas, naturales, ayudan a inyectar</t>
  </si>
  <si>
    <t>naturales</t>
  </si>
  <si>
    <t>ayudan a inyectar</t>
  </si>
  <si>
    <t xml:space="preserve">el corazon nos da vida y es muy importate </t>
  </si>
  <si>
    <t>da vida</t>
  </si>
  <si>
    <t>importante</t>
  </si>
  <si>
    <t xml:space="preserve">alegre, bonita, amistosa, </t>
  </si>
  <si>
    <t>amistosa</t>
  </si>
  <si>
    <t>es año es un tiempo con 12 meses</t>
  </si>
  <si>
    <t>12 meses</t>
  </si>
  <si>
    <t>el tiempo  es movido</t>
  </si>
  <si>
    <t>movimiento</t>
  </si>
  <si>
    <t xml:space="preserve">de zacate </t>
  </si>
  <si>
    <t>de perlas</t>
  </si>
  <si>
    <t>de hielo</t>
  </si>
  <si>
    <t>quedó atrás</t>
  </si>
  <si>
    <t xml:space="preserve">que los tiempos serán mejores </t>
  </si>
  <si>
    <t>como enrredado</t>
  </si>
  <si>
    <t>enredado</t>
  </si>
  <si>
    <t xml:space="preserve">blancos, blancos como joyas </t>
  </si>
  <si>
    <t>blancos</t>
  </si>
  <si>
    <t>joyas</t>
  </si>
  <si>
    <t>linda, tierna y bonita</t>
  </si>
  <si>
    <t xml:space="preserve">linda </t>
  </si>
  <si>
    <t xml:space="preserve">congelada como si hubiera comido mucho helado </t>
  </si>
  <si>
    <t>se desvaneceria como la noche</t>
  </si>
  <si>
    <t>desvanecer</t>
  </si>
  <si>
    <t>que si te va mal luego llegaran dias buenos</t>
  </si>
  <si>
    <t>tiempos mejores</t>
  </si>
  <si>
    <t>dias buenos</t>
  </si>
  <si>
    <t>cabello de estropajo</t>
  </si>
  <si>
    <t>Muy humedo</t>
  </si>
  <si>
    <t>humedo</t>
  </si>
  <si>
    <t xml:space="preserve">muy blancos </t>
  </si>
  <si>
    <t>dientes</t>
  </si>
  <si>
    <t>muy buena</t>
  </si>
  <si>
    <t>buena</t>
  </si>
  <si>
    <t>¿muy fingida?</t>
  </si>
  <si>
    <t>fingida</t>
  </si>
  <si>
    <t>¿nada?</t>
  </si>
  <si>
    <t>que estan pasando por un mal tiempo pero mejorara</t>
  </si>
  <si>
    <t>puntiagudo</t>
  </si>
  <si>
    <t>muy limpia y blanca</t>
  </si>
  <si>
    <t>limpia</t>
  </si>
  <si>
    <t xml:space="preserve">se fue </t>
  </si>
  <si>
    <t xml:space="preserve">que podran estar mejor en un tiempo </t>
  </si>
  <si>
    <t>mejor en un tiempo</t>
  </si>
  <si>
    <t>normales solo que la gente es mala</t>
  </si>
  <si>
    <t>normales</t>
  </si>
  <si>
    <t>gente mala</t>
  </si>
  <si>
    <t xml:space="preserve">nada solo que piensas que va muy lento </t>
  </si>
  <si>
    <t xml:space="preserve">que el tiempo va muy rapido para ti </t>
  </si>
  <si>
    <t xml:space="preserve">cabello de estropajo </t>
  </si>
  <si>
    <t>que se siente como esponja</t>
  </si>
  <si>
    <t>estropajo</t>
  </si>
  <si>
    <t>como forma de perlas</t>
  </si>
  <si>
    <t>como hielo por que los dientes esten blancos</t>
  </si>
  <si>
    <t>que el futuro se acerca</t>
  </si>
  <si>
    <t>vendran</t>
  </si>
  <si>
    <t>futuro</t>
  </si>
  <si>
    <t>rasposo y chino</t>
  </si>
  <si>
    <t>rasposo</t>
  </si>
  <si>
    <t>chino</t>
  </si>
  <si>
    <t>cariñosa</t>
  </si>
  <si>
    <t>de cristal</t>
  </si>
  <si>
    <t>ya paso</t>
  </si>
  <si>
    <t>atras</t>
  </si>
  <si>
    <t>que vendran mejores cosas</t>
  </si>
  <si>
    <t>cabello mal despeinado</t>
  </si>
  <si>
    <t>mal</t>
  </si>
  <si>
    <t>los dientes son relucientes y limpios</t>
  </si>
  <si>
    <t>relucientes</t>
  </si>
  <si>
    <t>limpios</t>
  </si>
  <si>
    <t>la hermana es muy amable</t>
  </si>
  <si>
    <t>amable</t>
  </si>
  <si>
    <t>que siempre esta sonrriente</t>
  </si>
  <si>
    <t>simpre sonriente</t>
  </si>
  <si>
    <t>que se paso muy rapido</t>
  </si>
  <si>
    <t>que se puede acercar un dia festivo</t>
  </si>
  <si>
    <t>dia festivo</t>
  </si>
  <si>
    <t>suavecito</t>
  </si>
  <si>
    <t>duros u fuertes</t>
  </si>
  <si>
    <t>duros</t>
  </si>
  <si>
    <t>no tengo hermana</t>
  </si>
  <si>
    <t>nada solo se hace de dia y ya</t>
  </si>
  <si>
    <t>se hace de dia</t>
  </si>
  <si>
    <t>que si tendre tiempos mejores que estos</t>
  </si>
  <si>
    <t>tendre tiempos mejores que estos</t>
  </si>
  <si>
    <t>cabello duro</t>
  </si>
  <si>
    <t>dientes brillosos</t>
  </si>
  <si>
    <t>brillosos</t>
  </si>
  <si>
    <t>mi hermana es buena</t>
  </si>
  <si>
    <t>sonrisa fria</t>
  </si>
  <si>
    <t>sonrrisa</t>
  </si>
  <si>
    <t>se ve cuando sale el sol</t>
  </si>
  <si>
    <t>vendran dias mejores</t>
  </si>
  <si>
    <t>dias mejores</t>
  </si>
  <si>
    <t>El cabello es verde o de paja</t>
  </si>
  <si>
    <t>paja</t>
  </si>
  <si>
    <t>son los dientes que tenemos</t>
  </si>
  <si>
    <t>de dulce</t>
  </si>
  <si>
    <t>te hace dormir</t>
  </si>
  <si>
    <t>vienen tiempos mejores</t>
  </si>
  <si>
    <t>Miguel Angel Gonzales Alamilla</t>
  </si>
  <si>
    <t>bonito de diferentes colores</t>
  </si>
  <si>
    <t>bonitos y son blancos o amarillos</t>
  </si>
  <si>
    <t>Es muy inteligente y responsable</t>
  </si>
  <si>
    <t>inteligente</t>
  </si>
  <si>
    <t>responsable</t>
  </si>
  <si>
    <t>muy hermosa y se te hacen hoyitos</t>
  </si>
  <si>
    <t>hoyitos</t>
  </si>
  <si>
    <t xml:space="preserve">se fue a otro lado </t>
  </si>
  <si>
    <t>que estas en un problema</t>
  </si>
  <si>
    <t>problemas</t>
  </si>
  <si>
    <t>son muy grandes</t>
  </si>
  <si>
    <t>un poco traviesa</t>
  </si>
  <si>
    <t>traviesa</t>
  </si>
  <si>
    <t>rosa o roja</t>
  </si>
  <si>
    <t>roja</t>
  </si>
  <si>
    <t>se fue el dia</t>
  </si>
  <si>
    <t>como si todo le saliera mal</t>
  </si>
  <si>
    <t>todo mal</t>
  </si>
  <si>
    <t>muy blancos</t>
  </si>
  <si>
    <t>linda y tierna</t>
  </si>
  <si>
    <t>no sonries</t>
  </si>
  <si>
    <t>que la noche ya paso</t>
  </si>
  <si>
    <t>que habra mejores momentos</t>
  </si>
  <si>
    <t>mejores momentos</t>
  </si>
  <si>
    <t xml:space="preserve">Cabello de estropajo </t>
  </si>
  <si>
    <t>Rasposo</t>
  </si>
  <si>
    <t xml:space="preserve">Dientes de perlas </t>
  </si>
  <si>
    <t xml:space="preserve">¿Cómo son los dientes? </t>
  </si>
  <si>
    <t xml:space="preserve">Mi dulce hermana </t>
  </si>
  <si>
    <t xml:space="preserve">Sonrisa de hielo </t>
  </si>
  <si>
    <t>congelada</t>
  </si>
  <si>
    <t>La noche quedó atras</t>
  </si>
  <si>
    <t xml:space="preserve">¿Qué ocurrió con la noche? </t>
  </si>
  <si>
    <t>incierta</t>
  </si>
  <si>
    <t xml:space="preserve">Vendrán tiempos mejores </t>
  </si>
  <si>
    <t xml:space="preserve">que podran ser mejores </t>
  </si>
  <si>
    <t>ser mejores</t>
  </si>
  <si>
    <t>ocnvencional</t>
  </si>
  <si>
    <t xml:space="preserve">limpios y blancos </t>
  </si>
  <si>
    <t xml:space="preserve">buena y linda </t>
  </si>
  <si>
    <t xml:space="preserve">buena </t>
  </si>
  <si>
    <t xml:space="preserve">pasaran mejores cosas </t>
  </si>
  <si>
    <t>mejores cosas</t>
  </si>
  <si>
    <t xml:space="preserve">a veces largo o corto </t>
  </si>
  <si>
    <t>corto</t>
  </si>
  <si>
    <t xml:space="preserve">son duros y blancos </t>
  </si>
  <si>
    <t xml:space="preserve">es como todas las hermanas </t>
  </si>
  <si>
    <t>como todas las hermanas</t>
  </si>
  <si>
    <t xml:space="preserve">que hay mas tiempos mejores </t>
  </si>
  <si>
    <t>hay tiempos mejores</t>
  </si>
  <si>
    <t xml:space="preserve">cuando es largo en las mujeres acen mucho estorbo </t>
  </si>
  <si>
    <t>estorbo</t>
  </si>
  <si>
    <t xml:space="preserve">son dientes duros que estan llenos de perlas </t>
  </si>
  <si>
    <t>llenos de perlas</t>
  </si>
  <si>
    <t xml:space="preserve">mi hermana es dulce </t>
  </si>
  <si>
    <t>duce</t>
  </si>
  <si>
    <t xml:space="preserve">la sonrisa es cuando te hacen reir pero en esta ocacion la sonrisa es de hielo </t>
  </si>
  <si>
    <t xml:space="preserve">la noche se quedo atras </t>
  </si>
  <si>
    <t xml:space="preserve">que vendran tiempos mejores como no te llevaron al cine y seria que te llevarian otro dia mejor </t>
  </si>
  <si>
    <t>cine</t>
  </si>
  <si>
    <t xml:space="preserve">bonito y sedoso </t>
  </si>
  <si>
    <t>sedoso</t>
  </si>
  <si>
    <t xml:space="preserve">limpios y sanos te sirben para masticar </t>
  </si>
  <si>
    <t>sanos</t>
  </si>
  <si>
    <t>sirven para masticar</t>
  </si>
  <si>
    <t>bonita como mi mamá</t>
  </si>
  <si>
    <t xml:space="preserve">chula y cajuay </t>
  </si>
  <si>
    <t>chula</t>
  </si>
  <si>
    <t xml:space="preserve">se quedo atras </t>
  </si>
  <si>
    <t xml:space="preserve">de que vendran tiempos mejores </t>
  </si>
  <si>
    <t>tiempos</t>
  </si>
  <si>
    <t xml:space="preserve">limpio suabe </t>
  </si>
  <si>
    <t>limpio</t>
  </si>
  <si>
    <t xml:space="preserve">limpios blacos sucios etc </t>
  </si>
  <si>
    <t>sucios</t>
  </si>
  <si>
    <t xml:space="preserve">griton enojon descuidado y miedoso </t>
  </si>
  <si>
    <t xml:space="preserve">enojon </t>
  </si>
  <si>
    <t>descuidado</t>
  </si>
  <si>
    <t>miedoso</t>
  </si>
  <si>
    <t>autorreferencial</t>
  </si>
  <si>
    <t>lindo</t>
  </si>
  <si>
    <t xml:space="preserve">como el pasto </t>
  </si>
  <si>
    <t xml:space="preserve">como los pedacitos de elote </t>
  </si>
  <si>
    <t>pedacito de elote</t>
  </si>
  <si>
    <t xml:space="preserve">flaco y cariñoso </t>
  </si>
  <si>
    <t>flaco</t>
  </si>
  <si>
    <t xml:space="preserve">como la luna brillando </t>
  </si>
  <si>
    <t>brillando</t>
  </si>
  <si>
    <t xml:space="preserve">no lo sé </t>
  </si>
  <si>
    <t xml:space="preserve">que en mi futuro habrá cosas mejores </t>
  </si>
  <si>
    <t xml:space="preserve">de estambre azul </t>
  </si>
  <si>
    <t>estambre</t>
  </si>
  <si>
    <t xml:space="preserve">perlas redondas </t>
  </si>
  <si>
    <t>redondas</t>
  </si>
  <si>
    <t xml:space="preserve">muy cariñosa, adorable y dulce </t>
  </si>
  <si>
    <t xml:space="preserve">muy sonriente </t>
  </si>
  <si>
    <t>muy sonriente</t>
  </si>
  <si>
    <t xml:space="preserve">ya amanesio y es de dia </t>
  </si>
  <si>
    <t>día</t>
  </si>
  <si>
    <t xml:space="preserve">el futuro tuyo sera mejor que hoy en dia </t>
  </si>
  <si>
    <t xml:space="preserve">es redondo y duro </t>
  </si>
  <si>
    <t>redondo</t>
  </si>
  <si>
    <t xml:space="preserve">es amable </t>
  </si>
  <si>
    <t xml:space="preserve">Nubes de leche </t>
  </si>
  <si>
    <t xml:space="preserve">¿Cómo son las nubes? </t>
  </si>
  <si>
    <t xml:space="preserve">de vapor </t>
  </si>
  <si>
    <t>vapor</t>
  </si>
  <si>
    <t xml:space="preserve">Piel de seda </t>
  </si>
  <si>
    <t xml:space="preserve">¿Cómo es la piel? </t>
  </si>
  <si>
    <t>seda</t>
  </si>
  <si>
    <t>icierto (metáfora)</t>
  </si>
  <si>
    <t xml:space="preserve">Mirada ardiente </t>
  </si>
  <si>
    <t xml:space="preserve">¿Cómo es la mirada? </t>
  </si>
  <si>
    <t xml:space="preserve">normal </t>
  </si>
  <si>
    <t>mirada</t>
  </si>
  <si>
    <t xml:space="preserve">desvinculado </t>
  </si>
  <si>
    <t xml:space="preserve">Ojos amargos </t>
  </si>
  <si>
    <t xml:space="preserve">¿Cómo son los ojos? </t>
  </si>
  <si>
    <t xml:space="preserve">normales </t>
  </si>
  <si>
    <t xml:space="preserve">El verano viene </t>
  </si>
  <si>
    <t xml:space="preserve">¿Qué ocurre en el verano? </t>
  </si>
  <si>
    <t xml:space="preserve">se caen las hojas </t>
  </si>
  <si>
    <t>verano</t>
  </si>
  <si>
    <t>caen las hojas</t>
  </si>
  <si>
    <t>La navidad llegó</t>
  </si>
  <si>
    <t xml:space="preserve">¿Qué significa esta frase? </t>
  </si>
  <si>
    <t xml:space="preserve">que la navidad es hoy </t>
  </si>
  <si>
    <t>llegó</t>
  </si>
  <si>
    <t>es hoy</t>
  </si>
  <si>
    <t xml:space="preserve">nubes blancas </t>
  </si>
  <si>
    <t>leche</t>
  </si>
  <si>
    <t>blancas</t>
  </si>
  <si>
    <t xml:space="preserve">piel suave </t>
  </si>
  <si>
    <t xml:space="preserve">mirada enojada </t>
  </si>
  <si>
    <t>enojada</t>
  </si>
  <si>
    <t xml:space="preserve">ojos berdes </t>
  </si>
  <si>
    <t xml:space="preserve">se caen las oja de los arboles </t>
  </si>
  <si>
    <t>cae nieve</t>
  </si>
  <si>
    <t>navidad</t>
  </si>
  <si>
    <t>nieve</t>
  </si>
  <si>
    <t xml:space="preserve">son gas </t>
  </si>
  <si>
    <t xml:space="preserve">de carne </t>
  </si>
  <si>
    <t>de carne</t>
  </si>
  <si>
    <t xml:space="preserve">es vista </t>
  </si>
  <si>
    <t>vista</t>
  </si>
  <si>
    <t xml:space="preserve">blancos y de otros colores </t>
  </si>
  <si>
    <t>viene</t>
  </si>
  <si>
    <t xml:space="preserve">es navidad </t>
  </si>
  <si>
    <t xml:space="preserve">son blancas y creo esponjosas </t>
  </si>
  <si>
    <t>esponjosas</t>
  </si>
  <si>
    <t xml:space="preserve">es piel que esta seca </t>
  </si>
  <si>
    <t>seca</t>
  </si>
  <si>
    <t xml:space="preserve">son ojos que no an dormido </t>
  </si>
  <si>
    <t>no han dormido</t>
  </si>
  <si>
    <t xml:space="preserve">se caen muchas hojas de los arboles </t>
  </si>
  <si>
    <t xml:space="preserve">ya es navidad </t>
  </si>
  <si>
    <t>ya es</t>
  </si>
  <si>
    <t xml:space="preserve">caro </t>
  </si>
  <si>
    <t xml:space="preserve">de colores </t>
  </si>
  <si>
    <t xml:space="preserve">blancos con negro </t>
  </si>
  <si>
    <t xml:space="preserve">ocurre mucho calor </t>
  </si>
  <si>
    <t xml:space="preserve">que la navidad llego </t>
  </si>
  <si>
    <t xml:space="preserve">que son blancas y sades a leche </t>
  </si>
  <si>
    <t>saben a leche</t>
  </si>
  <si>
    <t xml:space="preserve">que es como las belas </t>
  </si>
  <si>
    <t>velas</t>
  </si>
  <si>
    <t xml:space="preserve">que esta enojada la mirada </t>
  </si>
  <si>
    <t xml:space="preserve">es como un limon </t>
  </si>
  <si>
    <t>limón</t>
  </si>
  <si>
    <t xml:space="preserve">que lla mero viene el verano </t>
  </si>
  <si>
    <t xml:space="preserve">que lla esta la navidad </t>
  </si>
  <si>
    <t xml:space="preserve">gordas con leche y suaves </t>
  </si>
  <si>
    <t>gordas con leche</t>
  </si>
  <si>
    <t xml:space="preserve">es suave </t>
  </si>
  <si>
    <t>que no le deden de ver a los ojos</t>
  </si>
  <si>
    <t>no le deben ver a los ojos</t>
  </si>
  <si>
    <t xml:space="preserve">que sea avurido </t>
  </si>
  <si>
    <t xml:space="preserve">las vacaciones estan serca </t>
  </si>
  <si>
    <t>vacaciones</t>
  </si>
  <si>
    <t>cerca</t>
  </si>
  <si>
    <t xml:space="preserve">que la navidad ya llego </t>
  </si>
  <si>
    <t>leches</t>
  </si>
  <si>
    <t xml:space="preserve">suabe </t>
  </si>
  <si>
    <t xml:space="preserve">fija </t>
  </si>
  <si>
    <t>fija</t>
  </si>
  <si>
    <t xml:space="preserve">empieza el calor </t>
  </si>
  <si>
    <t xml:space="preserve">empieza la navidad </t>
  </si>
  <si>
    <t>empieza</t>
  </si>
  <si>
    <t xml:space="preserve">suave, limpio y sedoso </t>
  </si>
  <si>
    <t xml:space="preserve">son cristalinos </t>
  </si>
  <si>
    <t>cristalinos</t>
  </si>
  <si>
    <t xml:space="preserve">es alegre triste </t>
  </si>
  <si>
    <t xml:space="preserve">que no pierdas la fe </t>
  </si>
  <si>
    <t>no perder la fe</t>
  </si>
  <si>
    <t>fea</t>
  </si>
  <si>
    <t xml:space="preserve">salen las estrellas </t>
  </si>
  <si>
    <t>salen estrellas</t>
  </si>
  <si>
    <t xml:space="preserve">largo corto y de colores </t>
  </si>
  <si>
    <t xml:space="preserve">blancos brillantes </t>
  </si>
  <si>
    <t xml:space="preserve">un poco regañona </t>
  </si>
  <si>
    <t>regañona</t>
  </si>
  <si>
    <t xml:space="preserve">se mueve de pocicion con el sol </t>
  </si>
  <si>
    <t>movimiento de posición</t>
  </si>
  <si>
    <t>vendrán</t>
  </si>
  <si>
    <t xml:space="preserve">los dientes son de perla </t>
  </si>
  <si>
    <t xml:space="preserve">la sonrisa es de hielo </t>
  </si>
  <si>
    <t xml:space="preserve">se quedó atrás </t>
  </si>
  <si>
    <t xml:space="preserve">que en  el futuro puede que sea mejor el mundo </t>
  </si>
  <si>
    <t>mejor mundo</t>
  </si>
  <si>
    <t xml:space="preserve">como pasto </t>
  </si>
  <si>
    <t xml:space="preserve">como perlas </t>
  </si>
  <si>
    <t xml:space="preserve">muy buena </t>
  </si>
  <si>
    <t xml:space="preserve">no se nada </t>
  </si>
  <si>
    <t xml:space="preserve">que la noche no yego </t>
  </si>
  <si>
    <t>no llegó</t>
  </si>
  <si>
    <t xml:space="preserve">que le va a ir vien </t>
  </si>
  <si>
    <t>le va a ir bien</t>
  </si>
  <si>
    <t xml:space="preserve">cabello de zacate </t>
  </si>
  <si>
    <t xml:space="preserve">sonrisa de hielo </t>
  </si>
  <si>
    <t xml:space="preserve">mi dulce hermana </t>
  </si>
  <si>
    <t xml:space="preserve">vendran tiempos mejores </t>
  </si>
  <si>
    <t xml:space="preserve">dientes de perla </t>
  </si>
  <si>
    <t xml:space="preserve">la noche que quedo atras </t>
  </si>
  <si>
    <t xml:space="preserve">como pasto, es negro </t>
  </si>
  <si>
    <t xml:space="preserve">como piedras, son blancos </t>
  </si>
  <si>
    <t xml:space="preserve">agresiva, tranposa </t>
  </si>
  <si>
    <t>agresiva</t>
  </si>
  <si>
    <t>tramposa</t>
  </si>
  <si>
    <t xml:space="preserve">salen la luna y las estrellas </t>
  </si>
  <si>
    <t xml:space="preserve">que abra tiempos mejores </t>
  </si>
  <si>
    <t>es duro</t>
  </si>
  <si>
    <t xml:space="preserve">vuena y amable </t>
  </si>
  <si>
    <t xml:space="preserve">si va a cambiar el futuro </t>
  </si>
  <si>
    <t>cambiar</t>
  </si>
  <si>
    <t xml:space="preserve">suabe liso delgado </t>
  </si>
  <si>
    <t>delgado</t>
  </si>
  <si>
    <t xml:space="preserve">duros blancos lisos </t>
  </si>
  <si>
    <t>lisos</t>
  </si>
  <si>
    <t xml:space="preserve">grande fuerte amable </t>
  </si>
  <si>
    <t xml:space="preserve">bonita agradable expresiva </t>
  </si>
  <si>
    <t>expresiva</t>
  </si>
  <si>
    <t xml:space="preserve">que pasaras mejores momentos que esos </t>
  </si>
  <si>
    <t>pasarán</t>
  </si>
  <si>
    <t>mejores</t>
  </si>
  <si>
    <t>momentos</t>
  </si>
  <si>
    <t>Nubes de leche</t>
  </si>
  <si>
    <t>¿Cómo son las nubes?</t>
  </si>
  <si>
    <t>Son muy blancas y bonitas</t>
  </si>
  <si>
    <t>Piel de seda</t>
  </si>
  <si>
    <t>¿Cómo es la piel?</t>
  </si>
  <si>
    <t>es sueve, bonita y alegre</t>
  </si>
  <si>
    <t>Mirada ardiente</t>
  </si>
  <si>
    <t>¿Cómo es la mirada?</t>
  </si>
  <si>
    <t>una mirada muy bonita, clara</t>
  </si>
  <si>
    <t>clara</t>
  </si>
  <si>
    <t>¿Cómo son los ojos?</t>
  </si>
  <si>
    <t xml:space="preserve">unos ojos que son muy raros </t>
  </si>
  <si>
    <t>El verano viene</t>
  </si>
  <si>
    <t>¿Qué ocurre en el verano?</t>
  </si>
  <si>
    <t>que ya va a ser verano</t>
  </si>
  <si>
    <t>ya va a ser</t>
  </si>
  <si>
    <t>que ya es la navidad</t>
  </si>
  <si>
    <t>son liquidas y llueve leche</t>
  </si>
  <si>
    <t>liquidas</t>
  </si>
  <si>
    <t>lluvia de leche</t>
  </si>
  <si>
    <t>tu cuerpo es resbalosa</t>
  </si>
  <si>
    <t>para conquistar a una niña</t>
  </si>
  <si>
    <t>conquistar</t>
  </si>
  <si>
    <t>te arden los ojos</t>
  </si>
  <si>
    <t>arden</t>
  </si>
  <si>
    <t>hace mucho calor</t>
  </si>
  <si>
    <t>es navidad</t>
  </si>
  <si>
    <t xml:space="preserve">estarba potadisada </t>
  </si>
  <si>
    <t xml:space="preserve">que lo que tienen </t>
  </si>
  <si>
    <t xml:space="preserve">no es ardiente </t>
  </si>
  <si>
    <t>no es ardiente</t>
  </si>
  <si>
    <t xml:space="preserve">son los que tienes en la cara </t>
  </si>
  <si>
    <t>los que tienes en la cara</t>
  </si>
  <si>
    <t xml:space="preserve">uses cosar y te bas a lugares </t>
  </si>
  <si>
    <t>usas cosas</t>
  </si>
  <si>
    <t>vas a lugares</t>
  </si>
  <si>
    <t xml:space="preserve">que los relles llegan </t>
  </si>
  <si>
    <t>reyes llegan</t>
  </si>
  <si>
    <t xml:space="preserve">de vapor y bonitas </t>
  </si>
  <si>
    <t>seria</t>
  </si>
  <si>
    <t>redondos</t>
  </si>
  <si>
    <t xml:space="preserve">hase sol </t>
  </si>
  <si>
    <t>hace sol</t>
  </si>
  <si>
    <t xml:space="preserve">de cuero </t>
  </si>
  <si>
    <t>cuero</t>
  </si>
  <si>
    <t xml:space="preserve">fijamente </t>
  </si>
  <si>
    <t>fijamente</t>
  </si>
  <si>
    <t xml:space="preserve">blanckos </t>
  </si>
  <si>
    <t xml:space="preserve">hace calor </t>
  </si>
  <si>
    <t xml:space="preserve">que llego una etapa del año </t>
  </si>
  <si>
    <t>etapa del año</t>
  </si>
  <si>
    <t xml:space="preserve">no a nubes de leche </t>
  </si>
  <si>
    <t>no hay nubes de leche</t>
  </si>
  <si>
    <t xml:space="preserve">no ay piel de seda </t>
  </si>
  <si>
    <t>no hay piel de seda</t>
  </si>
  <si>
    <t xml:space="preserve">no ay mira ardiente </t>
  </si>
  <si>
    <t>no hay mirada ardiente</t>
  </si>
  <si>
    <t xml:space="preserve">no ay ojos amargos </t>
  </si>
  <si>
    <t>no hay ojos amargos</t>
  </si>
  <si>
    <t xml:space="preserve">si el becano biene </t>
  </si>
  <si>
    <t xml:space="preserve">si la nabidad llego </t>
  </si>
  <si>
    <t xml:space="preserve">en el agua conjelada en el sielo </t>
  </si>
  <si>
    <t>agua congelada</t>
  </si>
  <si>
    <t xml:space="preserve">puede ser diferente bariacion </t>
  </si>
  <si>
    <t>diferente variación</t>
  </si>
  <si>
    <t xml:space="preserve">azules rojos verdes tambirn baria </t>
  </si>
  <si>
    <t>azules</t>
  </si>
  <si>
    <t xml:space="preserve">rojos </t>
  </si>
  <si>
    <t xml:space="preserve">maiova </t>
  </si>
  <si>
    <t>caca</t>
  </si>
  <si>
    <t xml:space="preserve">so de bapor </t>
  </si>
  <si>
    <t xml:space="preserve">blanca, morena, negra </t>
  </si>
  <si>
    <t>negra</t>
  </si>
  <si>
    <t xml:space="preserve">con los ojos </t>
  </si>
  <si>
    <t xml:space="preserve">es una bolita blanca y una bolita adentro </t>
  </si>
  <si>
    <t>bolita blanca</t>
  </si>
  <si>
    <t>bolita adentro</t>
  </si>
  <si>
    <t xml:space="preserve">que calor </t>
  </si>
  <si>
    <t xml:space="preserve">de que la nabidad viene </t>
  </si>
  <si>
    <t xml:space="preserve">son cosas blancas que estan en el cielo </t>
  </si>
  <si>
    <t xml:space="preserve">suavesita </t>
  </si>
  <si>
    <t xml:space="preserve">coando ves a alguien </t>
  </si>
  <si>
    <t>cuando ves a alguien</t>
  </si>
  <si>
    <t>son cosas redondas que tenemos en la cara</t>
  </si>
  <si>
    <t>cosas redondas que tenemos en la cara</t>
  </si>
  <si>
    <t xml:space="preserve">las flores cresen y ase mucho calor </t>
  </si>
  <si>
    <t>flores crecen</t>
  </si>
  <si>
    <t xml:space="preserve">de que vienen los relles magos </t>
  </si>
  <si>
    <t>gruesa y suabe</t>
  </si>
  <si>
    <t>gruesa</t>
  </si>
  <si>
    <t xml:space="preserve">mirar asia algun lado </t>
  </si>
  <si>
    <t>mirar hacia algun lado</t>
  </si>
  <si>
    <t xml:space="preserve">suabes y delicados </t>
  </si>
  <si>
    <t xml:space="preserve">cain las ojas ase calor </t>
  </si>
  <si>
    <t>caen hojas</t>
  </si>
  <si>
    <t>frio felisidad</t>
  </si>
  <si>
    <t xml:space="preserve">no se que se ignifica sacate </t>
  </si>
  <si>
    <t xml:space="preserve">vlancos como la leche </t>
  </si>
  <si>
    <t xml:space="preserve">tierna y amable y respetuosa </t>
  </si>
  <si>
    <t>respetuosa</t>
  </si>
  <si>
    <t xml:space="preserve">vonita feliz y inpecable de rronper </t>
  </si>
  <si>
    <t xml:space="preserve">feliz </t>
  </si>
  <si>
    <t>impecable de romper</t>
  </si>
  <si>
    <t xml:space="preserve">se fue a descansa para que salga el sol </t>
  </si>
  <si>
    <t xml:space="preserve">que van a venir señores megores </t>
  </si>
  <si>
    <t>señores mejores</t>
  </si>
  <si>
    <t>(desvinculada) incierto</t>
  </si>
  <si>
    <t>suabes</t>
  </si>
  <si>
    <t xml:space="preserve">dura y resistente </t>
  </si>
  <si>
    <t xml:space="preserve">mirada fija </t>
  </si>
  <si>
    <t xml:space="preserve">ojos gorseros o asiendo una seña </t>
  </si>
  <si>
    <t>groseros</t>
  </si>
  <si>
    <t>haciendo una seña</t>
  </si>
  <si>
    <t xml:space="preserve">llego todo lo bueno </t>
  </si>
  <si>
    <t>bueno</t>
  </si>
  <si>
    <t xml:space="preserve">como cabello de paja </t>
  </si>
  <si>
    <t>son dientes dorados</t>
  </si>
  <si>
    <t>dorados</t>
  </si>
  <si>
    <t xml:space="preserve">miermana es pegagoso y sabroso </t>
  </si>
  <si>
    <t>sabroso</t>
  </si>
  <si>
    <t xml:space="preserve">sonrisa dura y fria </t>
  </si>
  <si>
    <t>fría</t>
  </si>
  <si>
    <t xml:space="preserve">que la noche se quedo atrasada </t>
  </si>
  <si>
    <t>atrasada</t>
  </si>
  <si>
    <t xml:space="preserve">que ai tienpos de risa </t>
  </si>
  <si>
    <t>tiempos de risa</t>
  </si>
  <si>
    <t xml:space="preserve">son de perlas </t>
  </si>
  <si>
    <t xml:space="preserve">es una sonrisa de hielo </t>
  </si>
  <si>
    <t xml:space="preserve">vendrán cosas mejores </t>
  </si>
  <si>
    <t>cosas mejores</t>
  </si>
  <si>
    <t xml:space="preserve">pequeño, de zacate </t>
  </si>
  <si>
    <t>pequeño</t>
  </si>
  <si>
    <t>de zacate</t>
  </si>
  <si>
    <t xml:space="preserve">brillantes, de perlas </t>
  </si>
  <si>
    <t xml:space="preserve">de hielo </t>
  </si>
  <si>
    <t xml:space="preserve">que vendran mejores cosas </t>
  </si>
  <si>
    <t xml:space="preserve">largo o corto, peludo o pelon </t>
  </si>
  <si>
    <t>peludo</t>
  </si>
  <si>
    <t>blancos y chiquitos</t>
  </si>
  <si>
    <t>latosa, chillona,pegalon, griton y travieso</t>
  </si>
  <si>
    <t>chillona</t>
  </si>
  <si>
    <t>pegalon</t>
  </si>
  <si>
    <t>gritón</t>
  </si>
  <si>
    <t xml:space="preserve">salio el sol y se quito la noche </t>
  </si>
  <si>
    <t>salio el sol</t>
  </si>
  <si>
    <t>se quitó la noche</t>
  </si>
  <si>
    <t>Juan Pablo camacho </t>
  </si>
  <si>
    <t>negro y delgado</t>
  </si>
  <si>
    <t xml:space="preserve">blancos y fuertes </t>
  </si>
  <si>
    <t>es muy amable</t>
  </si>
  <si>
    <t>muy bonita y limpia</t>
  </si>
  <si>
    <t xml:space="preserve">todos durmieron mucho </t>
  </si>
  <si>
    <t>durmieron mucho</t>
  </si>
  <si>
    <t>que hay que seguir adelante</t>
  </si>
  <si>
    <t>hay que seguir adelante</t>
  </si>
  <si>
    <t xml:space="preserve">no lo conozco </t>
  </si>
  <si>
    <t xml:space="preserve">son los dientes muy blancos </t>
  </si>
  <si>
    <t>que su hermana es dulce con el</t>
  </si>
  <si>
    <t xml:space="preserve">es cuando tu boca queda abierta </t>
  </si>
  <si>
    <t>boca abierta</t>
  </si>
  <si>
    <t>que ya paso otra noche</t>
  </si>
  <si>
    <t>ya pasó</t>
  </si>
  <si>
    <t xml:space="preserve">hay alguien mejor que el </t>
  </si>
  <si>
    <t>alguien mejor</t>
  </si>
  <si>
    <t>con pelos, esponjoso, y que sigue creciendo</t>
  </si>
  <si>
    <t>esponjoso</t>
  </si>
  <si>
    <t>sigue creciendo</t>
  </si>
  <si>
    <t>son puros, fuertes y limpios</t>
  </si>
  <si>
    <t>puros</t>
  </si>
  <si>
    <t>es bondadosa, amigable y limpia</t>
  </si>
  <si>
    <t>bondadosa</t>
  </si>
  <si>
    <t>amigable</t>
  </si>
  <si>
    <t>bonita y blanca</t>
  </si>
  <si>
    <t>se va por que la tierra gira hacia el sol y la luna</t>
  </si>
  <si>
    <t>se va</t>
  </si>
  <si>
    <t>la tierra gira hacia el sol y la luna</t>
  </si>
  <si>
    <t>que despues habrá un dia mejor para nosotros</t>
  </si>
  <si>
    <t>después habrá</t>
  </si>
  <si>
    <t>blancos como perlas</t>
  </si>
  <si>
    <t>dulce y tierna</t>
  </si>
  <si>
    <t>con un hielo en la boca</t>
  </si>
  <si>
    <t>boca</t>
  </si>
  <si>
    <t>que lo que paso no hay vuelta atrás</t>
  </si>
  <si>
    <t>lo que paso no hay vuelta atrás</t>
  </si>
  <si>
    <t>en el tiempo que esta habrá tiempos mejores</t>
  </si>
  <si>
    <t>habrá</t>
  </si>
  <si>
    <t>de vapor</t>
  </si>
  <si>
    <t>suave y con cuero</t>
  </si>
  <si>
    <t>tautologica</t>
  </si>
  <si>
    <t>gelatinosos</t>
  </si>
  <si>
    <t>se acaba la escuela</t>
  </si>
  <si>
    <t>que ya se va a acabr el año</t>
  </si>
  <si>
    <t>se acaba el año</t>
  </si>
  <si>
    <t>son como la leche, que son blancas</t>
  </si>
  <si>
    <t>la piel es como la sedaes un poco blanca</t>
  </si>
  <si>
    <t>la mirada es ardiente cuando miras el sol</t>
  </si>
  <si>
    <t>miras al sol</t>
  </si>
  <si>
    <t>los ojos son amargos cuando lloras</t>
  </si>
  <si>
    <t>cuando lloras</t>
  </si>
  <si>
    <t>que el verano ya llegó</t>
  </si>
  <si>
    <t>ya llegó</t>
  </si>
  <si>
    <t xml:space="preserve">que la navidad ya va a llegar </t>
  </si>
  <si>
    <t>va a llegar</t>
  </si>
  <si>
    <t>las nubes son nubes muy suaves</t>
  </si>
  <si>
    <t>la piel es una capa de  carne y es parte del cuerpo</t>
  </si>
  <si>
    <t>capa de carne</t>
  </si>
  <si>
    <t>parte del cuerpo</t>
  </si>
  <si>
    <t>la mirada es parte dell cuerpo humano con lo que podemos ver</t>
  </si>
  <si>
    <t>los ojos son como la mirada y podemos ver en la noche o en dia</t>
  </si>
  <si>
    <t>podemos ver</t>
  </si>
  <si>
    <t>el verano es que nos indica que podemos poner albercas como un dia muy caluroso</t>
  </si>
  <si>
    <t>alberca</t>
  </si>
  <si>
    <t>que la navidad llego para festejar año nuevo y abrir regalos de los reyes magos</t>
  </si>
  <si>
    <t>festejar año nuevo</t>
  </si>
  <si>
    <t>reyes</t>
  </si>
  <si>
    <t>blancas y grises llenas de gases y agua</t>
  </si>
  <si>
    <t>blancas y grises</t>
  </si>
  <si>
    <t>llenas de gases</t>
  </si>
  <si>
    <t>suave y blanca</t>
  </si>
  <si>
    <t>fuerte y linda</t>
  </si>
  <si>
    <t>ojos cansados</t>
  </si>
  <si>
    <t>cansados</t>
  </si>
  <si>
    <t>que ya se acerca el verano que ya casi llega</t>
  </si>
  <si>
    <t>se acerca</t>
  </si>
  <si>
    <t>casi llega</t>
  </si>
  <si>
    <t>que ya es navidad</t>
  </si>
  <si>
    <t>esponjosas y blancas</t>
  </si>
  <si>
    <t>¿Cómo es la piel? </t>
  </si>
  <si>
    <t>algunas veces es morena o blanca</t>
  </si>
  <si>
    <t>a veces bonita o fea</t>
  </si>
  <si>
    <t>algunos de color negro, azul, verde,o cafes</t>
  </si>
  <si>
    <t>los regalos</t>
  </si>
  <si>
    <t>regalos</t>
  </si>
  <si>
    <t xml:space="preserve">nubes de leche </t>
  </si>
  <si>
    <t xml:space="preserve">blancas y son de gas </t>
  </si>
  <si>
    <t xml:space="preserve">delicada y suave </t>
  </si>
  <si>
    <t>bonita, triste o enojada </t>
  </si>
  <si>
    <t xml:space="preserve">enojados </t>
  </si>
  <si>
    <t xml:space="preserve">hay vacaciones </t>
  </si>
  <si>
    <t>que navidad llego</t>
  </si>
  <si>
    <t>largo y de color negro o café</t>
  </si>
  <si>
    <t>color negro</t>
  </si>
  <si>
    <t>color café</t>
  </si>
  <si>
    <t>blancos y duros</t>
  </si>
  <si>
    <t>alta y buena</t>
  </si>
  <si>
    <t>alta</t>
  </si>
  <si>
    <t>Que los tiempos van a ser mejores</t>
  </si>
  <si>
    <t>Piel de papel</t>
  </si>
  <si>
    <t>Flores de oro</t>
  </si>
  <si>
    <t>¿Cómo son la flores?</t>
  </si>
  <si>
    <t>con pétalos</t>
  </si>
  <si>
    <t>Corazones fríos</t>
  </si>
  <si>
    <t>hermosos, bonitos</t>
  </si>
  <si>
    <t>No se puede tener una sonrisa tibia</t>
  </si>
  <si>
    <t>no se puede tener una sonrisa tibia</t>
  </si>
  <si>
    <t>El año va muy lento</t>
  </si>
  <si>
    <t>El año va mas o menos</t>
  </si>
  <si>
    <t>mas o menos</t>
  </si>
  <si>
    <t>Los que pasan después</t>
  </si>
  <si>
    <t>pasan después</t>
  </si>
  <si>
    <t>Cabello de zacate</t>
  </si>
  <si>
    <t>raposo</t>
  </si>
  <si>
    <t>helada</t>
  </si>
  <si>
    <t>salió el sol</t>
  </si>
  <si>
    <t>Que vendrán tiempos mejores para alguien</t>
  </si>
  <si>
    <t>son gaseosas</t>
  </si>
  <si>
    <t>gaseosas</t>
  </si>
  <si>
    <t>resbalosos</t>
  </si>
  <si>
    <t>Que la navidad llegó a la ciudad</t>
  </si>
  <si>
    <t>el cabello es muy valioso para nuestro cuerpo</t>
  </si>
  <si>
    <t>valioso para el cuerpo</t>
  </si>
  <si>
    <t>Los dientes también son muy importantes y hay que cuidarlos</t>
  </si>
  <si>
    <t>hay que cuidarlos</t>
  </si>
  <si>
    <t>ona también enojona algunas veces</t>
  </si>
  <si>
    <t>enojona</t>
  </si>
  <si>
    <t>mi sonrisa es muy chistosa pero así me hizo diosito</t>
  </si>
  <si>
    <t>chistosa</t>
  </si>
  <si>
    <t>No lo entiendo</t>
  </si>
  <si>
    <t>que si hiciste cosas malas adelante te vendrán cosas mejores</t>
  </si>
  <si>
    <t>vendrán cosas mejores</t>
  </si>
  <si>
    <t>´Suave, de colores, resistente. Como mucha lana y quebrado</t>
  </si>
  <si>
    <t>lana</t>
  </si>
  <si>
    <t>quebrado</t>
  </si>
  <si>
    <t>fuertes, blancos, tienen calcio puedes morder</t>
  </si>
  <si>
    <t xml:space="preserve">fuertes </t>
  </si>
  <si>
    <t>calcio</t>
  </si>
  <si>
    <t>Mi hermano es muy alegre, muy juguetón</t>
  </si>
  <si>
    <t>juguetón</t>
  </si>
  <si>
    <t>La sonrisa es que está muy alegre</t>
  </si>
  <si>
    <t>La noche ha caido la noche. Fue a dar la vuelta</t>
  </si>
  <si>
    <t>ha caído la noche</t>
  </si>
  <si>
    <t>fue a dar la vuelta</t>
  </si>
  <si>
    <t>Para mi significa como que te encuentras dinero en la calle</t>
  </si>
  <si>
    <t>te encuetras dinero en la calle</t>
  </si>
  <si>
    <t>Largo y esponjado</t>
  </si>
  <si>
    <t>esponjado</t>
  </si>
  <si>
    <t>Dientes plateados o prótesis</t>
  </si>
  <si>
    <t>plateados</t>
  </si>
  <si>
    <t>prótesis</t>
  </si>
  <si>
    <t>es agradable y buena</t>
  </si>
  <si>
    <t>Sonrisa contagiosa</t>
  </si>
  <si>
    <t>contagiosa</t>
  </si>
  <si>
    <t>Vi videos con mi mamá</t>
  </si>
  <si>
    <t>ver videos con mamá</t>
  </si>
  <si>
    <t>Que te pasará algo mejor</t>
  </si>
  <si>
    <t>pasará algo mejor</t>
  </si>
  <si>
    <t>muy blanca</t>
  </si>
  <si>
    <t>Salió el sol porque se acabó la noche</t>
  </si>
  <si>
    <t>se acabó la noche</t>
  </si>
  <si>
    <t>El futuro será mejor</t>
  </si>
  <si>
    <t>futuro será mejor</t>
  </si>
  <si>
    <t>cabello todo seco</t>
  </si>
  <si>
    <t>Son dientes muy bonitos y limpios y las perlas son bonitas</t>
  </si>
  <si>
    <t>mi hermana es muy amigable me defiende de los demás</t>
  </si>
  <si>
    <t>Osea que la sonrisa está helada</t>
  </si>
  <si>
    <t>Fui a la casa de un amigo después de la escuela</t>
  </si>
  <si>
    <t>fui a casa de un amigo</t>
  </si>
  <si>
    <t>Cuando tienes un tiempo mal vendrá un tiempo mejor</t>
  </si>
  <si>
    <t>tienes un tiempo malo</t>
  </si>
  <si>
    <t>vendrá un tiempo mejor</t>
  </si>
  <si>
    <t>Blancos y limpios</t>
  </si>
  <si>
    <t>Linda y dulce</t>
  </si>
  <si>
    <t>Linda</t>
  </si>
  <si>
    <t>Ya pasó la noche</t>
  </si>
  <si>
    <t>Que pasarán tiempos mejores</t>
  </si>
  <si>
    <t>pasarán tiempos mejores</t>
  </si>
  <si>
    <t>son blancas pueden ser formas y son esponjosas</t>
  </si>
  <si>
    <t>algodón</t>
  </si>
  <si>
    <t>Puede ser morena, güera, blanca o negra y es suave</t>
  </si>
  <si>
    <t>Es fijada en alguna persona u objeto es  bonita, etc</t>
  </si>
  <si>
    <t>fijada</t>
  </si>
  <si>
    <t>Son blancos con una pupila de color</t>
  </si>
  <si>
    <t>pupila de colores</t>
  </si>
  <si>
    <t>Ocurre que hace mucho calor, vas a la playa o de vacaciones</t>
  </si>
  <si>
    <t>La navidad llegó, significa que esa costumbre o época ya se celebraba así, como que ya es esa época</t>
  </si>
  <si>
    <t>costumbre</t>
  </si>
  <si>
    <t>epoca</t>
  </si>
  <si>
    <t>blancas como el algodón</t>
  </si>
  <si>
    <t>Suave como el algodón</t>
  </si>
  <si>
    <t>de ojos rojos como un demonio</t>
  </si>
  <si>
    <t xml:space="preserve">ojos rojos </t>
  </si>
  <si>
    <t>demonio</t>
  </si>
  <si>
    <t>son verdes, porque lo amargo es verde</t>
  </si>
  <si>
    <t>La gente suele salir de vacaciones</t>
  </si>
  <si>
    <t>salir</t>
  </si>
  <si>
    <t>Que la navidad llegó por estaciones del año</t>
  </si>
  <si>
    <t>por estaciones del año</t>
  </si>
  <si>
    <t>es chino o lacio</t>
  </si>
  <si>
    <t>lacio</t>
  </si>
  <si>
    <t>son como cosas que están en nuestras bocas</t>
  </si>
  <si>
    <t>cosas</t>
  </si>
  <si>
    <t>Algunas veces aunque no le hagas nada empieza a llorar, algunas veces</t>
  </si>
  <si>
    <t>Cuando sonreimos para estar de buenas</t>
  </si>
  <si>
    <t>Que se quedó atrás la noche al prender la luz</t>
  </si>
  <si>
    <t>Que vendrán algunos tiempos mejores para nuestra vida</t>
  </si>
  <si>
    <t>muy enrededo</t>
  </si>
  <si>
    <t>muy limpios y brillantes</t>
  </si>
  <si>
    <t>Cariñosa y gentil</t>
  </si>
  <si>
    <t>gentil</t>
  </si>
  <si>
    <t>Sonrisa fingida</t>
  </si>
  <si>
    <t>que amaneció</t>
  </si>
  <si>
    <t>Que algo malo pasó</t>
  </si>
  <si>
    <t>algo malo</t>
  </si>
  <si>
    <t>no sé qué es zacate</t>
  </si>
  <si>
    <t>Brillantes o hermosos</t>
  </si>
  <si>
    <t>buena y tierna</t>
  </si>
  <si>
    <t>tienra</t>
  </si>
  <si>
    <t>Congelada, osea que siempre la tiene</t>
  </si>
  <si>
    <t>Pasó la noche</t>
  </si>
  <si>
    <t>Que el tiempo mejorará</t>
  </si>
  <si>
    <t>lietral</t>
  </si>
  <si>
    <t>Furiosa</t>
  </si>
  <si>
    <t>furiosa</t>
  </si>
  <si>
    <t>Se acerca</t>
  </si>
  <si>
    <t>Ya es navidad</t>
  </si>
  <si>
    <t>como de leche</t>
  </si>
  <si>
    <t>muy suave</t>
  </si>
  <si>
    <t>muy bonita</t>
  </si>
  <si>
    <t>muy bonitos</t>
  </si>
  <si>
    <t>ya casi es verano</t>
  </si>
  <si>
    <t xml:space="preserve">ya casi </t>
  </si>
  <si>
    <t>grandes, bonitas, a veces negras de varias formas.</t>
  </si>
  <si>
    <t>suave de color bonita</t>
  </si>
  <si>
    <t>color bonito</t>
  </si>
  <si>
    <t>Fuerte, seria, triste, feliz</t>
  </si>
  <si>
    <t>Grandes de colores</t>
  </si>
  <si>
    <t>sales, juegas, hay vacaciones</t>
  </si>
  <si>
    <t>sales</t>
  </si>
  <si>
    <t>juegas</t>
  </si>
  <si>
    <t>Que llegó navidad al lugar donde vives</t>
  </si>
  <si>
    <t>llego</t>
  </si>
  <si>
    <t>llego a un lugar donde vives</t>
  </si>
  <si>
    <t>de color carnita</t>
  </si>
  <si>
    <t>Redonda</t>
  </si>
  <si>
    <t>redonda</t>
  </si>
  <si>
    <t>nos divertimos</t>
  </si>
  <si>
    <t>divertimos</t>
  </si>
  <si>
    <t>ver a alguien</t>
  </si>
  <si>
    <t>comer con la familia</t>
  </si>
  <si>
    <t>familia</t>
  </si>
  <si>
    <t>Medio duro</t>
  </si>
  <si>
    <t>se acabó</t>
  </si>
  <si>
    <t>que todo será mejor</t>
  </si>
  <si>
    <t>mejorara</t>
  </si>
  <si>
    <t>es de color verde</t>
  </si>
  <si>
    <t>color verde</t>
  </si>
  <si>
    <t>tan blancos y relucientes como las perlas</t>
  </si>
  <si>
    <t>buena y amable</t>
  </si>
  <si>
    <t>es fría</t>
  </si>
  <si>
    <t>desapareció</t>
  </si>
  <si>
    <t>que pasarán cosas buenas</t>
  </si>
  <si>
    <t xml:space="preserve">pasaran </t>
  </si>
  <si>
    <t>cabello todo despeinado</t>
  </si>
  <si>
    <t>son dientes muy blancos</t>
  </si>
  <si>
    <t>su hermana es muy bonita y cariñosa</t>
  </si>
  <si>
    <t>sonrisa muy linda</t>
  </si>
  <si>
    <t>La noche ya pasó</t>
  </si>
  <si>
    <t>que en el futuro les irá mejor</t>
  </si>
  <si>
    <t>de perla</t>
  </si>
  <si>
    <t>Vendrán tiempos mejores</t>
  </si>
  <si>
    <t>revuelto</t>
  </si>
  <si>
    <t>blancos y bonitos</t>
  </si>
  <si>
    <t>sonrisa muy fría</t>
  </si>
  <si>
    <t>Que tuviste malos tiempos</t>
  </si>
  <si>
    <t>como un zacate</t>
  </si>
  <si>
    <t>muy bonitos y brillantes</t>
  </si>
  <si>
    <t>Muy buena onda</t>
  </si>
  <si>
    <t>buena onda</t>
  </si>
  <si>
    <t>una sonrisa muy fría, olo de boca buena</t>
  </si>
  <si>
    <t>llegó el amanecer</t>
  </si>
  <si>
    <t>atra</t>
  </si>
  <si>
    <t>amanecio</t>
  </si>
  <si>
    <t>Que buenas cosas están por venir</t>
  </si>
  <si>
    <t>cosas buenas</t>
  </si>
  <si>
    <t>largo, bonito y cuidado</t>
  </si>
  <si>
    <t>cuidado</t>
  </si>
  <si>
    <t>dientes hermosos muy blancos</t>
  </si>
  <si>
    <t>Es una buena persona</t>
  </si>
  <si>
    <t>buena persona</t>
  </si>
  <si>
    <t>Que siempre tiene una sonris en la cara y por eso está congelada</t>
  </si>
  <si>
    <t>Paso la noche y se hizo de día</t>
  </si>
  <si>
    <t>Que habrá mejores días y cosas</t>
  </si>
  <si>
    <t>dias y cosas mejores</t>
  </si>
  <si>
    <t>cabello suave y con vida</t>
  </si>
  <si>
    <t>con vida</t>
  </si>
  <si>
    <t>muy relucientes y blancos</t>
  </si>
  <si>
    <t>muy amistosa y feliz</t>
  </si>
  <si>
    <t>muy falsa y también triste</t>
  </si>
  <si>
    <t>siempre esta</t>
  </si>
  <si>
    <t>Se fue al otro lado de la tierra</t>
  </si>
  <si>
    <t>que estarán mejor</t>
  </si>
  <si>
    <t>muy blancos y brillantes</t>
  </si>
  <si>
    <t>muy cariñosa</t>
  </si>
  <si>
    <t>una sonrisa hermosa</t>
  </si>
  <si>
    <t>que vendrán días mejores</t>
  </si>
  <si>
    <t>suave de color café o negro</t>
  </si>
  <si>
    <t>color café o negro</t>
  </si>
  <si>
    <t>blancos, fuertes, y huelen bien</t>
  </si>
  <si>
    <t>huelen bien</t>
  </si>
  <si>
    <t>mi hermana es amable, hermosa y siempre ayuda a mis papás</t>
  </si>
  <si>
    <t>atenta</t>
  </si>
  <si>
    <t>La sonrisa siempre es bonita</t>
  </si>
  <si>
    <t>No me acuerdo que paso en la noche</t>
  </si>
  <si>
    <t>Voy a ir mejor en la escuela, casa, etc.</t>
  </si>
  <si>
    <t>mejor en escuela., casa</t>
  </si>
  <si>
    <t>lacio, largo de muchos cabellos</t>
  </si>
  <si>
    <t>de muchos cabellos</t>
  </si>
  <si>
    <t>blancos, muy fuertes y grandes</t>
  </si>
  <si>
    <t>grande es muy buena persona</t>
  </si>
  <si>
    <t>Es bonita y a parte muy grande</t>
  </si>
  <si>
    <t>se quedó hasta atrás</t>
  </si>
  <si>
    <t>que vendrán buenas cosas</t>
  </si>
  <si>
    <t>buenas cosas</t>
  </si>
  <si>
    <t>liso, corto y sedoso como el pasto</t>
  </si>
  <si>
    <t>sedoso como el pasto</t>
  </si>
  <si>
    <t>que sus dientes están muy blancos y bonitos</t>
  </si>
  <si>
    <t>que su hermana es muy amable</t>
  </si>
  <si>
    <t>que su sonrisa es muy fingida o que se queda así por mucho tiempo</t>
  </si>
  <si>
    <t>esta por mucho tiempo</t>
  </si>
  <si>
    <t>que la noche ya no salía para el o ya no existía</t>
  </si>
  <si>
    <t>ya no salia</t>
  </si>
  <si>
    <t>ya no existe</t>
  </si>
  <si>
    <t>que en un tiempo las cosas van a mejorar y ser mejores</t>
  </si>
  <si>
    <t>las cosas van a mejorar</t>
  </si>
  <si>
    <t>son grandes y blancas</t>
  </si>
  <si>
    <t>es una piel que es suave</t>
  </si>
  <si>
    <t>es cuando, por ejemplo, cuando mi mamá se enoja y me mira</t>
  </si>
  <si>
    <t>cuando mamá se enoja y me mira</t>
  </si>
  <si>
    <t>son pequeños y de color</t>
  </si>
  <si>
    <t>de color</t>
  </si>
  <si>
    <t>hace crecer las plantas</t>
  </si>
  <si>
    <t>crecen las plantas</t>
  </si>
  <si>
    <t>Que el periodo de la navidad ha llegado</t>
  </si>
  <si>
    <t>periodo</t>
  </si>
  <si>
    <t>ya llego</t>
  </si>
  <si>
    <t>es *** con pelos</t>
  </si>
  <si>
    <t>con pelos</t>
  </si>
  <si>
    <t>que ya son fechas</t>
  </si>
  <si>
    <t>ya son fechas</t>
  </si>
  <si>
    <t>pueden ser de cualquier forma</t>
  </si>
  <si>
    <t>no tan resistente</t>
  </si>
  <si>
    <t>Que podemos ver todo lo del mundo y sus defectos</t>
  </si>
  <si>
    <t>ver todo lo del mundo</t>
  </si>
  <si>
    <t>podemos ver los defectos del mundo</t>
  </si>
  <si>
    <t>Casi los ojos son grandes y pequeños, tienen capas para protegerse de la suciedad</t>
  </si>
  <si>
    <t xml:space="preserve">capas para protegerse </t>
  </si>
  <si>
    <t>hay calor y se ponen verdes los árboles</t>
  </si>
  <si>
    <t>se ponen verdes los arboles</t>
  </si>
  <si>
    <t>llegó la alegría a casa para todos cuando la familia está reunida</t>
  </si>
  <si>
    <t>alegria</t>
  </si>
  <si>
    <t>familia reunida</t>
  </si>
  <si>
    <t>blancas, bonitas y muy grandes</t>
  </si>
  <si>
    <t>suave, delicada,cómoda y bonita</t>
  </si>
  <si>
    <t>Fija, enfadada, penetrante y seria</t>
  </si>
  <si>
    <t>penetrante</t>
  </si>
  <si>
    <t>enfadada</t>
  </si>
  <si>
    <t>bonitos, chicos y inteligentes</t>
  </si>
  <si>
    <t>chicos</t>
  </si>
  <si>
    <t>inteligentes</t>
  </si>
  <si>
    <t>Hay mucho calor, hay más tráfico y se llena más el balneario</t>
  </si>
  <si>
    <t>trafico</t>
  </si>
  <si>
    <t>balneario</t>
  </si>
  <si>
    <t>nubes que de lluvia tienen leche</t>
  </si>
  <si>
    <t>lluvia</t>
  </si>
  <si>
    <t>mirada con fuego</t>
  </si>
  <si>
    <t>con fuego</t>
  </si>
  <si>
    <t>Ojos ácidos como el limón</t>
  </si>
  <si>
    <t>acidos como el limon</t>
  </si>
  <si>
    <t>que va llegando</t>
  </si>
  <si>
    <t>va llegando</t>
  </si>
  <si>
    <t>que ya es época</t>
  </si>
  <si>
    <t>ya es la epoca</t>
  </si>
  <si>
    <t xml:space="preserve">convencional </t>
  </si>
  <si>
    <t>pues las nubes son blancas, suaves y de leche</t>
  </si>
  <si>
    <t>suave, bonita y humectada</t>
  </si>
  <si>
    <t>humectada</t>
  </si>
  <si>
    <t>pues ardiente e iluminante</t>
  </si>
  <si>
    <t>iluminante</t>
  </si>
  <si>
    <t>amargos porque lloró mucho</t>
  </si>
  <si>
    <t>viene porque ya es época</t>
  </si>
  <si>
    <t>ya es epoca</t>
  </si>
  <si>
    <t>llega la navidad porque es su época</t>
  </si>
  <si>
    <t>por que es su epoca</t>
  </si>
  <si>
    <t>Blancas</t>
  </si>
  <si>
    <t>suave y sensible</t>
  </si>
  <si>
    <t>unos ojos fijos y profundos</t>
  </si>
  <si>
    <t xml:space="preserve">ojos </t>
  </si>
  <si>
    <t>fijos</t>
  </si>
  <si>
    <t>profundos</t>
  </si>
  <si>
    <t>Los ojos son verdes</t>
  </si>
  <si>
    <t>que el verano no es una persona</t>
  </si>
  <si>
    <t>no es una persona</t>
  </si>
  <si>
    <t>La navidad llegó significa que ya es navidad</t>
  </si>
  <si>
    <t>ya es navidad</t>
  </si>
  <si>
    <t>Son nubes blancas con leche</t>
  </si>
  <si>
    <t>La piel es suave y de diferentes colores</t>
  </si>
  <si>
    <t>de diferentes colores</t>
  </si>
  <si>
    <t>Como sensual jaja</t>
  </si>
  <si>
    <t>sensual</t>
  </si>
  <si>
    <t>como ojos amargados</t>
  </si>
  <si>
    <t>amargados</t>
  </si>
  <si>
    <t>las vacaciones</t>
  </si>
  <si>
    <t>como algodón</t>
  </si>
  <si>
    <t xml:space="preserve">algodon </t>
  </si>
  <si>
    <t>lisa y a veces suave</t>
  </si>
  <si>
    <t>de largo alcance o poco</t>
  </si>
  <si>
    <t>largo alcance</t>
  </si>
  <si>
    <t>poco</t>
  </si>
  <si>
    <t>que ya casi es verano</t>
  </si>
  <si>
    <t>blancas y esponjosas</t>
  </si>
  <si>
    <t>suave igual que un malvavisco</t>
  </si>
  <si>
    <t>malvavisco</t>
  </si>
  <si>
    <t>fuego en los ojos</t>
  </si>
  <si>
    <t>están tristes</t>
  </si>
  <si>
    <t>imaginativos</t>
  </si>
  <si>
    <t>calor y agua</t>
  </si>
  <si>
    <t>nieve y hielo</t>
  </si>
  <si>
    <t>grandes y pesadas, a veces pequeñas</t>
  </si>
  <si>
    <t>pesadas</t>
  </si>
  <si>
    <t>de pequeño, suave de grande rasposo y grueso</t>
  </si>
  <si>
    <t>a veces firme y atenta a veces no</t>
  </si>
  <si>
    <t>firme</t>
  </si>
  <si>
    <t>grandes y brillosos</t>
  </si>
  <si>
    <t>empieza y se acaba</t>
  </si>
  <si>
    <t xml:space="preserve">empieza </t>
  </si>
  <si>
    <t>que una época de festejo llegó</t>
  </si>
  <si>
    <t>epoca de festejo</t>
  </si>
  <si>
    <t>esponjado y erizado</t>
  </si>
  <si>
    <t>erizado</t>
  </si>
  <si>
    <t>blanca y buena</t>
  </si>
  <si>
    <t>se fue pero regresará</t>
  </si>
  <si>
    <t>Que si pasa algo malo mejorará más adelante</t>
  </si>
  <si>
    <t>como de pasto verde</t>
  </si>
  <si>
    <t>pasto verde</t>
  </si>
  <si>
    <t>como si estuvieran blancos y brillantes</t>
  </si>
  <si>
    <t>es tierna</t>
  </si>
  <si>
    <t>que su sonrisa es muy fría</t>
  </si>
  <si>
    <t>ya pasó atrás</t>
  </si>
  <si>
    <t>Que mejorará el tiempo de la persona</t>
  </si>
  <si>
    <t>se quedó atrás</t>
  </si>
  <si>
    <t>que los días pasaban y pasaban y te iba mejor</t>
  </si>
  <si>
    <t>te va mejor conforme pasan los dias</t>
  </si>
  <si>
    <t>su cabello es como pasto</t>
  </si>
  <si>
    <t xml:space="preserve">pasto   </t>
  </si>
  <si>
    <t>que sus dientes brillan</t>
  </si>
  <si>
    <t>su hermana es amable</t>
  </si>
  <si>
    <t>que la sonrisa dura mucho</t>
  </si>
  <si>
    <t>que se fue la noche y se hizo de día</t>
  </si>
  <si>
    <t>se mejorará las cosas en el tiempo</t>
  </si>
  <si>
    <t>hay diferentes tipos de cabello como lacio y el chino, etc</t>
  </si>
  <si>
    <t>duros, blancos y grandes</t>
  </si>
  <si>
    <t>***, bonita, alta, vanidosa</t>
  </si>
  <si>
    <t>vanidosa</t>
  </si>
  <si>
    <t>dulce, bonita</t>
  </si>
  <si>
    <t>Ya pasó la noche sigue el día.</t>
  </si>
  <si>
    <t>que pasarán cosas mejores</t>
  </si>
  <si>
    <t>grueso</t>
  </si>
  <si>
    <t>blancos y brillantes</t>
  </si>
  <si>
    <t>muy gentil</t>
  </si>
  <si>
    <t>bonita y fría</t>
  </si>
  <si>
    <t>que el mundo va a ir mejorando</t>
  </si>
  <si>
    <t>mejorando</t>
  </si>
  <si>
    <t>muy grueso</t>
  </si>
  <si>
    <t>trata bien a las personas</t>
  </si>
  <si>
    <t>paso el tiempo al día</t>
  </si>
  <si>
    <t>pueden pasar mejores cosas</t>
  </si>
  <si>
    <t>que es como el pasto</t>
  </si>
  <si>
    <t>Brillantes</t>
  </si>
  <si>
    <t>una sonrisa congelada</t>
  </si>
  <si>
    <t>que amanecio</t>
  </si>
  <si>
    <t>que algo bueno va a pasar</t>
  </si>
  <si>
    <t>algo bueno pasara</t>
  </si>
  <si>
    <t>que es dia de navidad</t>
  </si>
  <si>
    <t>es dia de navidad</t>
  </si>
  <si>
    <t xml:space="preserve">cuando la calientas mucho se avapora </t>
  </si>
  <si>
    <t>calentar</t>
  </si>
  <si>
    <t>evaporar</t>
  </si>
  <si>
    <t>como piel delicada piel suave</t>
  </si>
  <si>
    <t>como calurosa y tierna que te gusta</t>
  </si>
  <si>
    <t>calurosa</t>
  </si>
  <si>
    <t>te gusta</t>
  </si>
  <si>
    <t>como que acabn de llorar</t>
  </si>
  <si>
    <t>¿Qué ocurre con el verano? </t>
  </si>
  <si>
    <t>que se hacen las vacaciones de verano</t>
  </si>
  <si>
    <t>que ya estan en esta frase</t>
  </si>
  <si>
    <t>ya estan en esta frase</t>
  </si>
  <si>
    <t>tristes y enojados</t>
  </si>
  <si>
    <t xml:space="preserve">¿Qué ocurre con el verano? </t>
  </si>
  <si>
    <t>se acerca un dia inolvidable</t>
  </si>
  <si>
    <t>inolvidable</t>
  </si>
  <si>
    <t>son suaves y transparentes</t>
  </si>
  <si>
    <t>transparentes</t>
  </si>
  <si>
    <t>es de colores diferentes y se puede hacer ropa especifica</t>
  </si>
  <si>
    <t>ropa especifica</t>
  </si>
  <si>
    <t>es buena y hermosa</t>
  </si>
  <si>
    <t>son de colores</t>
  </si>
  <si>
    <t>puede ser muy hermoso</t>
  </si>
  <si>
    <t>los niños abren sus regalos</t>
  </si>
  <si>
    <t>niños</t>
  </si>
  <si>
    <t>son brumosas y blancas</t>
  </si>
  <si>
    <t>brumosas</t>
  </si>
  <si>
    <t>es delgada</t>
  </si>
  <si>
    <t>con enojo</t>
  </si>
  <si>
    <t>deprimidos y tristes</t>
  </si>
  <si>
    <t>deprimidos</t>
  </si>
  <si>
    <t>crecen plantas</t>
  </si>
  <si>
    <t>que la navidad acaba de empezar</t>
  </si>
  <si>
    <t>empezo</t>
  </si>
  <si>
    <t>son los ojos</t>
  </si>
  <si>
    <t>son las pupilas que te  permiten ver</t>
  </si>
  <si>
    <t>pupilas</t>
  </si>
  <si>
    <t>Que ya llego tiempos de estar con la familia</t>
  </si>
  <si>
    <t>para estar con la familia</t>
  </si>
  <si>
    <t>blancas,llenas de agua</t>
  </si>
  <si>
    <t>llenas de agua</t>
  </si>
  <si>
    <t>algunas son suaves otras son rasposas</t>
  </si>
  <si>
    <t>rasposas</t>
  </si>
  <si>
    <t>es maravillosos como la miras</t>
  </si>
  <si>
    <t>maravilloso</t>
  </si>
  <si>
    <t>como la miras</t>
  </si>
  <si>
    <t>son biscos, son redondos</t>
  </si>
  <si>
    <t>biscos</t>
  </si>
  <si>
    <t>el verano es una estación ocurre cuando estas cerquita del sol</t>
  </si>
  <si>
    <t>estacion</t>
  </si>
  <si>
    <t>que la navidad ya llegó, que por fin esta aqui.</t>
  </si>
  <si>
    <t>por fin esta aqui</t>
  </si>
  <si>
    <t>las nubes son de leche</t>
  </si>
  <si>
    <t>nubes son de leche</t>
  </si>
  <si>
    <t>la piel es de seda</t>
  </si>
  <si>
    <t xml:space="preserve">la mirada es ardiente </t>
  </si>
  <si>
    <t>los ojos son amargos</t>
  </si>
  <si>
    <t>el verano ya viene</t>
  </si>
  <si>
    <t>ya viene</t>
  </si>
  <si>
    <t>que la navidad ya esta aqui</t>
  </si>
  <si>
    <t xml:space="preserve">ya esta aqui </t>
  </si>
  <si>
    <t>como algodón y no de leche</t>
  </si>
  <si>
    <t>como crane y no de seda</t>
  </si>
  <si>
    <t>no seda</t>
  </si>
  <si>
    <t>normal y no ardiente sino fija</t>
  </si>
  <si>
    <t>como algo redondo que no usamos</t>
  </si>
  <si>
    <t>no usamos</t>
  </si>
  <si>
    <t>empieza a calar mas el sol y se va el frio</t>
  </si>
  <si>
    <t>se va el frio</t>
  </si>
  <si>
    <t>que estamos en la epoca de la navidad</t>
  </si>
  <si>
    <t>que son blancas y negras a veces</t>
  </si>
  <si>
    <t>negras</t>
  </si>
  <si>
    <t>hay de diferentes tipos morena y guera</t>
  </si>
  <si>
    <t>tipos</t>
  </si>
  <si>
    <t>guera</t>
  </si>
  <si>
    <t xml:space="preserve">hay forma en muchas cosas es como si estuvieras en otro mundo </t>
  </si>
  <si>
    <t>otro mundo</t>
  </si>
  <si>
    <t xml:space="preserve">lo ojos son grandes y tienen capas que los protejen </t>
  </si>
  <si>
    <t xml:space="preserve">capas que los protejen </t>
  </si>
  <si>
    <t>En el verano hace calor y se ponen verdes los arboles</t>
  </si>
  <si>
    <t>arboles verdes</t>
  </si>
  <si>
    <t>Que la alegria llega a todas las familias</t>
  </si>
  <si>
    <t>familias</t>
  </si>
  <si>
    <t>Cómo es la mirada?</t>
  </si>
  <si>
    <t>bonita y sensual</t>
  </si>
  <si>
    <t>apagados y sin ganas de nada</t>
  </si>
  <si>
    <t xml:space="preserve">apagados </t>
  </si>
  <si>
    <t>sin ganas de nada</t>
  </si>
  <si>
    <t>hay vacaciones</t>
  </si>
  <si>
    <t>que es una cena para la familia</t>
  </si>
  <si>
    <t>cena</t>
  </si>
  <si>
    <t>bacas de ares</t>
  </si>
  <si>
    <t>vacas</t>
  </si>
  <si>
    <t>ares</t>
  </si>
  <si>
    <t>la piel es gruesa</t>
  </si>
  <si>
    <t>llega la casa el portate</t>
  </si>
  <si>
    <t>son un funcionan para ver</t>
  </si>
  <si>
    <t>funcionan para ver</t>
  </si>
  <si>
    <t>es un descanso estar libre tranquilo</t>
  </si>
  <si>
    <t>descanso</t>
  </si>
  <si>
    <t>libre</t>
  </si>
  <si>
    <t>tranquilo</t>
  </si>
  <si>
    <t>que necesita de si la persona</t>
  </si>
  <si>
    <t>necesita de si</t>
  </si>
  <si>
    <t>es una cosa peluda que poco a poco crese</t>
  </si>
  <si>
    <t>peluda</t>
  </si>
  <si>
    <t>crece</t>
  </si>
  <si>
    <t xml:space="preserve">es una cosa blanca que esta adentro de nuestra boca </t>
  </si>
  <si>
    <t>cosa blanca</t>
  </si>
  <si>
    <t xml:space="preserve">es una es una persona que son de la misma familia </t>
  </si>
  <si>
    <t>de la familia</t>
  </si>
  <si>
    <t xml:space="preserve">la sonrisa es cuando abres la boca enseñando los dientes </t>
  </si>
  <si>
    <t>enseñar los dientes</t>
  </si>
  <si>
    <t>la noche es cuando el cielo esta oscuro </t>
  </si>
  <si>
    <t xml:space="preserve">que cuando pasa el tiempo es mejor </t>
  </si>
  <si>
    <t>de colores, un poco duro, doblable, y nada mas.</t>
  </si>
  <si>
    <t>dobable</t>
  </si>
  <si>
    <t>luminosos, duros, raros, y interesantes</t>
  </si>
  <si>
    <t>luminososs</t>
  </si>
  <si>
    <t>interesantes</t>
  </si>
  <si>
    <t>yo no se como seria Porque yo no tengo hermanas</t>
  </si>
  <si>
    <t>Grande, larga, y agradable,</t>
  </si>
  <si>
    <t xml:space="preserve">nada, solo subio el sol </t>
  </si>
  <si>
    <t>que pasaras por tiempos mejores, o sea te pasaran mejores cosas</t>
  </si>
  <si>
    <t xml:space="preserve">que es muy feo </t>
  </si>
  <si>
    <t>feo</t>
  </si>
  <si>
    <t>son brillantes</t>
  </si>
  <si>
    <t xml:space="preserve">no tengo hermana </t>
  </si>
  <si>
    <t xml:space="preserve">como el hielo muy brillante </t>
  </si>
  <si>
    <t xml:space="preserve">desaparecio y el dia comenzo </t>
  </si>
  <si>
    <t xml:space="preserve">que en un futuro tendras mejor suerte </t>
  </si>
  <si>
    <t xml:space="preserve">futuro </t>
  </si>
  <si>
    <t xml:space="preserve">un capello muy maltratado </t>
  </si>
  <si>
    <t>maltratado</t>
  </si>
  <si>
    <t xml:space="preserve">Una persona que se quida muy bin los dientes </t>
  </si>
  <si>
    <t xml:space="preserve">No mala y grosera con migo </t>
  </si>
  <si>
    <t>grosera</t>
  </si>
  <si>
    <t xml:space="preserve">sonrisa muy brillosa </t>
  </si>
  <si>
    <t>brillosa</t>
  </si>
  <si>
    <t xml:space="preserve">se hiso de dia </t>
  </si>
  <si>
    <t xml:space="preserve">que te pasaran cosas buenas en su momento </t>
  </si>
  <si>
    <t xml:space="preserve">de color </t>
  </si>
  <si>
    <t>quedo atras</t>
  </si>
  <si>
    <t>que tuvieron un mal día y que van a tener un mejor día</t>
  </si>
  <si>
    <t>mejor dia</t>
  </si>
  <si>
    <t xml:space="preserve">despeinado, revuelto, enredado, hecho bolas </t>
  </si>
  <si>
    <t>enrredado</t>
  </si>
  <si>
    <t xml:space="preserve">Brillantes, bonitos, relusientes </t>
  </si>
  <si>
    <t xml:space="preserve">es linda, hermosa, buena buenachona </t>
  </si>
  <si>
    <t xml:space="preserve">fria, helada </t>
  </si>
  <si>
    <t xml:space="preserve">se fue, se cayo, se mudo </t>
  </si>
  <si>
    <t xml:space="preserve">que tendras bueno tiempos </t>
  </si>
  <si>
    <t>buenos tiempos</t>
  </si>
  <si>
    <t xml:space="preserve">es como rasposo y aspero </t>
  </si>
  <si>
    <t>aspero</t>
  </si>
  <si>
    <t>son blancos (a veces ji ji) hechos de huesos y son los únicos que tocan el aire del exterior</t>
  </si>
  <si>
    <t>huesos</t>
  </si>
  <si>
    <t>mi hermana es buena, paciente y empática</t>
  </si>
  <si>
    <t>paciente</t>
  </si>
  <si>
    <t>empatica</t>
  </si>
  <si>
    <t xml:space="preserve">una sonrisa mala como delincuente o que simplemente tiene frio (je je) </t>
  </si>
  <si>
    <t>se traslado a otra parte del planeta</t>
  </si>
  <si>
    <t xml:space="preserve">que todo lo malo que te pasa es algo bueno </t>
  </si>
  <si>
    <t xml:space="preserve">pasa por algo bueno </t>
  </si>
  <si>
    <t xml:space="preserve">de estropajo </t>
  </si>
  <si>
    <t>estropájo</t>
  </si>
  <si>
    <t xml:space="preserve">se acabo </t>
  </si>
  <si>
    <t xml:space="preserve">que me pasaran cosas buenas </t>
  </si>
  <si>
    <t xml:space="preserve">muy despeinado o desordenado </t>
  </si>
  <si>
    <t xml:space="preserve">muy blancos y limpios </t>
  </si>
  <si>
    <t>buena cariñosa</t>
  </si>
  <si>
    <t xml:space="preserve">fria a menos que sea hielo seco </t>
  </si>
  <si>
    <t>fue ayer</t>
  </si>
  <si>
    <t xml:space="preserve">que vendrán tiempos mejores </t>
  </si>
  <si>
    <t xml:space="preserve">despeinado y rasposo </t>
  </si>
  <si>
    <t xml:space="preserve">sucio </t>
  </si>
  <si>
    <t xml:space="preserve">brillantes y duros </t>
  </si>
  <si>
    <t xml:space="preserve">fria y falsa </t>
  </si>
  <si>
    <t>falsa</t>
  </si>
  <si>
    <t xml:space="preserve">que ya paso </t>
  </si>
  <si>
    <t xml:space="preserve">que estara mejor en el futuro </t>
  </si>
  <si>
    <t xml:space="preserve">el cabello esta muy muy revuelto </t>
  </si>
  <si>
    <t xml:space="preserve">son bonitos muy blancos </t>
  </si>
  <si>
    <t xml:space="preserve">muy amable linda y me trata bien </t>
  </si>
  <si>
    <t xml:space="preserve">no sonrie muy "fria" </t>
  </si>
  <si>
    <t xml:space="preserve">quedo atras ya paso </t>
  </si>
  <si>
    <t xml:space="preserve">no fue buen momento y vendran mejores </t>
  </si>
  <si>
    <t xml:space="preserve">despeinado sucio y feo </t>
  </si>
  <si>
    <t xml:space="preserve">limpios, relucientes, blancos </t>
  </si>
  <si>
    <t xml:space="preserve">cariñosa, linda, abrasable </t>
  </si>
  <si>
    <t>abrasable</t>
  </si>
  <si>
    <t xml:space="preserve">se comio muchas menta y se hiso de hielo </t>
  </si>
  <si>
    <t>menta</t>
  </si>
  <si>
    <t>el sol se adelanto y la dejo atras</t>
  </si>
  <si>
    <t xml:space="preserve">se va lluvia y viene sol </t>
  </si>
  <si>
    <t xml:space="preserve">mal momento </t>
  </si>
  <si>
    <t xml:space="preserve">es delgado </t>
  </si>
  <si>
    <t xml:space="preserve">un gueso con que nos ayuda a masticar </t>
  </si>
  <si>
    <t>ayudan a masticar</t>
  </si>
  <si>
    <t xml:space="preserve">es muy latosa uno se imajinan tengo que se pasiente  tiene mucha energia </t>
  </si>
  <si>
    <t>latosa</t>
  </si>
  <si>
    <t xml:space="preserve">es un jesto de felizidad </t>
  </si>
  <si>
    <t xml:space="preserve">me cay en las escaleras </t>
  </si>
  <si>
    <t xml:space="preserve">que sera un buen dia o hoy es mi mejor dia de mi vida </t>
  </si>
  <si>
    <t xml:space="preserve">si lo peinas padre pero si no se ve mejor </t>
  </si>
  <si>
    <t>autorreferencia</t>
  </si>
  <si>
    <t xml:space="preserve">yo ya los quisiera tener </t>
  </si>
  <si>
    <t>autoreferencial</t>
  </si>
  <si>
    <t xml:space="preserve">eres una Mula!! por esconderme mis juegos </t>
  </si>
  <si>
    <t>mula</t>
  </si>
  <si>
    <t>muy padre</t>
  </si>
  <si>
    <t xml:space="preserve">mi gata y su novio no me dejaron dormir </t>
  </si>
  <si>
    <t xml:space="preserve">yo creo que si </t>
  </si>
  <si>
    <t>Julio Alexis Pacheco Hernández</t>
  </si>
  <si>
    <t xml:space="preserve">cabello largo </t>
  </si>
  <si>
    <t xml:space="preserve">muy limpios </t>
  </si>
  <si>
    <t xml:space="preserve">me quiere mucho </t>
  </si>
  <si>
    <t>me quiere</t>
  </si>
  <si>
    <t xml:space="preserve">muy congelada </t>
  </si>
  <si>
    <t>me bañe</t>
  </si>
  <si>
    <t>que boy a ser feliz </t>
  </si>
  <si>
    <t xml:space="preserve">espongado y chino </t>
  </si>
  <si>
    <t xml:space="preserve">dientes duros y brillantes como perlas </t>
  </si>
  <si>
    <t>cariñosa, amable o dulce</t>
  </si>
  <si>
    <t>una boca que este freca</t>
  </si>
  <si>
    <t>fresca</t>
  </si>
  <si>
    <t xml:space="preserve">echos buenos o malos </t>
  </si>
  <si>
    <t>Que en otro dia tendras mejor suerte</t>
  </si>
  <si>
    <t>v1</t>
  </si>
  <si>
    <t>v3</t>
  </si>
  <si>
    <t>v2</t>
  </si>
  <si>
    <t>No.</t>
  </si>
  <si>
    <t>Tipo de Ejercicio</t>
  </si>
  <si>
    <t>Simón ha estado caminando en la nieve por horas, sus pies eran</t>
  </si>
  <si>
    <t>El árbol de mi jardin ha crecido mucho este año,está</t>
  </si>
  <si>
    <t>Mi mamá dejó el pan afuera toda la noche. En la mañana era como</t>
  </si>
  <si>
    <t>Mi amigo de la escuela siempre me protege de los bravucones. Él es como</t>
  </si>
  <si>
    <t>Laura habla tan suavemente que apenas puedes oírla. Ella es como</t>
  </si>
  <si>
    <t>Jeny siempre saca buenas calificaciones en sus exámenes. Ella es</t>
  </si>
  <si>
    <t>Mi papá estaba muy enojado cuando llegué tarde a la casa. Él era</t>
  </si>
  <si>
    <t>Peter puede levantar cosas muy pesadas sin ningún problema. Él es</t>
  </si>
  <si>
    <t xml:space="preserve">Nuestra nueva escuela es muy grande y yo siempre me pierdo, es </t>
  </si>
  <si>
    <t xml:space="preserve">Las uñas largas de July están pintadas de rojo y dorado, son </t>
  </si>
  <si>
    <t>Luis siempre está contento y eso hace sentir bien a los demás. Él es como</t>
  </si>
  <si>
    <t xml:space="preserve">Paty tiene el pelo muy largo y liso. Su cabello es </t>
  </si>
  <si>
    <t xml:space="preserve">Joe pasó mucho tiempo en la alberca. Él es </t>
  </si>
  <si>
    <t xml:space="preserve">El nuevo perro de Sam es muy grande, es </t>
  </si>
  <si>
    <t>Luisa ha estado gritando y llorando por horas. Ella es como</t>
  </si>
  <si>
    <t>La calefacción ha estado prendida por horas, y la habitación está</t>
  </si>
  <si>
    <t>Kate tiene una linda cara y bonitos ojos. Ella es como</t>
  </si>
  <si>
    <t xml:space="preserve">Julián está escondido detrás del árbol sin moverse. Él es </t>
  </si>
  <si>
    <t>Simón ha estado caminando en la nieve por horas, sus pies eran como </t>
  </si>
  <si>
    <t>El arbol de mi jardin ha crecido mucho este año, es</t>
  </si>
  <si>
    <t>Mi mamá dejó el pan afuera toda la noche. En la mañana estaba</t>
  </si>
  <si>
    <t xml:space="preserve">Mi amigo de la escuela siempre me protege de los bravucones.Él es </t>
  </si>
  <si>
    <t xml:space="preserve">Laura habla tan suavemente que apenas puedes oírla.Ella es </t>
  </si>
  <si>
    <t>Jeny siempre saca buenas calificaciones en sus exámenes.Ella es</t>
  </si>
  <si>
    <t>Mi papá estaba muy enojado cuando llegué tarde a la casa. Él era como</t>
  </si>
  <si>
    <t xml:space="preserve">Peter puede levantar cosas muy pesadas sin ningún problema. Él es </t>
  </si>
  <si>
    <t>Nuestra nueva escuela es muy grande y yo siempre me pierdo, es como</t>
  </si>
  <si>
    <t>Las uñas largas de July están pintadas de rojo y dorado, son</t>
  </si>
  <si>
    <t>Luis siempre está contento y eso hace sentir bien a los demás. Él es</t>
  </si>
  <si>
    <t>Paty tiene el pelo muy largo y liso su cabello es</t>
  </si>
  <si>
    <t>Joe pasó mucho tiempo en la alberca. Él es como</t>
  </si>
  <si>
    <t>El nuevo perro de Sam es muy grande, es como</t>
  </si>
  <si>
    <t>Luisa ha estado gritando y llorando por horas. Ella está</t>
  </si>
  <si>
    <t xml:space="preserve">La calefacción ha estado prendida por horas, y la habitación es </t>
  </si>
  <si>
    <t>Kate tiene una linda cara y bonitos ojos. Ella es </t>
  </si>
  <si>
    <t>Julián esta escondido detrás del arbol sin moverse. Él es como</t>
  </si>
  <si>
    <t xml:space="preserve">Simón ha estado caminando en la nieve por horas, sus pies estaban </t>
  </si>
  <si>
    <t>El árbol de mi jardín ha crecido mucho este año, es como</t>
  </si>
  <si>
    <t>Mi mamá dejó el pan afuera toda la noche, En la mañana era</t>
  </si>
  <si>
    <t>Mi amigo de la escuela siempre me protege de los bravucones. Él es</t>
  </si>
  <si>
    <t>Laura habla tan suave que apenas puedes oírla . Ella es</t>
  </si>
  <si>
    <t>Jeny siempre saca buenas calificaciones en sus exámenes. Ella es como</t>
  </si>
  <si>
    <t xml:space="preserve">Mi papá estaba muy enojado cuando llegué tarde a la casa. Él estaba </t>
  </si>
  <si>
    <t>Peter puede levantar cosas muy pesadas sin ningun problema. Él es como</t>
  </si>
  <si>
    <t>Nuestra nueva escuela es muy grande y yo siempre me pierdo, es</t>
  </si>
  <si>
    <t>Las uñas largas de July están pintadas de rojo y dorado, son como</t>
  </si>
  <si>
    <t>Paty tiene el pelo muy largo y liso. su cabello es como </t>
  </si>
  <si>
    <t xml:space="preserve">Joe pasó mucho tiempo en la alberca. Él está </t>
  </si>
  <si>
    <t>El nuevo perro de Sam es muy grande, es</t>
  </si>
  <si>
    <t>Luisa ha estado gritando y llorando por horas. Ella es</t>
  </si>
  <si>
    <t>La calefacción ha estado prendida por horas, y la habitación está como</t>
  </si>
  <si>
    <t>Julián está escondido detrás  del arbol sin moverse.  Él está</t>
  </si>
  <si>
    <t>zapatos</t>
  </si>
  <si>
    <t>b</t>
  </si>
  <si>
    <t>algo largo</t>
  </si>
  <si>
    <t>c</t>
  </si>
  <si>
    <t>a</t>
  </si>
  <si>
    <t xml:space="preserve">bravucon </t>
  </si>
  <si>
    <t>rápida</t>
  </si>
  <si>
    <t>una deportista</t>
  </si>
  <si>
    <t>un reloj</t>
  </si>
  <si>
    <t>d</t>
  </si>
  <si>
    <t>alguien sano</t>
  </si>
  <si>
    <t>una cuerda</t>
  </si>
  <si>
    <t>dedos</t>
  </si>
  <si>
    <t>un doctor</t>
  </si>
  <si>
    <t>rizado</t>
  </si>
  <si>
    <t>un corcho</t>
  </si>
  <si>
    <t xml:space="preserve">un elefante </t>
  </si>
  <si>
    <t>un horno</t>
  </si>
  <si>
    <t xml:space="preserve">una estatua </t>
  </si>
  <si>
    <t xml:space="preserve">c </t>
  </si>
  <si>
    <t>una estatua</t>
  </si>
  <si>
    <t xml:space="preserve">duro </t>
  </si>
  <si>
    <t>silenciosa</t>
  </si>
  <si>
    <t>una profesora</t>
  </si>
  <si>
    <t>un volcán</t>
  </si>
  <si>
    <t>un toro</t>
  </si>
  <si>
    <t>un laberinto</t>
  </si>
  <si>
    <t>dibujos</t>
  </si>
  <si>
    <t xml:space="preserve">rizado </t>
  </si>
  <si>
    <t xml:space="preserve">b </t>
  </si>
  <si>
    <t xml:space="preserve">un corcho </t>
  </si>
  <si>
    <t xml:space="preserve">d </t>
  </si>
  <si>
    <t xml:space="preserve">una casa </t>
  </si>
  <si>
    <t>trastornada</t>
  </si>
  <si>
    <t>una pintura</t>
  </si>
  <si>
    <t xml:space="preserve">copos de nieve </t>
  </si>
  <si>
    <t>una torre</t>
  </si>
  <si>
    <t>líquido</t>
  </si>
  <si>
    <t>anillos</t>
  </si>
  <si>
    <t>una ciruela</t>
  </si>
  <si>
    <t>una parrilla</t>
  </si>
  <si>
    <t>un espejo</t>
  </si>
  <si>
    <t>una pasa</t>
  </si>
  <si>
    <t>un chile</t>
  </si>
  <si>
    <t>una sopa</t>
  </si>
  <si>
    <t>sorprendida</t>
  </si>
  <si>
    <t>polvoso</t>
  </si>
  <si>
    <t>una obrera</t>
  </si>
  <si>
    <t>una red</t>
  </si>
  <si>
    <t>un rubí</t>
  </si>
  <si>
    <t>sudor</t>
  </si>
  <si>
    <t>una tortuga</t>
  </si>
  <si>
    <t>una pluma</t>
  </si>
  <si>
    <t xml:space="preserve">un toro </t>
  </si>
  <si>
    <t>un castillo</t>
  </si>
  <si>
    <t>un cepillo</t>
  </si>
  <si>
    <t>una cobija</t>
  </si>
  <si>
    <t>un mapa</t>
  </si>
  <si>
    <t>un animal</t>
  </si>
  <si>
    <t>un teléfono</t>
  </si>
  <si>
    <t>una tabla</t>
  </si>
  <si>
    <t xml:space="preserve">un soplón </t>
  </si>
  <si>
    <t>una planta</t>
  </si>
  <si>
    <t>una pesa</t>
  </si>
  <si>
    <t xml:space="preserve">zapatos </t>
  </si>
  <si>
    <t xml:space="preserve">algo largo </t>
  </si>
  <si>
    <t xml:space="preserve">valiente </t>
  </si>
  <si>
    <t xml:space="preserve">un reloj </t>
  </si>
  <si>
    <t xml:space="preserve">un laberinto </t>
  </si>
  <si>
    <t>Guadalupe Sanchez</t>
  </si>
  <si>
    <t>…</t>
  </si>
  <si>
    <t xml:space="preserve">una ciruela </t>
  </si>
  <si>
    <t>Luis Manuel Espinoza</t>
  </si>
  <si>
    <t xml:space="preserve">una cobija </t>
  </si>
  <si>
    <t>una casa</t>
  </si>
  <si>
    <t xml:space="preserve">ardiente </t>
  </si>
  <si>
    <t xml:space="preserve">como un castillo </t>
  </si>
  <si>
    <t>una piedra</t>
  </si>
  <si>
    <t>un soldado</t>
  </si>
  <si>
    <t xml:space="preserve">un ratón </t>
  </si>
  <si>
    <t xml:space="preserve">un volcán </t>
  </si>
  <si>
    <t xml:space="preserve">fuerte </t>
  </si>
  <si>
    <t xml:space="preserve">una tormenta </t>
  </si>
  <si>
    <t>como una parrilla</t>
  </si>
  <si>
    <t>una obra de arte</t>
  </si>
  <si>
    <t xml:space="preserve">alto </t>
  </si>
  <si>
    <t xml:space="preserve">hielo </t>
  </si>
  <si>
    <t xml:space="preserve">dibujos </t>
  </si>
  <si>
    <t>un sol</t>
  </si>
  <si>
    <t xml:space="preserve">con hojas </t>
  </si>
  <si>
    <t xml:space="preserve">una obra de arte </t>
  </si>
  <si>
    <t xml:space="preserve">una planta </t>
  </si>
  <si>
    <t xml:space="preserve">una piedra </t>
  </si>
  <si>
    <t xml:space="preserve">un doctor </t>
  </si>
  <si>
    <t xml:space="preserve">como una parrilla </t>
  </si>
  <si>
    <t xml:space="preserve">un bravucón </t>
  </si>
  <si>
    <t xml:space="preserve">un teléfono </t>
  </si>
  <si>
    <t xml:space="preserve">coloridas </t>
  </si>
  <si>
    <t xml:space="preserve">lacio </t>
  </si>
  <si>
    <t xml:space="preserve">una pintura </t>
  </si>
  <si>
    <t xml:space="preserve">leche </t>
  </si>
  <si>
    <t xml:space="preserve">una lámpara </t>
  </si>
  <si>
    <t>con hojas</t>
  </si>
  <si>
    <t xml:space="preserve">un mapa </t>
  </si>
  <si>
    <t xml:space="preserve">un sabio </t>
  </si>
  <si>
    <t xml:space="preserve">bonitas </t>
  </si>
  <si>
    <t xml:space="preserve">una fogata </t>
  </si>
  <si>
    <t xml:space="preserve">arena </t>
  </si>
  <si>
    <t xml:space="preserve">como una cobija </t>
  </si>
  <si>
    <t xml:space="preserve">un sol </t>
  </si>
  <si>
    <t xml:space="preserve">algo rápido </t>
  </si>
  <si>
    <t xml:space="preserve">una cuerda </t>
  </si>
  <si>
    <t xml:space="preserve">un arcoiris </t>
  </si>
  <si>
    <t xml:space="preserve">ágil </t>
  </si>
  <si>
    <t xml:space="preserve">congelados </t>
  </si>
  <si>
    <t>un ratón</t>
  </si>
  <si>
    <t xml:space="preserve">furioso </t>
  </si>
  <si>
    <t>confusa</t>
  </si>
  <si>
    <t>arrugado</t>
  </si>
  <si>
    <t>enorme</t>
  </si>
  <si>
    <t>una tormenta</t>
  </si>
  <si>
    <t>inmóvil</t>
  </si>
  <si>
    <t>alguien grande</t>
  </si>
  <si>
    <t xml:space="preserve">una sopa </t>
  </si>
  <si>
    <t xml:space="preserve">arrugado </t>
  </si>
  <si>
    <t>arena</t>
  </si>
  <si>
    <t xml:space="preserve">un soldado </t>
  </si>
  <si>
    <t>un sabio</t>
  </si>
  <si>
    <t xml:space="preserve">alguien sano </t>
  </si>
  <si>
    <t xml:space="preserve">como un mapa </t>
  </si>
  <si>
    <t xml:space="preserve">una parrilla </t>
  </si>
  <si>
    <t xml:space="preserve">calmado </t>
  </si>
  <si>
    <t xml:space="preserve">un castillo </t>
  </si>
  <si>
    <t xml:space="preserve">alguien grande </t>
  </si>
  <si>
    <t xml:space="preserve">una profesora </t>
  </si>
  <si>
    <t xml:space="preserve">ligero </t>
  </si>
  <si>
    <t xml:space="preserve">enorme </t>
  </si>
  <si>
    <t>una curiosidad</t>
  </si>
  <si>
    <t xml:space="preserve">anillos </t>
  </si>
  <si>
    <t xml:space="preserve">aburrido </t>
  </si>
  <si>
    <t>un soplón</t>
  </si>
  <si>
    <t xml:space="preserve">inmóvil </t>
  </si>
  <si>
    <t xml:space="preserve"> b </t>
  </si>
  <si>
    <t xml:space="preserve">un gato </t>
  </si>
  <si>
    <t xml:space="preserve">un rubí </t>
  </si>
  <si>
    <t xml:space="preserve">redondo </t>
  </si>
  <si>
    <t xml:space="preserve">pesado </t>
  </si>
  <si>
    <t xml:space="preserve">un rubi </t>
  </si>
  <si>
    <t xml:space="preserve">sudor </t>
  </si>
  <si>
    <t xml:space="preserve">una tabla </t>
  </si>
  <si>
    <t xml:space="preserve">un cepillo </t>
  </si>
  <si>
    <t xml:space="preserve">largo </t>
  </si>
  <si>
    <t xml:space="preserve">rojo </t>
  </si>
  <si>
    <t xml:space="preserve">confusa </t>
  </si>
  <si>
    <t xml:space="preserve">lluvia </t>
  </si>
  <si>
    <t xml:space="preserve">un horno </t>
  </si>
  <si>
    <t xml:space="preserve">pintado </t>
  </si>
  <si>
    <t xml:space="preserve">una pluma </t>
  </si>
  <si>
    <t xml:space="preserve">hojas </t>
  </si>
  <si>
    <t>una sorpresa</t>
  </si>
  <si>
    <t>sudorosos</t>
  </si>
  <si>
    <t xml:space="preserve">un espejo </t>
  </si>
  <si>
    <t xml:space="preserve">rápida </t>
  </si>
  <si>
    <t xml:space="preserve">como zapatos </t>
  </si>
  <si>
    <t xml:space="preserve">dedos </t>
  </si>
  <si>
    <t xml:space="preserve">algo caliente </t>
  </si>
  <si>
    <t>un arcoiris</t>
  </si>
  <si>
    <t xml:space="preserve">una tortuga </t>
  </si>
  <si>
    <t>como una cobija</t>
  </si>
  <si>
    <t xml:space="preserve">un animal </t>
  </si>
  <si>
    <t>congelados</t>
  </si>
  <si>
    <t>una cabra</t>
  </si>
  <si>
    <t xml:space="preserve">fuego </t>
  </si>
  <si>
    <t xml:space="preserve">un chile </t>
  </si>
  <si>
    <t xml:space="preserve">una deportista </t>
  </si>
  <si>
    <t>un elefante</t>
  </si>
  <si>
    <t>curiosa</t>
  </si>
  <si>
    <t>alto</t>
  </si>
  <si>
    <t>David Escamillo Ramirez</t>
  </si>
  <si>
    <t>rojo</t>
  </si>
  <si>
    <t>un bravucón</t>
  </si>
  <si>
    <t>una lámpara</t>
  </si>
  <si>
    <t>furioso</t>
  </si>
  <si>
    <t>pintado</t>
  </si>
  <si>
    <t>copos de nieve</t>
  </si>
  <si>
    <t>como un castillo</t>
  </si>
  <si>
    <t>algo rápido</t>
  </si>
  <si>
    <t>como una cuerda</t>
  </si>
  <si>
    <t>calmado</t>
  </si>
  <si>
    <t>como un mapa</t>
  </si>
  <si>
    <t>un carbón</t>
  </si>
  <si>
    <t>como zapatos</t>
  </si>
  <si>
    <t>clave</t>
  </si>
  <si>
    <t>tipo_oracion</t>
  </si>
  <si>
    <t>Simón ha estado caminando en la nieve por horas, sus pies</t>
  </si>
  <si>
    <t>El árbol de mi jardin ha crecido mucho este año</t>
  </si>
  <si>
    <t>Mi mamá dejó el pan afuera toda la noche. En la mañana</t>
  </si>
  <si>
    <t xml:space="preserve">Mi amigo de la escuela siempre me protege de los bravucones. Él </t>
  </si>
  <si>
    <t>Laura habla tan suavemente que apenas puedes oírla. Ella</t>
  </si>
  <si>
    <t>Mi papá estaba muy enojado cuando llegué tarde a la casa. Él</t>
  </si>
  <si>
    <t xml:space="preserve">Peter puede levantar cosas muy pesadas sin ningún problema. Él </t>
  </si>
  <si>
    <t>Nuestra nueva escuela es muy grande y yo siempre me pierdo</t>
  </si>
  <si>
    <t xml:space="preserve">Las uñas largas de July están pintadas de rojo y dorado </t>
  </si>
  <si>
    <t>Luis siempre está contento y eso hace sentir bien a los demás. Él</t>
  </si>
  <si>
    <t>Paty tiene el pelo muy largo y liso. Su cabello</t>
  </si>
  <si>
    <t xml:space="preserve">Joe pasó mucho tiempo en la alberca. Él </t>
  </si>
  <si>
    <t xml:space="preserve">El nuevo perro de Sam es muy grande, </t>
  </si>
  <si>
    <t>Luisa ha estado gritando y llorando por horas. Ella</t>
  </si>
  <si>
    <t>La calefacción ha estado prendida por horas, y la habitación</t>
  </si>
  <si>
    <t xml:space="preserve">Kate tiene una linda cara y bonitos ojos. Ella </t>
  </si>
  <si>
    <t>eran como</t>
  </si>
  <si>
    <t>m</t>
  </si>
  <si>
    <t>estaba</t>
  </si>
  <si>
    <t>era como</t>
  </si>
  <si>
    <t>es como</t>
  </si>
  <si>
    <t>está</t>
  </si>
  <si>
    <t>eran</t>
  </si>
  <si>
    <t>era</t>
  </si>
  <si>
    <t>estaban</t>
  </si>
  <si>
    <t>son como</t>
  </si>
  <si>
    <t>está como</t>
  </si>
  <si>
    <t>Abigail Garcia Olalde</t>
  </si>
  <si>
    <t>F</t>
  </si>
  <si>
    <t xml:space="preserve">que no pueden ser ojos de miel </t>
  </si>
  <si>
    <t>Porque no pueden ser ojos de miel, por eso no</t>
  </si>
  <si>
    <t>si puede haber collares de perlas</t>
  </si>
  <si>
    <t xml:space="preserve">si puede haber collares de perlas, por eso si </t>
  </si>
  <si>
    <t>no puede haber una escoba de cristal</t>
  </si>
  <si>
    <t xml:space="preserve">no puede haber escobas de cristal, por eso no </t>
  </si>
  <si>
    <t>si hay comida salada, a mi mamá se le pasa la sal</t>
  </si>
  <si>
    <t>si hay comida salada, a mi mamá se le pasa la sal, por eso si</t>
  </si>
  <si>
    <t>un abrazo es de algodón</t>
  </si>
  <si>
    <t>porque es el más suave</t>
  </si>
  <si>
    <t>lápiz de moneda</t>
  </si>
  <si>
    <t>porque no puede haber un lapiz sin color</t>
  </si>
  <si>
    <t>el horno no camina</t>
  </si>
  <si>
    <t>el horno no tiene pies</t>
  </si>
  <si>
    <t>porque se llena de gente</t>
  </si>
  <si>
    <t>los pasajeros viajan</t>
  </si>
  <si>
    <t>porque los dias no pasan rápido</t>
  </si>
  <si>
    <t>porque los días no pasan rápido</t>
  </si>
  <si>
    <t>Katia Guadalupe Espino</t>
  </si>
  <si>
    <t>que estan bonitos</t>
  </si>
  <si>
    <t>porque me gustan sus ojos de miel</t>
  </si>
  <si>
    <t>porque estan lindos</t>
  </si>
  <si>
    <t>porque me gusta la casa</t>
  </si>
  <si>
    <t>no hay escobas de cristal</t>
  </si>
  <si>
    <t>porque es salado</t>
  </si>
  <si>
    <t>en la casa de comida</t>
  </si>
  <si>
    <t>es algo calientito</t>
  </si>
  <si>
    <t>en un sueter calientito</t>
  </si>
  <si>
    <t xml:space="preserve">abrazo </t>
  </si>
  <si>
    <t>calientito</t>
  </si>
  <si>
    <t>no tienen sabor</t>
  </si>
  <si>
    <t xml:space="preserve">porque no camina  </t>
  </si>
  <si>
    <t>porque si hay tren</t>
  </si>
  <si>
    <t>si hay tren que viaja</t>
  </si>
  <si>
    <t>porque se van rapido</t>
  </si>
  <si>
    <t xml:space="preserve">si se van corriendo los dias </t>
  </si>
  <si>
    <t xml:space="preserve">Valentina Boylon Elias </t>
  </si>
  <si>
    <t>que tus ojos son lindo</t>
  </si>
  <si>
    <t>MMI</t>
  </si>
  <si>
    <t>los collares son de perlas</t>
  </si>
  <si>
    <t>son muy delicadas</t>
  </si>
  <si>
    <t>que la comida se paso de sal</t>
  </si>
  <si>
    <t>abrazos delicados</t>
  </si>
  <si>
    <t>que los lapices se comen</t>
  </si>
  <si>
    <t xml:space="preserve">los hornos estan pegados </t>
  </si>
  <si>
    <t>que los trenes viajan</t>
  </si>
  <si>
    <t>que los dias pasan muy rápido</t>
  </si>
  <si>
    <t xml:space="preserve">Jennifer Hernandez </t>
  </si>
  <si>
    <t>que son claros como la miel</t>
  </si>
  <si>
    <t>porque una persona no va a tener ojos color miel</t>
  </si>
  <si>
    <t>si hay joyas de perlas</t>
  </si>
  <si>
    <t>construyes collares de perlas</t>
  </si>
  <si>
    <t>no pueden existir</t>
  </si>
  <si>
    <t>al menos que una persona lo invente</t>
  </si>
  <si>
    <t>hay veces que se pasan de sal</t>
  </si>
  <si>
    <t>algunas personas se les pasa la sal</t>
  </si>
  <si>
    <t>no darlos muy fuerte</t>
  </si>
  <si>
    <t>porque los das quedito</t>
  </si>
  <si>
    <t xml:space="preserve">quedito </t>
  </si>
  <si>
    <t>no probarlos</t>
  </si>
  <si>
    <t>nadie se atrevera a probarlos</t>
  </si>
  <si>
    <t>probar</t>
  </si>
  <si>
    <t>no tienen piernas</t>
  </si>
  <si>
    <t>los hornos no pueden caminar</t>
  </si>
  <si>
    <t>un tren va muy rápido</t>
  </si>
  <si>
    <t>puede viajar  muy lejos</t>
  </si>
  <si>
    <t>los días pasan</t>
  </si>
  <si>
    <t>Estrella Elizabet</t>
  </si>
  <si>
    <t>que sus ojos son hermosos</t>
  </si>
  <si>
    <t>porque le dice cosas lindas</t>
  </si>
  <si>
    <t>es un collar hermoso</t>
  </si>
  <si>
    <t>porque si existe y son hermosos</t>
  </si>
  <si>
    <t>porque no existen y no son de cristal</t>
  </si>
  <si>
    <t>que esta muy salada la sopa</t>
  </si>
  <si>
    <t>porque si puede estar salada la sopa</t>
  </si>
  <si>
    <t>que estan muy suaves sus manos</t>
  </si>
  <si>
    <t>porque los abrazos suaves son como suaves</t>
  </si>
  <si>
    <t>porque no existen lapices que se coman</t>
  </si>
  <si>
    <t>porque no se puede morder el lápiz porque es de madera</t>
  </si>
  <si>
    <t>que no se mueven</t>
  </si>
  <si>
    <t>no se mueven y no se pueden parar</t>
  </si>
  <si>
    <t>que el tren va a llevar a personas</t>
  </si>
  <si>
    <t>el tren va a ir a una parte y va a llevar a pasajeros</t>
  </si>
  <si>
    <t>viajar</t>
  </si>
  <si>
    <t>que se van muy rápido los días</t>
  </si>
  <si>
    <t>que se van de largo los días</t>
  </si>
  <si>
    <t>Pamela L.B</t>
  </si>
  <si>
    <t>que esa senora tiene ojos de rubi</t>
  </si>
  <si>
    <t>no pueden ser ojos de miel, solo que sean de rubi</t>
  </si>
  <si>
    <t>rubi</t>
  </si>
  <si>
    <t>o como diamantes</t>
  </si>
  <si>
    <t>un collar que tiene piedritas</t>
  </si>
  <si>
    <t>porque es una metáfora</t>
  </si>
  <si>
    <t>porque hay galletas saladas</t>
  </si>
  <si>
    <t>galletas saladas que se comen con atún</t>
  </si>
  <si>
    <t>no, porque si tu le dices a alguién damelo quedito</t>
  </si>
  <si>
    <t>un lápiz que no tieneolor</t>
  </si>
  <si>
    <t>un lápiz cuando lo chupas no tiene sabor</t>
  </si>
  <si>
    <t>un horno no puede caminar</t>
  </si>
  <si>
    <t>no se acercan, ya que no caminan</t>
  </si>
  <si>
    <t>el tren si puede viajar</t>
  </si>
  <si>
    <t>el tren viaja y lleva pasajeros</t>
  </si>
  <si>
    <t>que si estas haciendo algo se pasa el día</t>
  </si>
  <si>
    <t>los días corren rápido</t>
  </si>
  <si>
    <t xml:space="preserve">Abigail Celeste Camacho </t>
  </si>
  <si>
    <t>que son muy bonitos</t>
  </si>
  <si>
    <t>porque si no se pueden hacer un panal</t>
  </si>
  <si>
    <t>porque si hayn perlas pero de platico</t>
  </si>
  <si>
    <t>son muy bonitas</t>
  </si>
  <si>
    <t>si no, no podrían barrer y se romperian</t>
  </si>
  <si>
    <t>porque si hay comida salada</t>
  </si>
  <si>
    <t>que tiene una fuerza suave</t>
  </si>
  <si>
    <t>porque a la otra persona no le gustan los abrazos fuertes</t>
  </si>
  <si>
    <t>no se pueden comer</t>
  </si>
  <si>
    <t>los lapices no se comen</t>
  </si>
  <si>
    <t>porque no tienen pies</t>
  </si>
  <si>
    <t>porque no estan vivos</t>
  </si>
  <si>
    <t>que pasea por vias</t>
  </si>
  <si>
    <t>tienen llanta</t>
  </si>
  <si>
    <t>se sienten los días cortos</t>
  </si>
  <si>
    <t>porque los dias son cortos</t>
  </si>
  <si>
    <t>Ia Nicole Espinoza Ledesma</t>
  </si>
  <si>
    <t>que tienen unos ojos dulces</t>
  </si>
  <si>
    <t xml:space="preserve">porque nadie tiene ojos hechos de miel </t>
  </si>
  <si>
    <t>son collares que tienen perlas</t>
  </si>
  <si>
    <t>porque hay collares de perlas</t>
  </si>
  <si>
    <t>una escoba es muy linda</t>
  </si>
  <si>
    <t>porque no hay una escoba hecha de cristal</t>
  </si>
  <si>
    <t>algunas personas le ponen mucha sal a la comida</t>
  </si>
  <si>
    <t>que tienen brazos muy suaves</t>
  </si>
  <si>
    <t>algunas personas tienen brazos suaves</t>
  </si>
  <si>
    <t>un lápiz no tiene sabor</t>
  </si>
  <si>
    <t xml:space="preserve">probar </t>
  </si>
  <si>
    <t>no se acercan</t>
  </si>
  <si>
    <t>un tren viaja</t>
  </si>
  <si>
    <t>los trenes viajan por los viajes</t>
  </si>
  <si>
    <t>los días pasan corriendo</t>
  </si>
  <si>
    <t>Pamela Cardenas Cardenas</t>
  </si>
  <si>
    <t>que tiene muy bellos los ojos</t>
  </si>
  <si>
    <t>porque un muchacho le gustan los ojos de alguien y los ve como si fueran de miel </t>
  </si>
  <si>
    <t>bello</t>
  </si>
  <si>
    <t>tienen un collar de perlas</t>
  </si>
  <si>
    <t>porque tiene un collar de perlas</t>
  </si>
  <si>
    <t>tienen escobas de cristal</t>
  </si>
  <si>
    <t>no sabe rico salado</t>
  </si>
  <si>
    <t>no sabe rica la comida salada</t>
  </si>
  <si>
    <t>es muy extraordinario</t>
  </si>
  <si>
    <t>es muy bonito</t>
  </si>
  <si>
    <t>extraordinario</t>
  </si>
  <si>
    <t>los trenes si viajan</t>
  </si>
  <si>
    <t>Andre Macias P.E</t>
  </si>
  <si>
    <t>son muy claros</t>
  </si>
  <si>
    <t xml:space="preserve">son muy claros sus ojos como miel </t>
  </si>
  <si>
    <t>son bolitas blancas</t>
  </si>
  <si>
    <t>son bolitas lancas y brillantes</t>
  </si>
  <si>
    <t>es plateada</t>
  </si>
  <si>
    <t>es de color plateado</t>
  </si>
  <si>
    <t>comida es muy salada</t>
  </si>
  <si>
    <t>porque se ponen crema</t>
  </si>
  <si>
    <t>porque aveces no se ponen crema</t>
  </si>
  <si>
    <t xml:space="preserve">crema </t>
  </si>
  <si>
    <t>un lápiz sin punta</t>
  </si>
  <si>
    <t>es un lápiz sin punta</t>
  </si>
  <si>
    <t xml:space="preserve">punta </t>
  </si>
  <si>
    <t>un horno se hace caliente</t>
  </si>
  <si>
    <t>el tren anda</t>
  </si>
  <si>
    <t>el tren esta en marcha</t>
  </si>
  <si>
    <t>los días siguen</t>
  </si>
  <si>
    <t>Ana Joseñine</t>
  </si>
  <si>
    <t>hay ojos de miel</t>
  </si>
  <si>
    <t>no existen ojos de miel</t>
  </si>
  <si>
    <t>si hay collares de perla</t>
  </si>
  <si>
    <t>si hay cosas de cristal</t>
  </si>
  <si>
    <t>no hay comida salada</t>
  </si>
  <si>
    <t>cariñoso </t>
  </si>
  <si>
    <t>no se acercan los hornos</t>
  </si>
  <si>
    <t>el tren si viaja</t>
  </si>
  <si>
    <t>no corren</t>
  </si>
  <si>
    <t>Maria Renata O.P</t>
  </si>
  <si>
    <t>Porque no pueden ser ojos de miel</t>
  </si>
  <si>
    <t>una escoba esta limpia</t>
  </si>
  <si>
    <t>hay comida hecha con mucha sal</t>
  </si>
  <si>
    <t>porque alguien  le puede hechar mucha sal</t>
  </si>
  <si>
    <t>das un abrazo sin apretar mucho</t>
  </si>
  <si>
    <t>es posible porque es un abrazo suave y no fuerte</t>
  </si>
  <si>
    <t>los hornos de van acercando</t>
  </si>
  <si>
    <t>porque no se pueden acercar hasta un senor lo ayuda </t>
  </si>
  <si>
    <t>el tren lleva personas a un lugar</t>
  </si>
  <si>
    <t>los dias pasan muy rapido</t>
  </si>
  <si>
    <t>los dias se te hacen muy cortos cuando se divierten</t>
  </si>
  <si>
    <t>Carol Daniela Vargas Pacheco</t>
  </si>
  <si>
    <t>tiene ojos de miel</t>
  </si>
  <si>
    <t>collares de piedras bonitas</t>
  </si>
  <si>
    <t>si existen las perlas</t>
  </si>
  <si>
    <t>que son de cristal</t>
  </si>
  <si>
    <t>que se le hecha mucha sal</t>
  </si>
  <si>
    <t>si porque aveces pasa</t>
  </si>
  <si>
    <t>un abrazo dado fuerte</t>
  </si>
  <si>
    <t>no tiene nada</t>
  </si>
  <si>
    <t>viene hasta a ti</t>
  </si>
  <si>
    <t>no porque los hornos no se mueven</t>
  </si>
  <si>
    <t>va de un lugar a otro</t>
  </si>
  <si>
    <t>porque es lo que hace ellos viajan</t>
  </si>
  <si>
    <t>si va dia tras dia</t>
  </si>
  <si>
    <t>pasn</t>
  </si>
  <si>
    <t xml:space="preserve">Nuria Aidht Solares </t>
  </si>
  <si>
    <t>los ojos son de oro</t>
  </si>
  <si>
    <t>salen de cosas</t>
  </si>
  <si>
    <t>es bonita</t>
  </si>
  <si>
    <t>le puede hechar mucha sal</t>
  </si>
  <si>
    <t>que te lo den despacito</t>
  </si>
  <si>
    <t>porque las cosas no van a tener sabor</t>
  </si>
  <si>
    <t>no se mueven</t>
  </si>
  <si>
    <t>se van los viajes y vuelven</t>
  </si>
  <si>
    <t>porque se va rapido el tiempo</t>
  </si>
  <si>
    <t>Nuria Paloma Jimenez</t>
  </si>
  <si>
    <t xml:space="preserve">Abril Guadalupe Yañez </t>
  </si>
  <si>
    <t>unos ojos muy bonitos</t>
  </si>
  <si>
    <t>porque si pueden existir ojos de miel en algun dulce</t>
  </si>
  <si>
    <t>collares brillantes</t>
  </si>
  <si>
    <t>porque hay unos collares muy bonitos y brillantes</t>
  </si>
  <si>
    <t>escobas valiosas y brillantes</t>
  </si>
  <si>
    <t>porque hay escobas muy valiosas</t>
  </si>
  <si>
    <t>valiosas</t>
  </si>
  <si>
    <t>comida tiene mucha sal</t>
  </si>
  <si>
    <t>le pusieron mucha sal</t>
  </si>
  <si>
    <t>abrazos con amor</t>
  </si>
  <si>
    <t>hay abrazos que vienen desde el corazon con mucho amor</t>
  </si>
  <si>
    <t>el lapiz no tiene sabor porque es de madera</t>
  </si>
  <si>
    <t>no hay la[iz de sabor es de madera</t>
  </si>
  <si>
    <t>los hornos deben de estar limpios</t>
  </si>
  <si>
    <t>los hornos deben estar muy limpios</t>
  </si>
  <si>
    <t>el tren hace muchos viajes</t>
  </si>
  <si>
    <t>el tren viaja y lleva a las personas a su destino</t>
  </si>
  <si>
    <t>los dias van muy rapido</t>
  </si>
  <si>
    <t>Maria Melissa pacheco Ramirez</t>
  </si>
  <si>
    <t>tiene ojos bonitos</t>
  </si>
  <si>
    <t>porque los ojos son bonitos</t>
  </si>
  <si>
    <t>que es un collar hecho de perlas</t>
  </si>
  <si>
    <t>porque puedes recoger perlas y hacer tu collar</t>
  </si>
  <si>
    <t xml:space="preserve">porque hay escobas brillantes </t>
  </si>
  <si>
    <t>porque hay escobas que brillan mucho</t>
  </si>
  <si>
    <t>cuando te abrazan bonito</t>
  </si>
  <si>
    <t>cuando te abrazan muy suaves</t>
  </si>
  <si>
    <t>son lapices sin color</t>
  </si>
  <si>
    <t>estan descoloridos</t>
  </si>
  <si>
    <t>porque no hay hornos gigantes</t>
  </si>
  <si>
    <t>Porque no existen</t>
  </si>
  <si>
    <t>el tren aborda</t>
  </si>
  <si>
    <t>tren aborda gente y corre rapido</t>
  </si>
  <si>
    <t>los dias van de un dia a otro</t>
  </si>
  <si>
    <t>los dias son rapidos</t>
  </si>
  <si>
    <t>Xanat Guadalupe F.O.</t>
  </si>
  <si>
    <t>que son ojos de miel </t>
  </si>
  <si>
    <t>porque no hay ojos de miel</t>
  </si>
  <si>
    <t>que son collares de perla muy bonitos</t>
  </si>
  <si>
    <t>es una escoba de cristal</t>
  </si>
  <si>
    <t>es comida muy salada</t>
  </si>
  <si>
    <t>es posible porque si hay comida salada</t>
  </si>
  <si>
    <t>es un abrazo que te dan muy suaves</t>
  </si>
  <si>
    <t>si hay abrazos suaves</t>
  </si>
  <si>
    <t>lapiz no tiene sabor</t>
  </si>
  <si>
    <t>que los hornos se acercan</t>
  </si>
  <si>
    <t>no hay hornos que se acerquen</t>
  </si>
  <si>
    <t>que el trenpasa a todas partes</t>
  </si>
  <si>
    <t>que los trenes si viajan</t>
  </si>
  <si>
    <t>que los dias corren muy rapido</t>
  </si>
  <si>
    <t>si porque los dias caminan muy rapido</t>
  </si>
  <si>
    <t>Emilia Paola Olalde Cardenas</t>
  </si>
  <si>
    <t>que la persona tiene ojos de miel</t>
  </si>
  <si>
    <t xml:space="preserve">porque los ojos de miel se derritirian </t>
  </si>
  <si>
    <t xml:space="preserve">y los collares de perlas si existen , lasperlas vienen del mar </t>
  </si>
  <si>
    <t>las escobas de cristal. Si barres con ellas se rompen</t>
  </si>
  <si>
    <t xml:space="preserve">las escobas de cristal no existen porque cuando barras se romperia la escoba </t>
  </si>
  <si>
    <t>algunas mamas hacen la comida salada si existe</t>
  </si>
  <si>
    <t>algunas personas cocinan con mucha sal, si existe la comida salada.</t>
  </si>
  <si>
    <t>es cuando una persona te da un abrazo</t>
  </si>
  <si>
    <t>es cuando una persona te da un abrazo suavemente</t>
  </si>
  <si>
    <t>los lapices no tienen sabor</t>
  </si>
  <si>
    <t>los hornos no se pueden acercar ni mover porque no tienen pies</t>
  </si>
  <si>
    <t>el tren lleva y deja personas</t>
  </si>
  <si>
    <t>los dias pasan y pasan rápido</t>
  </si>
  <si>
    <t xml:space="preserve">Rebeca Espinoza Romero </t>
  </si>
  <si>
    <t>ojo cerrado</t>
  </si>
  <si>
    <t>porque si, si es posible</t>
  </si>
  <si>
    <t>cerrado</t>
  </si>
  <si>
    <t>collares de perlas</t>
  </si>
  <si>
    <t>no estoy segura</t>
  </si>
  <si>
    <t xml:space="preserve">tampoco existen </t>
  </si>
  <si>
    <t>no existen y estoy segura</t>
  </si>
  <si>
    <t>si si comí una vez</t>
  </si>
  <si>
    <t>esta rica la comida rica, si me gusto</t>
  </si>
  <si>
    <t>me gustan los abrazos</t>
  </si>
  <si>
    <t>me gusta mucho abrazar, me gusta que me gusta.</t>
  </si>
  <si>
    <t>obvio no</t>
  </si>
  <si>
    <t>el lapiz sin sabor si entre si y no</t>
  </si>
  <si>
    <t>un horno no se acerca</t>
  </si>
  <si>
    <t>un horno no se puede acercar</t>
  </si>
  <si>
    <t>si ese si viaja</t>
  </si>
  <si>
    <t>puede viajar nada mas atado a las vias</t>
  </si>
  <si>
    <t>si corren y mucho</t>
  </si>
  <si>
    <t>corre muy rapido</t>
  </si>
  <si>
    <t>Jazmin Centeno G.</t>
  </si>
  <si>
    <t>que te estan viendo con ojos de amor</t>
  </si>
  <si>
    <t xml:space="preserve">no hay ojos de miel ni del color miel </t>
  </si>
  <si>
    <t xml:space="preserve">amor </t>
  </si>
  <si>
    <t>un collar llenito de pura perla</t>
  </si>
  <si>
    <t>porque si hay collares de perlas</t>
  </si>
  <si>
    <t>porque una escoba no puede ser de cristal se te cae y se rompe</t>
  </si>
  <si>
    <t>que les pasa la sal</t>
  </si>
  <si>
    <t>comida salada se te pasa de sal y ya es salada,si es posible</t>
  </si>
  <si>
    <t>es un abrazo bonito</t>
  </si>
  <si>
    <t>cuando una persona te da un abrazo suavemente</t>
  </si>
  <si>
    <t>el lapiz no tiene sabor</t>
  </si>
  <si>
    <t>solo que sean de  chicle</t>
  </si>
  <si>
    <t>que viene la calor</t>
  </si>
  <si>
    <t>que el calor se acerca</t>
  </si>
  <si>
    <t>el tren va pasando</t>
  </si>
  <si>
    <t>el tren va a avanzar</t>
  </si>
  <si>
    <t>que van pasando muy rapido</t>
  </si>
  <si>
    <t>la semana se hace larga</t>
  </si>
  <si>
    <t xml:space="preserve">Maria Abigail E. </t>
  </si>
  <si>
    <t>porque los ojos son de color, pero no son de miel</t>
  </si>
  <si>
    <t>no puede haber ojos miel</t>
  </si>
  <si>
    <t>porque los puedes hacer o comprar</t>
  </si>
  <si>
    <t>si puede haber collares de perlas porque los puedes hacer o comprar</t>
  </si>
  <si>
    <t>por que las escobas son para barrer, no para romperse</t>
  </si>
  <si>
    <t>no porque las escobas barren y no puede haber de cristal</t>
  </si>
  <si>
    <t>porque se les pasa la sal</t>
  </si>
  <si>
    <t>porque algunas veces se pasa la sal</t>
  </si>
  <si>
    <t>los abrazos muy bonitos y lindos</t>
  </si>
  <si>
    <t>porque los abrazos pueden ser muy suaves</t>
  </si>
  <si>
    <t>bonito/lindo</t>
  </si>
  <si>
    <t>que los lapices no pueden tener sabor</t>
  </si>
  <si>
    <t>por que los lapices se usan para escribir no para comer </t>
  </si>
  <si>
    <t>no porque los hornos calientan</t>
  </si>
  <si>
    <t>el tren lleva muchos pasajeros</t>
  </si>
  <si>
    <t>porque el tren viaja mucho</t>
  </si>
  <si>
    <t>si porque los dias se van muy rapido</t>
  </si>
  <si>
    <t>Fatima Montserrat T.E</t>
  </si>
  <si>
    <t>que los ojos de miel significan que les cayó miel a los ojos.</t>
  </si>
  <si>
    <t>no, a los ojos no les cae miel</t>
  </si>
  <si>
    <t>significa que tiene muchas perlas el collar</t>
  </si>
  <si>
    <t>si porque el collar tiene muchas perlas</t>
  </si>
  <si>
    <t>significa que estan bien bonitas porque son de cristal</t>
  </si>
  <si>
    <t>porque las escobas no son de cristal</t>
  </si>
  <si>
    <t>significa que sabe muy feo la comida salada</t>
  </si>
  <si>
    <t>esta  mal que la comida este salada</t>
  </si>
  <si>
    <t>significa que cuando te dan un abrazo te sientes feliz</t>
  </si>
  <si>
    <t>si porque los abrazos son muy suaves</t>
  </si>
  <si>
    <t>significa que no tiene suficiente sabor</t>
  </si>
  <si>
    <t>porque el lápiz no tiene sabor</t>
  </si>
  <si>
    <t>significa que se esta acercando</t>
  </si>
  <si>
    <t>las hormigas se acercan por su olor</t>
  </si>
  <si>
    <t>significa que viaja lejos</t>
  </si>
  <si>
    <t>porque lleva viajes</t>
  </si>
  <si>
    <t>que los días corren</t>
  </si>
  <si>
    <t>porque tienen que correr</t>
  </si>
  <si>
    <t>Vanessa Cortes Martinez</t>
  </si>
  <si>
    <t xml:space="preserve">significa que tiene ojos bellos </t>
  </si>
  <si>
    <t>porque todos tenemos ojos bonitos</t>
  </si>
  <si>
    <t>es un collar muy caro</t>
  </si>
  <si>
    <t>si existen los collares de perlas</t>
  </si>
  <si>
    <t>no creo que existan las escobas de cristal</t>
  </si>
  <si>
    <t>pues que la comida está salada</t>
  </si>
  <si>
    <t>porque todos hemos probado comida salda</t>
  </si>
  <si>
    <t>abrazos muy carinosos</t>
  </si>
  <si>
    <t>porque siempre recibimos abrazos suaves</t>
  </si>
  <si>
    <t>con tinta puede pintar</t>
  </si>
  <si>
    <t>algo malo se acerca</t>
  </si>
  <si>
    <t>puede ser el fin</t>
  </si>
  <si>
    <t>que siga adelante</t>
  </si>
  <si>
    <t>nosotros somos trenes que tenemos que seguir</t>
  </si>
  <si>
    <t>que los días siguen</t>
  </si>
  <si>
    <t xml:space="preserve">que no te puedes hacer joven </t>
  </si>
  <si>
    <t xml:space="preserve">M </t>
  </si>
  <si>
    <t>siguen</t>
  </si>
  <si>
    <t>joven</t>
  </si>
  <si>
    <t>Barbara Barcenas</t>
  </si>
  <si>
    <t>que son del color de la miel</t>
  </si>
  <si>
    <t>porque no puede tener ojos de miel </t>
  </si>
  <si>
    <t>que un collar es de perlas y muy costoso</t>
  </si>
  <si>
    <t xml:space="preserve">porque si hay personas que lo usan </t>
  </si>
  <si>
    <t>no lo sé</t>
  </si>
  <si>
    <t>porque las escobas no pueden ser de cristal</t>
  </si>
  <si>
    <t>que alguien le puso mucha sal</t>
  </si>
  <si>
    <t>se les puede pasar de sal a alguen</t>
  </si>
  <si>
    <t>cuando alguien te abraza se siente suave</t>
  </si>
  <si>
    <t>que se acercan</t>
  </si>
  <si>
    <t>porque no se puede</t>
  </si>
  <si>
    <t>que el tren va por muchos lugares</t>
  </si>
  <si>
    <t>porque viaja a muchos lugares</t>
  </si>
  <si>
    <t xml:space="preserve">L </t>
  </si>
  <si>
    <t>Karol Jazmin Hernandez G. </t>
  </si>
  <si>
    <t>que tiene ojos bonitos</t>
  </si>
  <si>
    <t>puede tener los ojos miel no hechos hechos de miel</t>
  </si>
  <si>
    <t>LMM</t>
  </si>
  <si>
    <t>que hay un collar hecho de perlas</t>
  </si>
  <si>
    <t>puede haber collares de perlas</t>
  </si>
  <si>
    <t>puede ser muy frágil</t>
  </si>
  <si>
    <t>pueden mandar a hacer una</t>
  </si>
  <si>
    <t>que una comida tiene mucha sal</t>
  </si>
  <si>
    <t>a una comida le pones sal y queda salada</t>
  </si>
  <si>
    <t>que al darte un abrazo alguien lo hagamuy bonito</t>
  </si>
  <si>
    <t>alguien tiene los abrazos suaves y te abraza</t>
  </si>
  <si>
    <t>que un lápiz no pinta bien </t>
  </si>
  <si>
    <t>que se mueven</t>
  </si>
  <si>
    <t>los hornos no se mueven</t>
  </si>
  <si>
    <t>el tren se mueve</t>
  </si>
  <si>
    <t>va a otro lugar</t>
  </si>
  <si>
    <t>Geraldine Villada Bermudez</t>
  </si>
  <si>
    <t>no existen los ojos de miel, solo de color miel</t>
  </si>
  <si>
    <t>son collares hechos de perlas</t>
  </si>
  <si>
    <t>se hacen de unas bolitas de los animales del mar</t>
  </si>
  <si>
    <t>algo que se quebra fácil</t>
  </si>
  <si>
    <t>porque esa escoba  se quebraria</t>
  </si>
  <si>
    <t>quebrar</t>
  </si>
  <si>
    <t>que sabe a sal</t>
  </si>
  <si>
    <t>que a la comida le hechan sal</t>
  </si>
  <si>
    <t>que te den un abrazo suave muy lento</t>
  </si>
  <si>
    <t>por que si no te aprietan y te lo dan con amor es posible</t>
  </si>
  <si>
    <t>que el lápiz no sabe a nada</t>
  </si>
  <si>
    <t>no tiene químicos o sabores</t>
  </si>
  <si>
    <t>se mueven hacia ti</t>
  </si>
  <si>
    <t>por que son seres sin vida, hechos de  piedra</t>
  </si>
  <si>
    <t>se mueve a varios lados</t>
  </si>
  <si>
    <t>porque tiene carriles y se mueve a base de vapor</t>
  </si>
  <si>
    <t>no porque los días no tienen pies</t>
  </si>
  <si>
    <t>Jimena Sanchez Bautista</t>
  </si>
  <si>
    <t>que son de miel</t>
  </si>
  <si>
    <t>porquue hay ojos color miel</t>
  </si>
  <si>
    <t>la escoba es de cristal</t>
  </si>
  <si>
    <t>porque si se pega con algo se rompe</t>
  </si>
  <si>
    <t>que la comida es salada</t>
  </si>
  <si>
    <t>porque hay veces que le hechan mucha sal a la comida</t>
  </si>
  <si>
    <t>los abrazos son suaves</t>
  </si>
  <si>
    <t>porque hay veces que te abrazan  y se siente suave</t>
  </si>
  <si>
    <t>un lápiz es de sabor</t>
  </si>
  <si>
    <t>no se puede comer</t>
  </si>
  <si>
    <t xml:space="preserve">que los hornos se acercan </t>
  </si>
  <si>
    <t>que el tren viaja</t>
  </si>
  <si>
    <t>porque pasan muy rapido</t>
  </si>
  <si>
    <t>Karla Guadalupe Barcenas Corona</t>
  </si>
  <si>
    <t>que un collar esta hecho de perlas del mar</t>
  </si>
  <si>
    <t>que un collar es de piedras bonitas, como perlas</t>
  </si>
  <si>
    <t>que la escoba es transparente</t>
  </si>
  <si>
    <t>que no puede exitir de cristal</t>
  </si>
  <si>
    <t>que le hecharon muchas sal a la comida</t>
  </si>
  <si>
    <t>que la comida a veces es salada</t>
  </si>
  <si>
    <t>que los abrazos son lindos</t>
  </si>
  <si>
    <t>porque algunos abrazos para mi son suaves</t>
  </si>
  <si>
    <t>que un lápiz no tiene sabor</t>
  </si>
  <si>
    <t xml:space="preserve">porque un lapiz no puede tener un sabor </t>
  </si>
  <si>
    <t>porque los hornos no se mueven</t>
  </si>
  <si>
    <t xml:space="preserve">porque el tren va viajando por muchos lados </t>
  </si>
  <si>
    <t>que los dias pasan muy rapido</t>
  </si>
  <si>
    <t>si poruqe los días pasan corriendo, osea que pasan muy rápido</t>
  </si>
  <si>
    <t>Maria Fernanda Olalde P</t>
  </si>
  <si>
    <t>como un decir de unos ojos color café claro</t>
  </si>
  <si>
    <t>porque no he visto que alguien tenga los ojos de color de miel porque es como un decir</t>
  </si>
  <si>
    <t>un collar hecho de muchas perlas</t>
  </si>
  <si>
    <t>hay collares de perlas</t>
  </si>
  <si>
    <t>como un  decir, que la escoba es hermosa</t>
  </si>
  <si>
    <t>no existen las escobas de cristal</t>
  </si>
  <si>
    <t>hermosa/bonita</t>
  </si>
  <si>
    <t>una sopa con mucha sal u otro tipo de comida</t>
  </si>
  <si>
    <t>porque a veces se les pasa la sal</t>
  </si>
  <si>
    <t>un abrazo muy muy suave</t>
  </si>
  <si>
    <t>porque si existen los abrazos suaves</t>
  </si>
  <si>
    <t>un lápiz que lo muerdes y no tiene sabor</t>
  </si>
  <si>
    <t>es como un decir</t>
  </si>
  <si>
    <t>porque un horno no se puede acercar</t>
  </si>
  <si>
    <t>un tren que va a todos lados</t>
  </si>
  <si>
    <t>porque un tren si viaja porque ellos a veces llevan gente o carga y viaja otro lugar</t>
  </si>
  <si>
    <t>es  como un decir</t>
  </si>
  <si>
    <t>los días no pueden ir tan rápido</t>
  </si>
  <si>
    <t>Noeli Celeste Barcenas Centeno</t>
  </si>
  <si>
    <t>que tiene los ojos lindos</t>
  </si>
  <si>
    <t>porque puede ser que tengan los ojos amarillos como la miel</t>
  </si>
  <si>
    <t>que hay muchos collares de perlas</t>
  </si>
  <si>
    <t>porque existen collares de per;as</t>
  </si>
  <si>
    <t>no he visto una asi</t>
  </si>
  <si>
    <t>que a la comida le hechan mucha sal</t>
  </si>
  <si>
    <t>hay gente que utiliza mucha sal al preparar la comida</t>
  </si>
  <si>
    <t>que una persona tiene los brazos suaves</t>
  </si>
  <si>
    <t>por unos pesos tienen una piel muy suavecita</t>
  </si>
  <si>
    <t>que un lapiz sin sabor</t>
  </si>
  <si>
    <t>porque ningun lapiz tiene sabor</t>
  </si>
  <si>
    <t>que los hornos caminan</t>
  </si>
  <si>
    <t>no los hornos no caminan</t>
  </si>
  <si>
    <t>que el tren viaja por la via</t>
  </si>
  <si>
    <t>el tren va sobre la via</t>
  </si>
  <si>
    <t xml:space="preserve">que los dias pasan </t>
  </si>
  <si>
    <t>porque los dias pasan muy rapido</t>
  </si>
  <si>
    <t>Maria Guadalupe Estrada Hernández</t>
  </si>
  <si>
    <t>no porque la miel no puede estar en los ojos</t>
  </si>
  <si>
    <t>no la miel no puede estar en los ojos eso sería  doloroso</t>
  </si>
  <si>
    <t>si son muy hermosos</t>
  </si>
  <si>
    <t>se ven hermosas la perlas de collar</t>
  </si>
  <si>
    <t>se quebrarian facilmente</t>
  </si>
  <si>
    <t>son muy fragiles cuando las utilizas</t>
  </si>
  <si>
    <t>cuando se pasa demasiado sal</t>
  </si>
  <si>
    <t>cuando se te puede pasar la sal en la comida</t>
  </si>
  <si>
    <t>cuando abrazas despasio a una persona</t>
  </si>
  <si>
    <t>cuando te abrazan despacio se siente suave</t>
  </si>
  <si>
    <t>los lapices nunca tienen sabor</t>
  </si>
  <si>
    <t>no los hornos no pueden acercarse</t>
  </si>
  <si>
    <t>no se puede acercar,no creo que se pueda</t>
  </si>
  <si>
    <t xml:space="preserve">el tren si viaja </t>
  </si>
  <si>
    <t>el tren viaja para llevar a los pasajeros</t>
  </si>
  <si>
    <t>porque pasan rapido los dias</t>
  </si>
  <si>
    <t>es decir que pasan demasiado rapido</t>
  </si>
  <si>
    <t xml:space="preserve">Ana Belen </t>
  </si>
  <si>
    <t>luego los pueden tener asi</t>
  </si>
  <si>
    <t>si es posible porque los pueden tener de un color</t>
  </si>
  <si>
    <t>collares de lujo</t>
  </si>
  <si>
    <t>es posible porque de todo se puede hacer</t>
  </si>
  <si>
    <t>no es posible porque se pueden romper</t>
  </si>
  <si>
    <t>no es posible, porque se pueden  romper</t>
  </si>
  <si>
    <t>luego asi la preparan</t>
  </si>
  <si>
    <t>si es posible porque alguna comida luego asi es</t>
  </si>
  <si>
    <t>que luego los puedes dar despacio</t>
  </si>
  <si>
    <t>si es posible porque luego los puedes despacio</t>
  </si>
  <si>
    <t>ningun lapiz tiene sabor</t>
  </si>
  <si>
    <t>no es posible porque ningun la piz tiene sabor</t>
  </si>
  <si>
    <t>no es posible porque los hornos no caminan</t>
  </si>
  <si>
    <t>se puede transportar de un lugar a otro</t>
  </si>
  <si>
    <t>si es posible porque se puede trasladar de un lado a otro</t>
  </si>
  <si>
    <t>que los dias pueden pasar muy rapido</t>
  </si>
  <si>
    <t>si es posoble los dias pasan volando</t>
  </si>
  <si>
    <t>Karla Fernanda Espinoza Chico</t>
  </si>
  <si>
    <t>ojos de color</t>
  </si>
  <si>
    <t>tener un color de ojos amarillo</t>
  </si>
  <si>
    <t>collar de perla de mar</t>
  </si>
  <si>
    <t>comprar las perlas en tiendas o encontrar en el mar</t>
  </si>
  <si>
    <t>no pueden mandar hacer con cristal</t>
  </si>
  <si>
    <t>seria muy caro mandar a hacerlas con cristal</t>
  </si>
  <si>
    <t xml:space="preserve">mucha sal a la comida </t>
  </si>
  <si>
    <t>no abrazar muy fuerte</t>
  </si>
  <si>
    <t>tener mucho cuidado</t>
  </si>
  <si>
    <t>no lo hicieron con sabor</t>
  </si>
  <si>
    <t>no se puede con sabor</t>
  </si>
  <si>
    <t>depende donde se pongan. no se puede</t>
  </si>
  <si>
    <t>pasan por estaciones</t>
  </si>
  <si>
    <t>viaja y pasa por estaciones a llevar personas</t>
  </si>
  <si>
    <t>se pasan muy rapido los dias</t>
  </si>
  <si>
    <t>muy corto el día</t>
  </si>
  <si>
    <t>Regina Valeria Gutierrez</t>
  </si>
  <si>
    <t>que tiene unos bonitos ojos </t>
  </si>
  <si>
    <t>porque todo tiene una explicacion </t>
  </si>
  <si>
    <t>que tiene un collar de perlas muy bonito</t>
  </si>
  <si>
    <t>porque todo tiene una explicacion</t>
  </si>
  <si>
    <t>que tienens una escoba  que le deja el piso de cristal</t>
  </si>
  <si>
    <t>que la comida esta salada</t>
  </si>
  <si>
    <t>que abrazas muy bonito</t>
  </si>
  <si>
    <t>que los lapices no tienen sabor</t>
  </si>
  <si>
    <t>el tren viaja a todas partes</t>
  </si>
  <si>
    <t>los dias corren contigo</t>
  </si>
  <si>
    <t>Alexandra Estefania Estrada Mendoza</t>
  </si>
  <si>
    <t>que tiene ojos de color claro</t>
  </si>
  <si>
    <t>porque todo puede hacerse realidad</t>
  </si>
  <si>
    <t>porque son bolitas blancas</t>
  </si>
  <si>
    <t>porque existen en el mar</t>
  </si>
  <si>
    <t xml:space="preserve">pues eso no se puede porque  se romperia </t>
  </si>
  <si>
    <t>no es posible el cristal se rompe</t>
  </si>
  <si>
    <t>tiene mucha sal</t>
  </si>
  <si>
    <t>que le hechan mucha sal</t>
  </si>
  <si>
    <t>que no es muy fuerte</t>
  </si>
  <si>
    <t>algunas personas no tienen mucha fuerza</t>
  </si>
  <si>
    <t>que saben feo</t>
  </si>
  <si>
    <t>no es posible o tal vez si pero en otro futuro si</t>
  </si>
  <si>
    <t>se acercan o algo</t>
  </si>
  <si>
    <t>no es posible los hornos no tienen vida</t>
  </si>
  <si>
    <t xml:space="preserve">se mueve a muchos lados </t>
  </si>
  <si>
    <t>es posible porque lleva a personas a muchos lados</t>
  </si>
  <si>
    <t>que corren hacia algo que se creo</t>
  </si>
  <si>
    <t xml:space="preserve">los dias no corren solo avanzan </t>
  </si>
  <si>
    <t>Fernanda Gonzales Ríos</t>
  </si>
  <si>
    <t>porque muchos tienen los ojos asi</t>
  </si>
  <si>
    <t>eres muy hermosa</t>
  </si>
  <si>
    <t>porque si hay collares de perla</t>
  </si>
  <si>
    <t>escoba brillante</t>
  </si>
  <si>
    <t>la comida sabe feo</t>
  </si>
  <si>
    <t>por que aveces hay comida muy salada</t>
  </si>
  <si>
    <t>abrazos hermosos</t>
  </si>
  <si>
    <t>porque hay muchos abrazos suaves </t>
  </si>
  <si>
    <t>lapiz feo</t>
  </si>
  <si>
    <t>los hornos no cmainan</t>
  </si>
  <si>
    <t>el tren es rapido</t>
  </si>
  <si>
    <t>no puedo saber el significado</t>
  </si>
  <si>
    <t>Jessica ivana Sanches C.</t>
  </si>
  <si>
    <t>alguien te puede decir algo lindo de ti</t>
  </si>
  <si>
    <t>es posible porque un chico te diria algo lindo de ti</t>
  </si>
  <si>
    <t>te puede adornar para tu vestuario</t>
  </si>
  <si>
    <t>es posible seria una muestra de amistad</t>
  </si>
  <si>
    <t>una escoba de cristal seria un adorno en tu casa</t>
  </si>
  <si>
    <t>si es posible porque puede ser un adorno en tu casa o para barrer pero se rompería</t>
  </si>
  <si>
    <t>que le pusiste mucha sal a tu comida</t>
  </si>
  <si>
    <t>es posible te puede gustar mucho la sal</t>
  </si>
  <si>
    <t>alguien te da un abrazo muy lindo</t>
  </si>
  <si>
    <t>es posible alguien que te quiera mucho te da un lindo abrazo</t>
  </si>
  <si>
    <t>un lapiz es para escribi no para comertelo</t>
  </si>
  <si>
    <t>un horno no se mueve</t>
  </si>
  <si>
    <t>un tren es como un avion</t>
  </si>
  <si>
    <t>el tren es muy rapido y te lleva a donde decidas</t>
  </si>
  <si>
    <t>un dia puede pasar rapido</t>
  </si>
  <si>
    <t>un dia o una semana puede pasar rapido porque tu lo haces rapido</t>
  </si>
  <si>
    <t>Wendy Guadalupe B. G.</t>
  </si>
  <si>
    <t>que sus ojos son tan dulces y claros </t>
  </si>
  <si>
    <t>porque una persona puede tener ojos tan bellos que les dijeramos ojos de miel por dulces y claros</t>
  </si>
  <si>
    <t>claros</t>
  </si>
  <si>
    <t>es un collar que tiene un monton de joyas redondas hermosas</t>
  </si>
  <si>
    <t>porque las perlas las usan para anillos pendientes o collares para regalar</t>
  </si>
  <si>
    <t>una escoba que esta hecha de cristal muy hermosa y brillante</t>
  </si>
  <si>
    <t>no porque eso solo existiria en los cuentos de hadas</t>
  </si>
  <si>
    <t xml:space="preserve">Cristal </t>
  </si>
  <si>
    <t>hermosa/</t>
  </si>
  <si>
    <t>un platillo al que lleva sal</t>
  </si>
  <si>
    <t>si porque muchos  platillos llevan sal y un poco mas de lo normal</t>
  </si>
  <si>
    <t>un abrazo que dan con cariño</t>
  </si>
  <si>
    <t>porque un abrazo siempre es suave cuando lo dan con carino</t>
  </si>
  <si>
    <t>lapiz hecho de dulce</t>
  </si>
  <si>
    <t>un lapiz de dulce no puede escribir solo comer</t>
  </si>
  <si>
    <t>un horno que se acerca a las personas</t>
  </si>
  <si>
    <t>un tren que se hecho a andar</t>
  </si>
  <si>
    <t>un tren tiene que viajar para llegar a su destino</t>
  </si>
  <si>
    <t xml:space="preserve">que los dias siempre pasan volando </t>
  </si>
  <si>
    <t>porque siempre los dias pasan y mas rapido  cuando se divierten</t>
  </si>
  <si>
    <t xml:space="preserve">Carla Edith Maqueda </t>
  </si>
  <si>
    <t>que alguien tiene ojos dorados</t>
  </si>
  <si>
    <t>no es posible porque nadie puede tener los ojos asi</t>
  </si>
  <si>
    <t xml:space="preserve">collares brillantes </t>
  </si>
  <si>
    <t>si es posible porque si hay collares brillantes</t>
  </si>
  <si>
    <t>que la escoba puede ser muy fragil</t>
  </si>
  <si>
    <t>no es posible porque la escoba se romperia facilmente</t>
  </si>
  <si>
    <t xml:space="preserve">escoba </t>
  </si>
  <si>
    <t>que esta un poco amarga</t>
  </si>
  <si>
    <t>si es posible porque aveces se le pasa un poco de sal a la comida</t>
  </si>
  <si>
    <t>que alguna persona es tierna</t>
  </si>
  <si>
    <t>si es posible porque algunas personas son tiernas</t>
  </si>
  <si>
    <t xml:space="preserve">tierna </t>
  </si>
  <si>
    <t>que ningun lapiz no tiene sabor</t>
  </si>
  <si>
    <t>si es posible porque ningun lapiz tiene sabor</t>
  </si>
  <si>
    <t>que calor se acerca</t>
  </si>
  <si>
    <t>si es posible porque se refiere a que el calor se acerca</t>
  </si>
  <si>
    <t xml:space="preserve">Calor </t>
  </si>
  <si>
    <t>algo corre rapido</t>
  </si>
  <si>
    <t>es posible porque va un poco rapido</t>
  </si>
  <si>
    <t>viaja</t>
  </si>
  <si>
    <t>que se te a hecho corta la semana</t>
  </si>
  <si>
    <t xml:space="preserve">si es posible porque se refiere que la semana se te ha hecho muy corta </t>
  </si>
  <si>
    <t xml:space="preserve">Asunción Jaqueline Centeno </t>
  </si>
  <si>
    <t>porque si me suena el significado</t>
  </si>
  <si>
    <t>un collar de una mujer</t>
  </si>
  <si>
    <t>que no sabe buena</t>
  </si>
  <si>
    <t>porque no me suena el significado</t>
  </si>
  <si>
    <t>que no tiene punta</t>
  </si>
  <si>
    <t>la habitacion se calienta</t>
  </si>
  <si>
    <t>Areli Guadalupe Ledesma</t>
  </si>
  <si>
    <t>que algunos pueden terner los ojos de miel</t>
  </si>
  <si>
    <t>si porque se ve muy bonito y el color es bonito</t>
  </si>
  <si>
    <t>que son muy bonitos y brillantes</t>
  </si>
  <si>
    <t>si porque son bonitas y brillantes</t>
  </si>
  <si>
    <t xml:space="preserve">no pueden ser escobas de cristal </t>
  </si>
  <si>
    <t xml:space="preserve">no puedes hacer nada </t>
  </si>
  <si>
    <t>la sal es buena, pero no debes poner mucha</t>
  </si>
  <si>
    <t>no porque es muy mala para la salud</t>
  </si>
  <si>
    <t>los abrazos son fuertes</t>
  </si>
  <si>
    <t>los hornos no caminan</t>
  </si>
  <si>
    <t>es bonito viajar en tren</t>
  </si>
  <si>
    <t>los trenes son para viajar</t>
  </si>
  <si>
    <t>los dias se van muy rápido</t>
  </si>
  <si>
    <t>los dias se me están haciendo muy rápido</t>
  </si>
  <si>
    <t xml:space="preserve">Mariana Fuentes Barcenas </t>
  </si>
  <si>
    <t>tienen los ojos de un color diferente</t>
  </si>
  <si>
    <t>porque se mezcla el color café y verde</t>
  </si>
  <si>
    <t>un collar de perlas que va en el cuello</t>
  </si>
  <si>
    <t>hay muchas perlas en el mar</t>
  </si>
  <si>
    <t>una escoba es muy bonita</t>
  </si>
  <si>
    <t>si fuera de cristal no se podría barrer</t>
  </si>
  <si>
    <t xml:space="preserve">bonita </t>
  </si>
  <si>
    <t>que tiene mucha sal</t>
  </si>
  <si>
    <t>porque a veces se te puede ir de más</t>
  </si>
  <si>
    <t>un abrazo no muy fuerte</t>
  </si>
  <si>
    <t>porque si no tienes tanta fuerza los abrazos los das suaves </t>
  </si>
  <si>
    <t xml:space="preserve">un lápiz que no sabe a nada </t>
  </si>
  <si>
    <t>por que los lapices  no tiene sabor, a menos que sea de dulce</t>
  </si>
  <si>
    <t>los hornos no se pueden mover</t>
  </si>
  <si>
    <t>no se mueven por si solos</t>
  </si>
  <si>
    <t>si porque se mueve de un lugar a otro</t>
  </si>
  <si>
    <t xml:space="preserve">porque se mueve a traves de vias </t>
  </si>
  <si>
    <t xml:space="preserve">pasa muy rápido el tiempo </t>
  </si>
  <si>
    <t>pasa rápido el tiempo</t>
  </si>
  <si>
    <t>Diana Laura Suarez lopez</t>
  </si>
  <si>
    <t>ojos color claro como la miel</t>
  </si>
  <si>
    <t>porque no se escucharia bien y no se puede usar</t>
  </si>
  <si>
    <t>un collar hecho de perlas blancas</t>
  </si>
  <si>
    <t xml:space="preserve">no se puede responder por el tipo de pregunta </t>
  </si>
  <si>
    <t>como se escucharía, que significa</t>
  </si>
  <si>
    <t>tiene mucha sal y sabe feo</t>
  </si>
  <si>
    <t>en esta pregunta es posible ¿comida salada? si o no</t>
  </si>
  <si>
    <t>un abrazo leve</t>
  </si>
  <si>
    <t>si, porque se pueden dar y casi nadie los da</t>
  </si>
  <si>
    <t>que el lápiz no tiene sabor</t>
  </si>
  <si>
    <t>no, porque el lápiz no se come</t>
  </si>
  <si>
    <t>que los hornos estan cerca</t>
  </si>
  <si>
    <t>si, porque al comprar un horno te lo llevan a tu casa</t>
  </si>
  <si>
    <t>el tren viaja a algun lado</t>
  </si>
  <si>
    <t>si, el tren va a muchos lados. no porque ya casi no hay tren</t>
  </si>
  <si>
    <t>si porque la semana se fue  muy rapido</t>
  </si>
  <si>
    <t>Ana Paola Fernandez</t>
  </si>
  <si>
    <t>no siento que sea posible</t>
  </si>
  <si>
    <t xml:space="preserve">unos ojos no pueden ser de miel </t>
  </si>
  <si>
    <t>si siento que es posible</t>
  </si>
  <si>
    <t>porque las perlas se pueden juntar y hacer un collar</t>
  </si>
  <si>
    <t>no siento que es posible</t>
  </si>
  <si>
    <t>porque no  barrieran bien</t>
  </si>
  <si>
    <t>si podemos comer comida salada</t>
  </si>
  <si>
    <t>si creo que es posible</t>
  </si>
  <si>
    <t>siempre han sido suaves</t>
  </si>
  <si>
    <t>siempre no tendrán sabor</t>
  </si>
  <si>
    <t>los hornos no se acercan</t>
  </si>
  <si>
    <t>los trenes si pueden viaja</t>
  </si>
  <si>
    <t>los días no corren</t>
  </si>
  <si>
    <t>Xana Zianya Gonzales Pérez</t>
  </si>
  <si>
    <t>ojos de color miel</t>
  </si>
  <si>
    <t>porque ojos de miel se caerían</t>
  </si>
  <si>
    <t>collares con bolitas blancas</t>
  </si>
  <si>
    <t>porque los collares de perlas si existen</t>
  </si>
  <si>
    <t>escoba de color transpatente</t>
  </si>
  <si>
    <t>escobas de cristal se romperian pero de adorno pueden ser</t>
  </si>
  <si>
    <t>la comida salada si existe</t>
  </si>
  <si>
    <t>una persona puede tener una piel suave y abrazarte</t>
  </si>
  <si>
    <t>si es posible, que tengan piel suave</t>
  </si>
  <si>
    <t>casi no tiene color</t>
  </si>
  <si>
    <t>es posible  un lápiz que casi no pinte</t>
  </si>
  <si>
    <t>el calor se acerca</t>
  </si>
  <si>
    <t xml:space="preserve">los hornos no pueden acercarse, pero el calor si </t>
  </si>
  <si>
    <t>el tiempo se pasa</t>
  </si>
  <si>
    <t>los dias no pueden correr, pero si pasar rápido</t>
  </si>
  <si>
    <t>Yessenia Mendoza Del Castillo</t>
  </si>
  <si>
    <t>los ojos son de color de miel</t>
  </si>
  <si>
    <t xml:space="preserve"> porque no puede haber miel en los ojos</t>
  </si>
  <si>
    <t>no hay collares de perlas</t>
  </si>
  <si>
    <t>que algunas perlas se utilizan para hacer collares</t>
  </si>
  <si>
    <t>la escoba limpia muy bien</t>
  </si>
  <si>
    <t>porque la escoba se quebraría si se usa</t>
  </si>
  <si>
    <t>la comida tiene más sal de lo normal</t>
  </si>
  <si>
    <t>porque a veces se pasan de sal</t>
  </si>
  <si>
    <t>que los puedes dar con mucho carino</t>
  </si>
  <si>
    <t>porque no los puedes dar suaves</t>
  </si>
  <si>
    <t>no tienen punta</t>
  </si>
  <si>
    <t>porque no te comes los lapices</t>
  </si>
  <si>
    <t>que hace calor</t>
  </si>
  <si>
    <t>porque los hornos no cmainan</t>
  </si>
  <si>
    <t>el tren lleva personas o materiales</t>
  </si>
  <si>
    <t>porque si viajan</t>
  </si>
  <si>
    <t>que se pasan muy rapido los días</t>
  </si>
  <si>
    <t>no tienen pies para correr</t>
  </si>
  <si>
    <t xml:space="preserve">Bella </t>
  </si>
  <si>
    <t>ojos amarillos</t>
  </si>
  <si>
    <t>nadie puede tener ojos de miel</t>
  </si>
  <si>
    <t>collares con circulos blancos</t>
  </si>
  <si>
    <t>si se puede tener collares con circulos blancos</t>
  </si>
  <si>
    <t>estan hechas de material muy fino llamado cristal</t>
  </si>
  <si>
    <t>se romperian al utilizarse</t>
  </si>
  <si>
    <t>una comida que no es dulce</t>
  </si>
  <si>
    <t>si porque ya existe y lo unico que haces es hecharlee sal a una comida</t>
  </si>
  <si>
    <t>abrazos que los haces muy suavemente</t>
  </si>
  <si>
    <t>porque es dar un abrazo muy suave</t>
  </si>
  <si>
    <t>un lápiz que no tiene sabor</t>
  </si>
  <si>
    <t>ya existe y los lapices no saben a nada</t>
  </si>
  <si>
    <t>que los hornos para cocinar se mueven</t>
  </si>
  <si>
    <t>si porque es mover un horno de lugar</t>
  </si>
  <si>
    <t>el tren se mueve a diferentes partes</t>
  </si>
  <si>
    <t>si porque asi lo hace</t>
  </si>
  <si>
    <t>Tammy Gisel Sanchez Martineez</t>
  </si>
  <si>
    <t>porque no hay nada de ojos de miel</t>
  </si>
  <si>
    <t>un collar que compras y es muy bonito</t>
  </si>
  <si>
    <t xml:space="preserve">porque si no se romperian muy rápido cuando barras </t>
  </si>
  <si>
    <t>si hay comida salada rica y algunas veces no</t>
  </si>
  <si>
    <t>una abrazo  como de algodón</t>
  </si>
  <si>
    <t>algodon</t>
  </si>
  <si>
    <t xml:space="preserve">los lapices no tienen sabor como la fruta </t>
  </si>
  <si>
    <t>no pueden caminar paque veas la tele y cocine en la sala</t>
  </si>
  <si>
    <t>viaja a donde quieres ir</t>
  </si>
  <si>
    <t>pasa rápido como el tiempo</t>
  </si>
  <si>
    <t xml:space="preserve">Sofia Naomi Sandoval </t>
  </si>
  <si>
    <t>que tiene ojos de color miel</t>
  </si>
  <si>
    <t>puede nacer con ese color de ojos</t>
  </si>
  <si>
    <t>que es un collar de perlas</t>
  </si>
  <si>
    <t>si porque muchos hacen y tienen collares de perlas</t>
  </si>
  <si>
    <t xml:space="preserve">no porque nadie tiene una y porque no existe </t>
  </si>
  <si>
    <t>que es comida salada</t>
  </si>
  <si>
    <t>todos comen comida salada</t>
  </si>
  <si>
    <t>que son abrazos suaves</t>
  </si>
  <si>
    <t>son abrazos suaves</t>
  </si>
  <si>
    <t>es un lápiz de sabor</t>
  </si>
  <si>
    <t>que es un horno que no se acerca</t>
  </si>
  <si>
    <t xml:space="preserve">no porque los hornos no tienen pies </t>
  </si>
  <si>
    <t xml:space="preserve">si porque lleva a las personas </t>
  </si>
  <si>
    <t>no corren porque no caminar</t>
  </si>
  <si>
    <t>Maria José Bautista Mendoza</t>
  </si>
  <si>
    <t>que tenga ojos de miel</t>
  </si>
  <si>
    <t>si porque puedes ponerte pupilentes</t>
  </si>
  <si>
    <t>porque el material es facil de conseguir</t>
  </si>
  <si>
    <t>una escoba de cristal</t>
  </si>
  <si>
    <t xml:space="preserve">no porque cuando barras se va a romper </t>
  </si>
  <si>
    <t>un guisado</t>
  </si>
  <si>
    <t xml:space="preserve">si porque es comida </t>
  </si>
  <si>
    <t>un abrazo a alguien</t>
  </si>
  <si>
    <t>si porque es hacia una persona</t>
  </si>
  <si>
    <t>un lapiz sin sabor</t>
  </si>
  <si>
    <t>no porque un lapiz si lo comes hace daño</t>
  </si>
  <si>
    <t xml:space="preserve">que si los hornos se mueven </t>
  </si>
  <si>
    <t xml:space="preserve"> no porque si no estuvieran n vivos</t>
  </si>
  <si>
    <t>AlA</t>
  </si>
  <si>
    <t>un tren que te lleva</t>
  </si>
  <si>
    <t xml:space="preserve">si porque te lleva a donde quieras </t>
  </si>
  <si>
    <t>la semana se va rapido</t>
  </si>
  <si>
    <t>que la semana se fue rapido</t>
  </si>
  <si>
    <t>Sol Marian Peñafiel Castro </t>
  </si>
  <si>
    <t xml:space="preserve">que tus ojos son muy bonitos </t>
  </si>
  <si>
    <t>no es posible porque alguien no puede tener ojos de miel </t>
  </si>
  <si>
    <t xml:space="preserve">que hay collares hechos de perlas </t>
  </si>
  <si>
    <t xml:space="preserve">porque a un liston o hilo le pueden agregar perlas y amarrarlas o unirlas y ya </t>
  </si>
  <si>
    <t xml:space="preserve">que es delicado </t>
  </si>
  <si>
    <t>no es posible porque cuando barrieras se caerian los cristales o se romperian</t>
  </si>
  <si>
    <t xml:space="preserve">delicado </t>
  </si>
  <si>
    <t xml:space="preserve">comida que tiene sal </t>
  </si>
  <si>
    <t xml:space="preserve">porque en la actualidad existe </t>
  </si>
  <si>
    <t xml:space="preserve">que abrazas suave </t>
  </si>
  <si>
    <t xml:space="preserve">porque es posible si los abrazas delicadamente en vez de fuerte </t>
  </si>
  <si>
    <t>porque los lapices no se comen</t>
  </si>
  <si>
    <t xml:space="preserve">que cada vez hace más calor </t>
  </si>
  <si>
    <t>porque los hornos no tienen mano</t>
  </si>
  <si>
    <t>hornos- acercan</t>
  </si>
  <si>
    <t>horno-calor</t>
  </si>
  <si>
    <t xml:space="preserve">que esta moviendose de una ciudad a otra </t>
  </si>
  <si>
    <t xml:space="preserve">porue lo que hacen los trenes es viajar  </t>
  </si>
  <si>
    <t xml:space="preserve">no es posible porque el tiempo no corre pero si se nos puede pasar rápido </t>
  </si>
  <si>
    <t xml:space="preserve">tiempo </t>
  </si>
  <si>
    <t xml:space="preserve">Paula Jasso Sanchez </t>
  </si>
  <si>
    <t>ojos  con miel</t>
  </si>
  <si>
    <t>no es posible  que alguien tenga  ojos de miel</t>
  </si>
  <si>
    <t>collares con perlas</t>
  </si>
  <si>
    <t>si es posible que un  collar tenga perlas</t>
  </si>
  <si>
    <t>escobas hechas de cristal</t>
  </si>
  <si>
    <t>alguien puede hacer escoba de cristal</t>
  </si>
  <si>
    <t xml:space="preserve">si existe, todos comemos comida salada en la comida </t>
  </si>
  <si>
    <t>abrazos que son  suaves</t>
  </si>
  <si>
    <t>abrazos si pueden ser suaves</t>
  </si>
  <si>
    <t xml:space="preserve">los lapices sin sabor </t>
  </si>
  <si>
    <t xml:space="preserve">los lapices no tienen sabor </t>
  </si>
  <si>
    <t>hornos  se mueven</t>
  </si>
  <si>
    <t xml:space="preserve">El tren puede viajar a muchos lugares </t>
  </si>
  <si>
    <t>Los dias pasan </t>
  </si>
  <si>
    <t>dias pasan  muy rapido</t>
  </si>
  <si>
    <t xml:space="preserve">Barbara </t>
  </si>
  <si>
    <t>que sus ojos estan llenos de miel</t>
  </si>
  <si>
    <t xml:space="preserve">yo no he visto a nadie con ojos de miel </t>
  </si>
  <si>
    <t>que hay colares hechos de perlas</t>
  </si>
  <si>
    <t xml:space="preserve">porque mi amiga dijo que tiene un collar de perlas </t>
  </si>
  <si>
    <t>que pueden ser escobas de cristal</t>
  </si>
  <si>
    <t>porque alguien puede crear una </t>
  </si>
  <si>
    <t>Que hay comida salada</t>
  </si>
  <si>
    <t>hay comida salada que es del mar</t>
  </si>
  <si>
    <t xml:space="preserve">Que hay abrazos que son suaves </t>
  </si>
  <si>
    <t xml:space="preserve">porque si abrazas a un peluche que esta suave entonces es un abrazo suave </t>
  </si>
  <si>
    <t>que no hay lápiz sin sabor</t>
  </si>
  <si>
    <t xml:space="preserve">porque no existe un lapiz que tenga sabor </t>
  </si>
  <si>
    <t xml:space="preserve">Andrea Garcia Sanchez </t>
  </si>
  <si>
    <t>es color de miel</t>
  </si>
  <si>
    <t xml:space="preserve">porque nadie va a tener ojos de miel </t>
  </si>
  <si>
    <t>un collar de bolas blancas</t>
  </si>
  <si>
    <t xml:space="preserve">lo puedes traer puesto </t>
  </si>
  <si>
    <t>escobo delicada</t>
  </si>
  <si>
    <t xml:space="preserve">porque se romperia de tan solo barrer </t>
  </si>
  <si>
    <t xml:space="preserve">la comida con mucha sal </t>
  </si>
  <si>
    <t>porque si tu quieres le puedes poner sal a tu comida</t>
  </si>
  <si>
    <t>no se puede, pero se puede dar uno suave</t>
  </si>
  <si>
    <t>lápiz que no pinta</t>
  </si>
  <si>
    <t>no tienen gustos</t>
  </si>
  <si>
    <t xml:space="preserve"> no tienen pies</t>
  </si>
  <si>
    <t>que el tren se aleja</t>
  </si>
  <si>
    <t>el tren se puede alejar</t>
  </si>
  <si>
    <t>los dias no caminan</t>
  </si>
  <si>
    <t>Diana Sophia Sanchez Ríos</t>
  </si>
  <si>
    <t>tus ojos son color miel</t>
  </si>
  <si>
    <t>porque pueden ser de color miel</t>
  </si>
  <si>
    <t>un collar es de perlas</t>
  </si>
  <si>
    <t>porque puede ser de perlas</t>
  </si>
  <si>
    <t xml:space="preserve">no puede ser de cristal la escoba </t>
  </si>
  <si>
    <t>es salada</t>
  </si>
  <si>
    <t>porque la comida que tiene sal se le llam  salada</t>
  </si>
  <si>
    <t>que se dan abrazos muy suaves</t>
  </si>
  <si>
    <t>puedes dar un abrazo suave</t>
  </si>
  <si>
    <t>el lápiz tiene sabor</t>
  </si>
  <si>
    <t>porque los lapices no saben a nada</t>
  </si>
  <si>
    <t>los hornos son calientes</t>
  </si>
  <si>
    <t>porque no tienen ruedas</t>
  </si>
  <si>
    <t>el tren viaja en lugares diferentes</t>
  </si>
  <si>
    <t>porque los días pasan rápido</t>
  </si>
  <si>
    <t>Ximena Alexandra Vargas Fuentes</t>
  </si>
  <si>
    <t xml:space="preserve">Que tienes ojos decolor miel </t>
  </si>
  <si>
    <t>Porque personas tienen ojos de color miel y claros</t>
  </si>
  <si>
    <t>que hay colares de perlas</t>
  </si>
  <si>
    <t>Porque en las tiendas existen collares de perlas</t>
  </si>
  <si>
    <t>las escobas son de cristal</t>
  </si>
  <si>
    <t>hay comida con mucha sal</t>
  </si>
  <si>
    <t>algunas veces hacen la comida con mucha sal</t>
  </si>
  <si>
    <t>que abrazas muy suave</t>
  </si>
  <si>
    <t>las personas te pueden dar abrazos suaves y sin lastimarte</t>
  </si>
  <si>
    <t>que hay lapices que no tienen sabor</t>
  </si>
  <si>
    <t>porque existen  lapices que no tienen sabor</t>
  </si>
  <si>
    <t>que hornos  se  te acercan</t>
  </si>
  <si>
    <t>porque los hornos no se pueden acercar a ti sin que los muevas</t>
  </si>
  <si>
    <t>que hay trenes que viajan</t>
  </si>
  <si>
    <t xml:space="preserve">porque existen trenes que van de una ciudad a otra por trenes </t>
  </si>
  <si>
    <t xml:space="preserve">porque los días pasan muy rápido </t>
  </si>
  <si>
    <t>Sasha Andrade V.</t>
  </si>
  <si>
    <t>son ojos mas o menos amarillos</t>
  </si>
  <si>
    <t>si, ya los he visto</t>
  </si>
  <si>
    <t>son perlitas pequenas en un hilo</t>
  </si>
  <si>
    <t>yo tengo un collar de perlas</t>
  </si>
  <si>
    <t>una escoba de vidrio</t>
  </si>
  <si>
    <t>no las he visto</t>
  </si>
  <si>
    <t>un platillo que parece que tiene sal</t>
  </si>
  <si>
    <t>yo he comido comida salada</t>
  </si>
  <si>
    <t>una persona pone sus brazos alrededos de tu panza suavemente</t>
  </si>
  <si>
    <t>si me han dado abrazos</t>
  </si>
  <si>
    <t>los lapices son para escribir</t>
  </si>
  <si>
    <t>porque no se comen</t>
  </si>
  <si>
    <t>porque solo sirven para calentar comida</t>
  </si>
  <si>
    <t>el tren nos lleva a otros lugar</t>
  </si>
  <si>
    <t>yo he viajado en tren</t>
  </si>
  <si>
    <t>yo he vivido muchos días</t>
  </si>
  <si>
    <t>Valeria Flores Garcia</t>
  </si>
  <si>
    <t>es buena gente</t>
  </si>
  <si>
    <t>si porque hay buenas personas </t>
  </si>
  <si>
    <t>buena gente</t>
  </si>
  <si>
    <t>son collares valiosos</t>
  </si>
  <si>
    <t>hay collares valiosos</t>
  </si>
  <si>
    <t>escobas delicadas</t>
  </si>
  <si>
    <t>hay escobas delicadas</t>
  </si>
  <si>
    <t>delicadas</t>
  </si>
  <si>
    <t>muy salada</t>
  </si>
  <si>
    <t>si porque hay comida salada</t>
  </si>
  <si>
    <t>cariño suave</t>
  </si>
  <si>
    <t>porque hay cariños suaves</t>
  </si>
  <si>
    <t>no tiene sabor</t>
  </si>
  <si>
    <t>no porque los lapices no saben</t>
  </si>
  <si>
    <t xml:space="preserve"> se mueven los hornos</t>
  </si>
  <si>
    <t>no porque no se mueve</t>
  </si>
  <si>
    <t>el tren si se mueve</t>
  </si>
  <si>
    <t>el tiempo pasa</t>
  </si>
  <si>
    <t>si porque el tiempo pasa</t>
  </si>
  <si>
    <t>Shirel Villada Fragoso</t>
  </si>
  <si>
    <t xml:space="preserve">que los ojos son de miel </t>
  </si>
  <si>
    <t>porque se caeria la miel deslizandose por la cara</t>
  </si>
  <si>
    <t>que los collares estan hechos de perlas</t>
  </si>
  <si>
    <t>porque algunos collares son hechos de perlas</t>
  </si>
  <si>
    <t>que las escobas son de cristal</t>
  </si>
  <si>
    <t>no pueden barrer polvo o basura porque estan unidas solidamente</t>
  </si>
  <si>
    <t>que la comida tiene mucha sal</t>
  </si>
  <si>
    <t>alguien le puede poner demasiada sal a la comida</t>
  </si>
  <si>
    <t>que los abrazos no son tan fuertes</t>
  </si>
  <si>
    <t>tu puedes pedir de que fuerza sea el abrazo</t>
  </si>
  <si>
    <t>el lápiz no tiene sabor</t>
  </si>
  <si>
    <t>los hornos se acercan a nosotros</t>
  </si>
  <si>
    <t>el tren viaja de un lugar a otro</t>
  </si>
  <si>
    <t>porque puedes tomar un tren para viajar</t>
  </si>
  <si>
    <t xml:space="preserve">los dias no tienen pies y no corren </t>
  </si>
  <si>
    <t>Sofia Nava Ponce</t>
  </si>
  <si>
    <t xml:space="preserve">que son muy bonitos los ojos  </t>
  </si>
  <si>
    <t>no es posible, porque los ojos te dolerian</t>
  </si>
  <si>
    <t>los collares tienen perlas</t>
  </si>
  <si>
    <t>si es posible porque pueden ser fabricados de perlas</t>
  </si>
  <si>
    <t>las escobas son utiles</t>
  </si>
  <si>
    <t xml:space="preserve">si es posible   </t>
  </si>
  <si>
    <t>si es posible porqe le puedes hechar la sal que quieras a la comida</t>
  </si>
  <si>
    <t>que abraza muy lindo</t>
  </si>
  <si>
    <t>si es posible, puedes abrazar suavecito</t>
  </si>
  <si>
    <t xml:space="preserve">lindo </t>
  </si>
  <si>
    <t>que no se come el lápiz</t>
  </si>
  <si>
    <t xml:space="preserve">no es posible, aunque no se comen </t>
  </si>
  <si>
    <t>que los hornos son seres humanos</t>
  </si>
  <si>
    <t>que el tren va a muchas partes</t>
  </si>
  <si>
    <t>si es posible los trenes van a muchas partes</t>
  </si>
  <si>
    <t>los días van muy rápido</t>
  </si>
  <si>
    <t>no, porque no tienen piernas</t>
  </si>
  <si>
    <t>Ana Isabel Andrade Camaño</t>
  </si>
  <si>
    <t>porque no puedes tener ojos de miel</t>
  </si>
  <si>
    <t>un collar con perlas</t>
  </si>
  <si>
    <t>porque existen los collares de perlas</t>
  </si>
  <si>
    <t>tal vez alguién le ponga cristal a una escoba</t>
  </si>
  <si>
    <t>un tipo de comida</t>
  </si>
  <si>
    <t>porque existe la comida salada</t>
  </si>
  <si>
    <t>un abrazo no tan fuerte</t>
  </si>
  <si>
    <t>porque  existen los abrazos</t>
  </si>
  <si>
    <t>los lapices si tienen sabor</t>
  </si>
  <si>
    <t>los hornos se estan acercando</t>
  </si>
  <si>
    <t>los hornos no se mueven </t>
  </si>
  <si>
    <t>porque el tren sirve para viajar</t>
  </si>
  <si>
    <t>los días cambian</t>
  </si>
  <si>
    <t>cambian</t>
  </si>
  <si>
    <t>Sofía Fernanda Hernandez</t>
  </si>
  <si>
    <t>que tienes ojos bonitos</t>
  </si>
  <si>
    <t>si porque cualquiera puede tener ojos bonitos</t>
  </si>
  <si>
    <t>que hay collares bonitos</t>
  </si>
  <si>
    <t>si existen collares con diamantes o bonitos</t>
  </si>
  <si>
    <t>escoba con mucho vidrio y  brillo</t>
  </si>
  <si>
    <t>porque la escoba de cristal se puede romper muy fácil</t>
  </si>
  <si>
    <t>puede haber comida con sal</t>
  </si>
  <si>
    <t>un abrazo normal pero suave</t>
  </si>
  <si>
    <t>a veces los abrazos son magicos</t>
  </si>
  <si>
    <t xml:space="preserve">magico </t>
  </si>
  <si>
    <t>que los lapices no se comen</t>
  </si>
  <si>
    <t xml:space="preserve">No porque saben feos y no tiene sabor </t>
  </si>
  <si>
    <t>no porqu los  hrnos no caminan</t>
  </si>
  <si>
    <t>el tren te lleva a todos lados</t>
  </si>
  <si>
    <t>solo a los lugares que te lleven los trenes</t>
  </si>
  <si>
    <t>los dias pasan demasiado rapido</t>
  </si>
  <si>
    <t>Jocelyn Vega Vargas</t>
  </si>
  <si>
    <t>que son brillantes</t>
  </si>
  <si>
    <t>el brillo del cristal y estrellas lo ocasionan</t>
  </si>
  <si>
    <t>vestidos de terciopelo</t>
  </si>
  <si>
    <t>que son de tela</t>
  </si>
  <si>
    <t>tela y terciopelo son sinonimos</t>
  </si>
  <si>
    <t>son pegajosos</t>
  </si>
  <si>
    <t>porque la miel es pegajosa</t>
  </si>
  <si>
    <t>pegajosa</t>
  </si>
  <si>
    <t>es una estatua de piedra</t>
  </si>
  <si>
    <t>estatua y escultura es lo mismo</t>
  </si>
  <si>
    <t>alma de hierro</t>
  </si>
  <si>
    <t>que es muy resistente</t>
  </si>
  <si>
    <t>porque el hierro es fuerte y es en sentido figurado</t>
  </si>
  <si>
    <t xml:space="preserve">hierro </t>
  </si>
  <si>
    <t xml:space="preserve">resistente </t>
  </si>
  <si>
    <t>banqueta abrigadora</t>
  </si>
  <si>
    <t>te hace sentir seguridad</t>
  </si>
  <si>
    <t>porque  abrigador se refiere a que se siente protección</t>
  </si>
  <si>
    <t xml:space="preserve">abrigadora </t>
  </si>
  <si>
    <t>protección</t>
  </si>
  <si>
    <t>que llegó la silla que compraste</t>
  </si>
  <si>
    <t>porque no se mueven  y es en sentido figurado</t>
  </si>
  <si>
    <t>que estan corriendo</t>
  </si>
  <si>
    <t>si es posible que corran</t>
  </si>
  <si>
    <t>porque sentimos que el tiempo pasa demasiado rápido</t>
  </si>
  <si>
    <t>Mia Angeli Leyva Rubio</t>
  </si>
  <si>
    <t>vidrio en forma de estrella</t>
  </si>
  <si>
    <t>en alguna tienda pueden vender estrellas de cristal</t>
  </si>
  <si>
    <t>una vestidura</t>
  </si>
  <si>
    <t>es lo que usamos para vestirnos</t>
  </si>
  <si>
    <t>la miel en forma de zapatos</t>
  </si>
  <si>
    <t>ponerte zapatos de miel es como estar descalzo</t>
  </si>
  <si>
    <t>Una persona  o algo hecho de piedra</t>
  </si>
  <si>
    <t>las esculturas se pueden hacer de cualquier material</t>
  </si>
  <si>
    <t>porque si tu eres valiente tienes un alma fuerte</t>
  </si>
  <si>
    <t>un abrigo de piedra</t>
  </si>
  <si>
    <t>no usamos abrigos de piedra</t>
  </si>
  <si>
    <t>la silla se mueve</t>
  </si>
  <si>
    <t>porque las sillas no caminan</t>
  </si>
  <si>
    <t>un deporte</t>
  </si>
  <si>
    <t>los atletas compiten en carreras</t>
  </si>
  <si>
    <t>que sobra tiempo</t>
  </si>
  <si>
    <t>porque muchas veces falta para que el tiempo se agote</t>
  </si>
  <si>
    <t xml:space="preserve">sobra </t>
  </si>
  <si>
    <t>no porque cuesta trabajo</t>
  </si>
  <si>
    <t>vestido hecho de tela</t>
  </si>
  <si>
    <t>porque hay personas que te dejan vestidos de tela</t>
  </si>
  <si>
    <t>Unos zapatos hechos de miel</t>
  </si>
  <si>
    <t>no porque desaparece la forma si te los pones o se les cae toda la miel</t>
  </si>
  <si>
    <t>si hay personas que se dedican a hacer esculturas de piedras</t>
  </si>
  <si>
    <t>el alma de una persona es valiente</t>
  </si>
  <si>
    <t>si porque es alguien que es fuerte con sus enfermedades</t>
  </si>
  <si>
    <t>comer un banquete obligado</t>
  </si>
  <si>
    <t>no porque si no quieres no comes</t>
  </si>
  <si>
    <t xml:space="preserve">una silla llega </t>
  </si>
  <si>
    <t>un atleta corre</t>
  </si>
  <si>
    <t>porque las personas corren</t>
  </si>
  <si>
    <t xml:space="preserve">el tiempo te alcanza </t>
  </si>
  <si>
    <t>si cuando se te hace tarde en algo</t>
  </si>
  <si>
    <t>Wanda el Halabi</t>
  </si>
  <si>
    <t>que sus ojos son amarillos</t>
  </si>
  <si>
    <t>si es posible porque he visto a mucha gente con ojos de miel</t>
  </si>
  <si>
    <t xml:space="preserve">que el collar tiene piedritas </t>
  </si>
  <si>
    <t>si, porque yo tengo uno</t>
  </si>
  <si>
    <t>que la escoba tiene vidrio</t>
  </si>
  <si>
    <t>eso no existe</t>
  </si>
  <si>
    <t>yo como comida salada</t>
  </si>
  <si>
    <t xml:space="preserve">casi ni te tocan </t>
  </si>
  <si>
    <t>me han hecho eso</t>
  </si>
  <si>
    <t>no sabe a nada</t>
  </si>
  <si>
    <t>que se acercan a ti</t>
  </si>
  <si>
    <t>esto nunca puede pasar</t>
  </si>
  <si>
    <t>el tren pasa por las vias</t>
  </si>
  <si>
    <t>los trenes viajan de un lugar a otro</t>
  </si>
  <si>
    <t>que los dias pasan uno por uno</t>
  </si>
  <si>
    <t>si es como hoy Martes manana Miercoles</t>
  </si>
  <si>
    <t xml:space="preserve">Danna Pamela Salas Mendoza </t>
  </si>
  <si>
    <t>puede que como son estrellas son ojos</t>
  </si>
  <si>
    <t xml:space="preserve">estrellas </t>
  </si>
  <si>
    <t>porque dice terciopelo y eso es como cabello</t>
  </si>
  <si>
    <t>pies amarillos</t>
  </si>
  <si>
    <t>porque los zapatos es como pies y la miel es amarilla</t>
  </si>
  <si>
    <t>porque no se mueve</t>
  </si>
  <si>
    <t xml:space="preserve">porque escultura es que no se mueve y piedar que es muy dura </t>
  </si>
  <si>
    <t xml:space="preserve">piedra </t>
  </si>
  <si>
    <t xml:space="preserve">dura </t>
  </si>
  <si>
    <t>es muy fuerte</t>
  </si>
  <si>
    <t>porque una persona buena pero no le importa lo que le digan</t>
  </si>
  <si>
    <t>es una cosa caliente</t>
  </si>
  <si>
    <t>porque la banqueta es una orilla</t>
  </si>
  <si>
    <t>algo esta por pasar</t>
  </si>
  <si>
    <t>porque las sillas no se mueven, pero si que algo viene</t>
  </si>
  <si>
    <t>personas corren</t>
  </si>
  <si>
    <t>[porque los atletas son atletas y correr es correr</t>
  </si>
  <si>
    <t xml:space="preserve">que algo te alcanza </t>
  </si>
  <si>
    <t>que el tiempo y otras cosas te pueden alcanzar</t>
  </si>
  <si>
    <t>Natalia Contreras Lira</t>
  </si>
  <si>
    <t>estrellas delicadas</t>
  </si>
  <si>
    <t>el cristal es delicado</t>
  </si>
  <si>
    <t>vestidos hechos de tela</t>
  </si>
  <si>
    <t>porque de eso estan hechos</t>
  </si>
  <si>
    <t>porque la miel es amarilla</t>
  </si>
  <si>
    <t xml:space="preserve">amarilla </t>
  </si>
  <si>
    <t>porque con eso se hacen a veces</t>
  </si>
  <si>
    <t>eres muy fuerte</t>
  </si>
  <si>
    <t>porque el hierro es duro</t>
  </si>
  <si>
    <t>la banqueta te cubre</t>
  </si>
  <si>
    <t>porque abrigadora significa eso</t>
  </si>
  <si>
    <t>la silla ya esta lista</t>
  </si>
  <si>
    <t>porque suena a eso</t>
  </si>
  <si>
    <t>los deportistas corren</t>
  </si>
  <si>
    <t>eso hacen</t>
  </si>
  <si>
    <t>alcanza el tiempo</t>
  </si>
  <si>
    <t>porque todo alcanza</t>
  </si>
  <si>
    <t>Dafne Pérez vazquez</t>
  </si>
  <si>
    <t>las estrellas brillan mucho</t>
  </si>
  <si>
    <t xml:space="preserve">porque la estrellas desde lejos se ven brillantes sino brillaran no se verian </t>
  </si>
  <si>
    <t>cristal </t>
  </si>
  <si>
    <t xml:space="preserve">brillar </t>
  </si>
  <si>
    <t>hay vestidos de tela</t>
  </si>
  <si>
    <t xml:space="preserve">porque si han fabricado vestidos de tela las personas </t>
  </si>
  <si>
    <t>hay zapatos de miel</t>
  </si>
  <si>
    <t>porque no puede haber zapatos hecho de miel</t>
  </si>
  <si>
    <t>hay esculturas hecha de piedra</t>
  </si>
  <si>
    <t>porque en museos hay esculturas de piedra</t>
  </si>
  <si>
    <t>que tu alma es muy valiente</t>
  </si>
  <si>
    <t>porque tu eres muy fuerte y tu alma no te puedes enfermar facilmente ni morir</t>
  </si>
  <si>
    <t xml:space="preserve"> que una banqueta te abrigue</t>
  </si>
  <si>
    <t xml:space="preserve">porque nimodo que una banqueta te abrigue o te caliente, no se podría </t>
  </si>
  <si>
    <t xml:space="preserve">que ya llego sola cminando </t>
  </si>
  <si>
    <t xml:space="preserve">porque no puede caminar  la silla sola y llegar </t>
  </si>
  <si>
    <t>que los atletas corren en olimpiadas</t>
  </si>
  <si>
    <t>porque los atletas si corren en competencias</t>
  </si>
  <si>
    <t xml:space="preserve">el tiempo nunca se acaba </t>
  </si>
  <si>
    <t>porque hace mas de un millon de anos que no se acaba el tiempo</t>
  </si>
  <si>
    <t>María Fernanda Gómez</t>
  </si>
  <si>
    <t>que son muy brillantes</t>
  </si>
  <si>
    <t>las estrellas brillan y el cristal tambien cuando se refleja</t>
  </si>
  <si>
    <t>que es un vestido con un tipo de tela</t>
  </si>
  <si>
    <t>terciopelo es como una tela</t>
  </si>
  <si>
    <t>muy pagajosos</t>
  </si>
  <si>
    <t>la miel es pegajosa</t>
  </si>
  <si>
    <t>hay esculturas de piedra</t>
  </si>
  <si>
    <t>que es fuerte</t>
  </si>
  <si>
    <t>porque el hierro es fuerte</t>
  </si>
  <si>
    <t xml:space="preserve">no creo que signifique nada </t>
  </si>
  <si>
    <t xml:space="preserve">no creo que signifique algo </t>
  </si>
  <si>
    <t>que algo esta ahí</t>
  </si>
  <si>
    <t>porque  algo ya llegó</t>
  </si>
  <si>
    <t>porque algunos atletas corren</t>
  </si>
  <si>
    <t xml:space="preserve">que sobra tiempo </t>
  </si>
  <si>
    <t>si dice que alcanza es como si sobrara</t>
  </si>
  <si>
    <t>Laura Paola Vargas Fuentes</t>
  </si>
  <si>
    <t xml:space="preserve"> que las estrellas son fragiles</t>
  </si>
  <si>
    <t>las estreallas son fragiles</t>
  </si>
  <si>
    <t>que los vestidos son de tela</t>
  </si>
  <si>
    <t>porque los vestidos estan hechos de tela</t>
  </si>
  <si>
    <t>zapatos son pegajosos</t>
  </si>
  <si>
    <t>los zapatos son dificiles de quitar</t>
  </si>
  <si>
    <t>hay algunas esculturas de piedra</t>
  </si>
  <si>
    <t>que su alma es como una piedra</t>
  </si>
  <si>
    <t>su alma esta cerrada</t>
  </si>
  <si>
    <t>que la banqueta es comoda</t>
  </si>
  <si>
    <t>porque la banqueta es comoda</t>
  </si>
  <si>
    <t>la silla ya esta ahí</t>
  </si>
  <si>
    <t>lo que faltaba era la silla</t>
  </si>
  <si>
    <t>los atletas se preparan para correr</t>
  </si>
  <si>
    <t>el tiempo te alcanza</t>
  </si>
  <si>
    <t>por que si no vas rápido el tiempo que tenias medido se va</t>
  </si>
  <si>
    <t xml:space="preserve">Miriam Alessandra Sanchez R. </t>
  </si>
  <si>
    <t>las estrellas son muy brillantes</t>
  </si>
  <si>
    <t>porque las estrellas son brillantes como el sol</t>
  </si>
  <si>
    <t>los vestidos se hacen de tela</t>
  </si>
  <si>
    <t>son muy pegajosos</t>
  </si>
  <si>
    <t>que la escultura es de piedra</t>
  </si>
  <si>
    <t>algunas esculturas son de piedra</t>
  </si>
  <si>
    <t>que no tienen muchos sentimientos</t>
  </si>
  <si>
    <t>que es muy calientita</t>
  </si>
  <si>
    <t>que la silla ya llegó</t>
  </si>
  <si>
    <t>dice que la silla llegó</t>
  </si>
  <si>
    <t>los atletas corren en sus clases</t>
  </si>
  <si>
    <t>el tiempo si alcanza</t>
  </si>
  <si>
    <t>porque dice que el tiempo alcanza</t>
  </si>
  <si>
    <t>Camila Escamilla Gonzales</t>
  </si>
  <si>
    <t>Estrellas de crista</t>
  </si>
  <si>
    <t>Que las estrellas brillan</t>
  </si>
  <si>
    <t>Porque hay estrellas que brillan como un cristal</t>
  </si>
  <si>
    <t>Vestidos de tela</t>
  </si>
  <si>
    <t>Los vestidos son de tela</t>
  </si>
  <si>
    <t>Porque los vestidos son de tela</t>
  </si>
  <si>
    <t>Zapatos de miel</t>
  </si>
  <si>
    <t>Porque no existen zapatos de miel</t>
  </si>
  <si>
    <t>Escultura de piedra</t>
  </si>
  <si>
    <t>Algo que está hecho de piedra</t>
  </si>
  <si>
    <t>Porque puede haber cosas hechas de piedra</t>
  </si>
  <si>
    <t>Alma de hierro</t>
  </si>
  <si>
    <t>Alma fuerte</t>
  </si>
  <si>
    <t>porque hay gente con alma hermosa</t>
  </si>
  <si>
    <t>Banqueta abrigadora</t>
  </si>
  <si>
    <t>La silla ya llegó</t>
  </si>
  <si>
    <t>Los atletas corren</t>
  </si>
  <si>
    <t>la gente corre</t>
  </si>
  <si>
    <t>hay gente que corre como atleta</t>
  </si>
  <si>
    <t>atleta</t>
  </si>
  <si>
    <t>gente</t>
  </si>
  <si>
    <t>El tiempo alcanza</t>
  </si>
  <si>
    <t>el tiempo te puede alcanzar</t>
  </si>
  <si>
    <t>hay tiempo para todo</t>
  </si>
  <si>
    <t>Lizeth Abigail Ontiveros</t>
  </si>
  <si>
    <t>Estrellas de cristal</t>
  </si>
  <si>
    <t>Son unas estrellas de cristal</t>
  </si>
  <si>
    <t>Porque no creo que sean  de cristal</t>
  </si>
  <si>
    <t>Un vestido de tela</t>
  </si>
  <si>
    <t>Porque si pueden ser de tela</t>
  </si>
  <si>
    <t>Que los zapatos son de miel</t>
  </si>
  <si>
    <t>Porque no pueden ser de miel</t>
  </si>
  <si>
    <t>Una imagen es representada</t>
  </si>
  <si>
    <t>Porque si son personajes hechos de piedra</t>
  </si>
  <si>
    <t>Porque un alma no es de hierro</t>
  </si>
  <si>
    <t>porque no hay alma de hierro</t>
  </si>
  <si>
    <t>porque puede ser que esté calientita</t>
  </si>
  <si>
    <t>que siempre pasan porque están calientita</t>
  </si>
  <si>
    <t>los atletas pueden ser rápidos</t>
  </si>
  <si>
    <t>corren para hacer ejercicio</t>
  </si>
  <si>
    <t>Nos pueden dejar mucho tiempo</t>
  </si>
  <si>
    <t>así pueden alcanzar</t>
  </si>
  <si>
    <t>alcanzar</t>
  </si>
  <si>
    <t>mucho</t>
  </si>
  <si>
    <t>Ariadne Carmona Marquez</t>
  </si>
  <si>
    <t>Que no son de cristal</t>
  </si>
  <si>
    <t>Porque puede ser que no sean de cristal</t>
  </si>
  <si>
    <t>Que son de tela</t>
  </si>
  <si>
    <t>Porque hay algunos que si son de tela</t>
  </si>
  <si>
    <t>No existen</t>
  </si>
  <si>
    <t>Porque no hay</t>
  </si>
  <si>
    <t>AII</t>
  </si>
  <si>
    <t>Que está hecha de piedra</t>
  </si>
  <si>
    <t>Porque he visto</t>
  </si>
  <si>
    <t>No se entiende</t>
  </si>
  <si>
    <t>porque no existe</t>
  </si>
  <si>
    <t>No existe</t>
  </si>
  <si>
    <t>Porque los banquetes no se abrigan</t>
  </si>
  <si>
    <t>porque no se mueven</t>
  </si>
  <si>
    <t>que corre</t>
  </si>
  <si>
    <t>Porque a veces corren personas</t>
  </si>
  <si>
    <t>persona</t>
  </si>
  <si>
    <t>Porque a veces se va</t>
  </si>
  <si>
    <t>Karen Natalia Castillo S.</t>
  </si>
  <si>
    <t>Que las hacen con cristal</t>
  </si>
  <si>
    <t>Si es posible porque las pueden hacer</t>
  </si>
  <si>
    <t xml:space="preserve">ML </t>
  </si>
  <si>
    <t>Porque se pueden hacer de tela</t>
  </si>
  <si>
    <t>No significa nada</t>
  </si>
  <si>
    <t>No entiendo el sentido</t>
  </si>
  <si>
    <t>AIA</t>
  </si>
  <si>
    <t>Es homenaje de alguien</t>
  </si>
  <si>
    <t>Es la memoria de alguien importante</t>
  </si>
  <si>
    <t>Nada</t>
  </si>
  <si>
    <t>que una silla ya llegó</t>
  </si>
  <si>
    <t>es posible</t>
  </si>
  <si>
    <t>para alcanzar su meta</t>
  </si>
  <si>
    <t>Es posible</t>
  </si>
  <si>
    <t>Que luego sobra y luego no</t>
  </si>
  <si>
    <t>Ailin Gabriela Quintanar</t>
  </si>
  <si>
    <t>Que las estrellas se enfrían y se hacen de cristal</t>
  </si>
  <si>
    <t>Si es porque cuando las estrellas se enfrían se convierten en cristal</t>
  </si>
  <si>
    <t>enfriar</t>
  </si>
  <si>
    <t>De que se hacen los vestidos de tela</t>
  </si>
  <si>
    <t>Si es cierto porque con cualquier tela se pueden hacer vestidos</t>
  </si>
  <si>
    <t>No sé</t>
  </si>
  <si>
    <t>No porque un zapato de miel se siente raro</t>
  </si>
  <si>
    <t>Es que se hace una figura de roca o piedra</t>
  </si>
  <si>
    <t>Si se hacen con otra figura y hacer esculturas en la roca</t>
  </si>
  <si>
    <t>De que tienes un alma fuerte</t>
  </si>
  <si>
    <t>Si porque tu alma es fuerte como el hierro</t>
  </si>
  <si>
    <t>No se puede una banqueta abrigadora</t>
  </si>
  <si>
    <t>si se puede todos corren</t>
  </si>
  <si>
    <t>si porque todas las personas pueden correr</t>
  </si>
  <si>
    <t>No tiene sentido</t>
  </si>
  <si>
    <t>Lizbeth Sarahi Quitana Centeno </t>
  </si>
  <si>
    <t>Que hay estrellas de cristal</t>
  </si>
  <si>
    <t>No porque no es posible no existen solo existen las estrellas normales</t>
  </si>
  <si>
    <t>Que hay vestidos de tela</t>
  </si>
  <si>
    <t>Si porque fabrican vestidos de tela</t>
  </si>
  <si>
    <t>Que hay zapatos de miel</t>
  </si>
  <si>
    <t>No porque se pueden desperdiciar todos los zapatos, no se aprovecharían</t>
  </si>
  <si>
    <t>Que hay esculturas de piedra</t>
  </si>
  <si>
    <t>Si hay esculturas de piedra y de los monumentos importantes</t>
  </si>
  <si>
    <t>No es posible que haya un alma de hierro</t>
  </si>
  <si>
    <t>No es posible que haya una banqueta con abrigos</t>
  </si>
  <si>
    <t>que la silla llega a la casa sola</t>
  </si>
  <si>
    <t>no puede llegar una silla por su cuenta</t>
  </si>
  <si>
    <t>que corren atletas</t>
  </si>
  <si>
    <t>es bueno que corran los atletas</t>
  </si>
  <si>
    <t>El tiempo no alcanza a nadie</t>
  </si>
  <si>
    <t>Angela Regina Sanchez Rubio</t>
  </si>
  <si>
    <t>Una estrella de cristal</t>
  </si>
  <si>
    <t>Porque no se puede</t>
  </si>
  <si>
    <t>Un vestido hecho de tela</t>
  </si>
  <si>
    <t>Porque si lo pueden hacer</t>
  </si>
  <si>
    <t>Unos zapatos hechos por miel</t>
  </si>
  <si>
    <t>Se derritirían y te quedarían pegajosos</t>
  </si>
  <si>
    <t>Una forma hecha de piedra</t>
  </si>
  <si>
    <t>Porque la pueden hacer</t>
  </si>
  <si>
    <t>Un alma hecha de hielo</t>
  </si>
  <si>
    <t>Porque se derretiría</t>
  </si>
  <si>
    <t>Una banqueta caliente</t>
  </si>
  <si>
    <t>atletas corren</t>
  </si>
  <si>
    <t>los pueden hacer correr</t>
  </si>
  <si>
    <t>El tiempo corre</t>
  </si>
  <si>
    <t>El tiempo va rápido</t>
  </si>
  <si>
    <t>Julieta Garcia Castillo</t>
  </si>
  <si>
    <t>Que son brillantes</t>
  </si>
  <si>
    <t>Porque tal vez solo quiere decir que brillan</t>
  </si>
  <si>
    <t>Que están hechos de tela</t>
  </si>
  <si>
    <t>Porque en el mundo ya existe</t>
  </si>
  <si>
    <t>Que están hechos de miel</t>
  </si>
  <si>
    <t>Porque no se pueden hacer de miel</t>
  </si>
  <si>
    <t>Que se hizo con piedra</t>
  </si>
  <si>
    <t>Porque mucha gente las hace</t>
  </si>
  <si>
    <t>Que su alma es muy fuerte</t>
  </si>
  <si>
    <t>Porque nuestra alma si puede ser fuerte</t>
  </si>
  <si>
    <t>Que es caliente</t>
  </si>
  <si>
    <t>Porque puede que esté calientita</t>
  </si>
  <si>
    <t>que llegó una silla</t>
  </si>
  <si>
    <t>porque la silla no se puede mover</t>
  </si>
  <si>
    <t>que están corriendo</t>
  </si>
  <si>
    <t>porque todos podemos correr</t>
  </si>
  <si>
    <t>Que el tiempo es rápido</t>
  </si>
  <si>
    <t>Porque hay veces que se pasa muy rápido</t>
  </si>
  <si>
    <t>Romina Hernández</t>
  </si>
  <si>
    <t>Que son estrellas de cristal</t>
  </si>
  <si>
    <t>Porque las estrellas jamás serán cristales</t>
  </si>
  <si>
    <t>Que los vestidos son de tela</t>
  </si>
  <si>
    <t>Porque los vestidos siempre serán de tela</t>
  </si>
  <si>
    <t>Porque no existiría tal zapato que fuera de miel</t>
  </si>
  <si>
    <t>Que la escultura es de piedra</t>
  </si>
  <si>
    <t>Porque las esculturas si pueden ser de piedra</t>
  </si>
  <si>
    <t>Que es un alma de hierro</t>
  </si>
  <si>
    <t>Porque las almas no son así</t>
  </si>
  <si>
    <t>Que la banqueta te abriga</t>
  </si>
  <si>
    <t>La banqueta no puede abrigar</t>
  </si>
  <si>
    <t>la silla no puede llegar ya está ahí</t>
  </si>
  <si>
    <t>los atletas si corren porque necesitan correr</t>
  </si>
  <si>
    <t>Que el tiempo nos puede alcanzar</t>
  </si>
  <si>
    <t>Natalia Guadalupe Hernández</t>
  </si>
  <si>
    <t>Que no existe</t>
  </si>
  <si>
    <t>No hay ninguna</t>
  </si>
  <si>
    <t>Si existe</t>
  </si>
  <si>
    <t>Si hay</t>
  </si>
  <si>
    <t>Que no hay ninguna alma de hierro</t>
  </si>
  <si>
    <t>No hay ninguna alma de hierro</t>
  </si>
  <si>
    <t>Que hay una banqueta que abriga</t>
  </si>
  <si>
    <t>que hay una silla que se mueve</t>
  </si>
  <si>
    <t>que si los atletas corren</t>
  </si>
  <si>
    <t>Que el tiempo si alcanza</t>
  </si>
  <si>
    <t>si alcanza el tiempo</t>
  </si>
  <si>
    <t>Jennifer Trejo Diaz</t>
  </si>
  <si>
    <t>Estrellas brilantes</t>
  </si>
  <si>
    <t>Porque si no se romperían</t>
  </si>
  <si>
    <t>Que son vestidos cosidos</t>
  </si>
  <si>
    <t>Porque yo he tenido</t>
  </si>
  <si>
    <t>Que es miel</t>
  </si>
  <si>
    <t>No porque si se ? la miel si pero no se seca</t>
  </si>
  <si>
    <t>Que es una escultura hecha de piedra</t>
  </si>
  <si>
    <t>Por que la pudieron haber hecho con piedras</t>
  </si>
  <si>
    <t>Que tu tienes un alma fuerte</t>
  </si>
  <si>
    <t>Porque tu puedes ser fuerte en todas las ocasiones</t>
  </si>
  <si>
    <t>Que a donde vayas te cobijan</t>
  </si>
  <si>
    <t>Porque siempre hay alguien que te cobija</t>
  </si>
  <si>
    <t>ya llegaron</t>
  </si>
  <si>
    <t>porque una silla no camina</t>
  </si>
  <si>
    <t>tenemos que correr mucho</t>
  </si>
  <si>
    <t>correr para tu salud</t>
  </si>
  <si>
    <t>Porque te alcanza a todas las cosas que quieras hacer en tu futuro</t>
  </si>
  <si>
    <t>Porque puedes alcanzar a hacer todo</t>
  </si>
  <si>
    <t>Melanie Joseline Rodriguez</t>
  </si>
  <si>
    <t>que haya estrellas de cristal</t>
  </si>
  <si>
    <t>no porque no existen las estrellas de cristal</t>
  </si>
  <si>
    <t>Que haya algunos vestidos de tela</t>
  </si>
  <si>
    <t>La pueden construir</t>
  </si>
  <si>
    <t>Nadie tiene alma de hierro</t>
  </si>
  <si>
    <t>Que te cobije la banqueta</t>
  </si>
  <si>
    <t>No puede existir una banqueta que te abrigue</t>
  </si>
  <si>
    <t>(no sé)</t>
  </si>
  <si>
    <t>que corren en competiciones</t>
  </si>
  <si>
    <t>Siempre hay tiempo</t>
  </si>
  <si>
    <t>Si existe el tiempo</t>
  </si>
  <si>
    <t>Camila Trejo Camacho</t>
  </si>
  <si>
    <t>Unas estrellas blancas</t>
  </si>
  <si>
    <t>Porque es color blanco o transparente</t>
  </si>
  <si>
    <t>blanco o transparente</t>
  </si>
  <si>
    <t>Vestidos con su tela</t>
  </si>
  <si>
    <t>Porque los vestidos tienen tela todos</t>
  </si>
  <si>
    <t>Una figura de piedra</t>
  </si>
  <si>
    <t>Porque es de piedra y puede ser cualquier tipo de figura</t>
  </si>
  <si>
    <t>Porque puede ser caliente por el sol</t>
  </si>
  <si>
    <t>unas personas que corren</t>
  </si>
  <si>
    <t>un tipo de personas que hacen ejercicio</t>
  </si>
  <si>
    <t>Del tiempo que ya pasó</t>
  </si>
  <si>
    <t>Del tiempo corre y te alcanza</t>
  </si>
  <si>
    <t>Rosa Fernanda Olvera</t>
  </si>
  <si>
    <t>que son bonitas y parecen de cristal</t>
  </si>
  <si>
    <t>No tengo idea</t>
  </si>
  <si>
    <t>Son suaves son de tela y bonitas</t>
  </si>
  <si>
    <t>Son bonitas y si son de piedra</t>
  </si>
  <si>
    <t>Son flexibles y corren mucho</t>
  </si>
  <si>
    <t>Melannie Montserrat G.</t>
  </si>
  <si>
    <t>que las estrellas son brillantes</t>
  </si>
  <si>
    <t>Brillan como cristal</t>
  </si>
  <si>
    <t>Que hacen con tela</t>
  </si>
  <si>
    <t>Son que hacen con miel los zapatos</t>
  </si>
  <si>
    <t>No es posible porque tendríamos los pies pegajosos</t>
  </si>
  <si>
    <t>Es de alguien que se deja retratar</t>
  </si>
  <si>
    <t>Porque podría estar en los museos</t>
  </si>
  <si>
    <t>Alguien que es un alma mala</t>
  </si>
  <si>
    <t>Puede haber una persona mala</t>
  </si>
  <si>
    <t>Que la banqueta esté calientita</t>
  </si>
  <si>
    <t>No las banquetas no son calientitas</t>
  </si>
  <si>
    <t>Es que la silla llegó</t>
  </si>
  <si>
    <t>No porque la silla se queda ahí</t>
  </si>
  <si>
    <t>Porque así no ganan</t>
  </si>
  <si>
    <t>Es cuando llevas prisa</t>
  </si>
  <si>
    <t>Es porque si no te alcanza el tiempo</t>
  </si>
  <si>
    <t>Lidia Genesis Baldera</t>
  </si>
  <si>
    <t>Estrella está brillando</t>
  </si>
  <si>
    <t>Creo que si las estrellas brillan como cristal</t>
  </si>
  <si>
    <t>Los hace de tela vestidos</t>
  </si>
  <si>
    <t>Si porque hay vestidos de tela</t>
  </si>
  <si>
    <t>Que hay miel en los zapatos</t>
  </si>
  <si>
    <t>No hay zapatos de miel</t>
  </si>
  <si>
    <t>De piedra son esculturas</t>
  </si>
  <si>
    <t>Si porque hay escultura de piedra</t>
  </si>
  <si>
    <t>alma dura y fuerte</t>
  </si>
  <si>
    <t>Si porque algunos nos tiene un corazón de hierro</t>
  </si>
  <si>
    <t>Banqueta no abriga</t>
  </si>
  <si>
    <t>No veo que ninguna banque abrigue</t>
  </si>
  <si>
    <t>porque no llega</t>
  </si>
  <si>
    <t>no porque la silla siempre está en su lugar</t>
  </si>
  <si>
    <t>Para entrenar y corren</t>
  </si>
  <si>
    <t>si ser más atlético y rápidos</t>
  </si>
  <si>
    <t>Que tiempo avanza</t>
  </si>
  <si>
    <t>Avanza muy rápido el tiempo</t>
  </si>
  <si>
    <t>Liliana Perez Tellez</t>
  </si>
  <si>
    <t>Piernas de acero</t>
  </si>
  <si>
    <t>Que son piernas de acero pero no puede haber</t>
  </si>
  <si>
    <t>Porque nunca en el mundo puede haber piernas de acero</t>
  </si>
  <si>
    <t>Sobre de papel</t>
  </si>
  <si>
    <t>Sobre de papel es para echar copias o papeles</t>
  </si>
  <si>
    <t>El sobre de papel te sirve para echar tus cosas</t>
  </si>
  <si>
    <t>Calendario de zacate</t>
  </si>
  <si>
    <t>El zacate es como un pasto</t>
  </si>
  <si>
    <t>No se puede con el zate porque está liso</t>
  </si>
  <si>
    <t>Carbón ardiente</t>
  </si>
  <si>
    <t>El carbón ardiente te quema cuando lo tocas</t>
  </si>
  <si>
    <t>El carbón ardiente te quema cuando lo usan con la lumbre</t>
  </si>
  <si>
    <t>No puede haber ojos amargosos</t>
  </si>
  <si>
    <t>Es como si tuviera ajo con jugo de limón</t>
  </si>
  <si>
    <t>Calceta de plata</t>
  </si>
  <si>
    <t>No puede haber calceta de plata</t>
  </si>
  <si>
    <t>Es calceta es como si fuera oro y no se puede</t>
  </si>
  <si>
    <t>La cebolla llega</t>
  </si>
  <si>
    <t>La cebolla llega a los hogares</t>
  </si>
  <si>
    <t>La cebolla llega a un hogar</t>
  </si>
  <si>
    <t>Las gaviotas vuelan</t>
  </si>
  <si>
    <t>Si porque tienen alas</t>
  </si>
  <si>
    <t>las gaviotas vuelan por donde quieran</t>
  </si>
  <si>
    <t>La noche llega</t>
  </si>
  <si>
    <t>La noche llega hasta que ya es sol</t>
  </si>
  <si>
    <t>Porque cuando el  nubes tapa el sol es cuando llega la noche</t>
  </si>
  <si>
    <t>Ximena Alexandra Guajardo</t>
  </si>
  <si>
    <t>Significa que una persona tenga piernas de otro material</t>
  </si>
  <si>
    <t>Porque no existe piernas de acero</t>
  </si>
  <si>
    <t>Que una persona esté sobre un papel</t>
  </si>
  <si>
    <t>Porque es fácil</t>
  </si>
  <si>
    <t>Que no puede haber un calendario con ese material</t>
  </si>
  <si>
    <t>Porque no puede hacer un calendario de pasto</t>
  </si>
  <si>
    <t>Que el carbón está caliente osea ardiendo</t>
  </si>
  <si>
    <t>porque puedes utilizarlo para el fuego</t>
  </si>
  <si>
    <t>Significa que son de limón</t>
  </si>
  <si>
    <t>Porque puedes echarte limón en los ojos</t>
  </si>
  <si>
    <t>Porque se rompería</t>
  </si>
  <si>
    <t>Porque no tiene piernas</t>
  </si>
  <si>
    <t>Porque tienen alas</t>
  </si>
  <si>
    <t>Porque cuando el sol se oculta la noche llega</t>
  </si>
  <si>
    <t xml:space="preserve">Michelle Pamela Torres Vazques </t>
  </si>
  <si>
    <t>Cuando uno tiene un accidente</t>
  </si>
  <si>
    <t>Cuando tienen un accidente de carro le amputan las patas y le ?</t>
  </si>
  <si>
    <t>Existe un sobre de papel</t>
  </si>
  <si>
    <t>No lo he visto</t>
  </si>
  <si>
    <t>No existe calendario de zacate</t>
  </si>
  <si>
    <t>No lo creo porque no lo he visto en el mundo</t>
  </si>
  <si>
    <t>Si existe el carbón ardiente</t>
  </si>
  <si>
    <t>Cuando pones al calor</t>
  </si>
  <si>
    <t>No lo creo que existen</t>
  </si>
  <si>
    <t>Porque no lo hay calceta de plata</t>
  </si>
  <si>
    <t>Las cebollas no caminan</t>
  </si>
  <si>
    <t>Si vuelan</t>
  </si>
  <si>
    <t>Si vuelan porque son pájaros</t>
  </si>
  <si>
    <t>Si llego</t>
  </si>
  <si>
    <t>La noche</t>
  </si>
  <si>
    <t>I</t>
  </si>
  <si>
    <t>Diana Seleste Jacobo</t>
  </si>
  <si>
    <t>Significa que las piernas no pueden ser de acero</t>
  </si>
  <si>
    <t>No es posible porque las piernas no pueden ser de acero</t>
  </si>
  <si>
    <t>Significa que un sobre lo hacen para cartas o asi</t>
  </si>
  <si>
    <t>Si es posible porque los sobres los hacen para mandar cartas</t>
  </si>
  <si>
    <t>Significa pasto</t>
  </si>
  <si>
    <t>No es posible porque los calendarios no son zacates</t>
  </si>
  <si>
    <t>Significa que es para calentar cosas y cuando las calientas hierven</t>
  </si>
  <si>
    <t>Porque el carbón es para calentar cosas</t>
  </si>
  <si>
    <t>Significa que los ojos amargos no existen porque no pueden ser amargos</t>
  </si>
  <si>
    <t>no es posible porque los ojos no se pueden poner amargos</t>
  </si>
  <si>
    <t>Significa que la calceta es para ponérsela</t>
  </si>
  <si>
    <t>No es posible porque las calcetas no pueden ser de planta</t>
  </si>
  <si>
    <t>Significa que la cebolla llega algún lugar</t>
  </si>
  <si>
    <t>Si es posible porque las cebollas llegan como a lugares y a tiendas</t>
  </si>
  <si>
    <t>Porque las gaviotas pueden volar</t>
  </si>
  <si>
    <t>Si es posible porque las gaviotas</t>
  </si>
  <si>
    <t>Porque la noche siempre llega</t>
  </si>
  <si>
    <t>Si es posible porque la noche siempre llega</t>
  </si>
  <si>
    <t>Vanessa Juliana Mendoza Martine</t>
  </si>
  <si>
    <t>Porque no existe</t>
  </si>
  <si>
    <t>Si se puede</t>
  </si>
  <si>
    <t>Porque si se puede</t>
  </si>
  <si>
    <t>No se puede existir porque sería difícil</t>
  </si>
  <si>
    <t>No se puede</t>
  </si>
  <si>
    <t>No se puede porque nos podemos lastimar</t>
  </si>
  <si>
    <t>No porque los haria mal</t>
  </si>
  <si>
    <t>No se puede porque necesitaríamos mucha plata</t>
  </si>
  <si>
    <t>No se puede porque no tiene pies la cebolla</t>
  </si>
  <si>
    <t>Si se puede porque si pueden volar</t>
  </si>
  <si>
    <t>Si se puede porque llega la noche</t>
  </si>
  <si>
    <t>Joana Lizbeth Rojas O.</t>
  </si>
  <si>
    <t>Una pierna no se rompe fácil</t>
  </si>
  <si>
    <t>Porque todo es igualmente diferente de todo</t>
  </si>
  <si>
    <t>no se rompe</t>
  </si>
  <si>
    <t>Papel son como piernas de acero</t>
  </si>
  <si>
    <t>? diferente igualmente de todos</t>
  </si>
  <si>
    <t>Significa de una pasto de madera</t>
  </si>
  <si>
    <t>Que no pueden creerlo igualmente de todos de igual</t>
  </si>
  <si>
    <t>Cuando calientas de comer por eso</t>
  </si>
  <si>
    <t>De todos igualmentede todos de mas de todos</t>
  </si>
  <si>
    <t>Porque no se pu</t>
  </si>
  <si>
    <t>Mas de tdoos que no pueden de todos de todos demás</t>
  </si>
  <si>
    <t>De un  ? de mas de todos de mas cosas de todos de</t>
  </si>
  <si>
    <t>De todos igual, de todos igual</t>
  </si>
  <si>
    <t>Mas de todos que no puede más de que mas de todos</t>
  </si>
  <si>
    <t>Una maiz de tamal de todos que no</t>
  </si>
  <si>
    <t>Porqie todo mas igualmente de todos que no</t>
  </si>
  <si>
    <t>De todos que no de todos que no de</t>
  </si>
  <si>
    <t>De todos todos que no pre ?  mas de todos que</t>
  </si>
  <si>
    <t>Dafne Danagi Dominguez</t>
  </si>
  <si>
    <t>Que un hombre tiene piernas de acero</t>
  </si>
  <si>
    <t>Yo digo que no porque nunca ha existido la piernas de acero</t>
  </si>
  <si>
    <t>Que un sobre es de papel</t>
  </si>
  <si>
    <t>Porque el papel lo sacan de un árbol</t>
  </si>
  <si>
    <t>Porque el zacate es una hoja</t>
  </si>
  <si>
    <t>Porque el zacate nunca se podría hacer calendario</t>
  </si>
  <si>
    <t>Lo prendes y hace fuego</t>
  </si>
  <si>
    <t>Si hay carbón ardiente</t>
  </si>
  <si>
    <t>Que alguien es amargo</t>
  </si>
  <si>
    <t>Porque no existen los ojos amargos</t>
  </si>
  <si>
    <t>Que no hay ninguna calceta de plata</t>
  </si>
  <si>
    <t>Porque nunca existió la calceta de plata</t>
  </si>
  <si>
    <t>Que la cebolla no camina</t>
  </si>
  <si>
    <t>No existe ninguna cebolla que camina</t>
  </si>
  <si>
    <t>Si pueden volar</t>
  </si>
  <si>
    <t>Si existen las gaviotas que vuelan</t>
  </si>
  <si>
    <t>Si es cuando nos dormimos</t>
  </si>
  <si>
    <t>La noche si llegó</t>
  </si>
  <si>
    <t>Dulce Citlali Hernández Leal</t>
  </si>
  <si>
    <t>No es porque no puedes tener piernas de acero</t>
  </si>
  <si>
    <t>Que si pueden existir</t>
  </si>
  <si>
    <t>Si porque así puede hacer</t>
  </si>
  <si>
    <t>Que no se puede</t>
  </si>
  <si>
    <t>Porque es imposible</t>
  </si>
  <si>
    <t>Que si se puede</t>
  </si>
  <si>
    <t>Porque si se puede hacer</t>
  </si>
  <si>
    <t>Es un invento</t>
  </si>
  <si>
    <t>Eso no existe</t>
  </si>
  <si>
    <t>Es cierto</t>
  </si>
  <si>
    <t>Dayana Mia Contreras Hernández.</t>
  </si>
  <si>
    <t>Piernas de metal</t>
  </si>
  <si>
    <t>Porque nadie tiene piernas de acero</t>
  </si>
  <si>
    <t>Porque se hace con papel</t>
  </si>
  <si>
    <t>Porque se dobla una hoja de papel</t>
  </si>
  <si>
    <t>No porque es pasto</t>
  </si>
  <si>
    <t>Porque no se puede pegar el pasto</t>
  </si>
  <si>
    <t>Si porque se puede calentar</t>
  </si>
  <si>
    <t>Por el calor del asador</t>
  </si>
  <si>
    <t>Porque no hay alguien que tenga los ojos amargos</t>
  </si>
  <si>
    <t xml:space="preserve">Calceta de plata </t>
  </si>
  <si>
    <t>A la comida</t>
  </si>
  <si>
    <t>Porque la compran y la cocinan</t>
  </si>
  <si>
    <t>Cuando es invierno</t>
  </si>
  <si>
    <t>En la noche</t>
  </si>
  <si>
    <t>Alexandra Guadalupe Hernández Valencia</t>
  </si>
  <si>
    <t>Significa que no hay piernas de acero</t>
  </si>
  <si>
    <t>No es posible porque no puede haber piernas de acero</t>
  </si>
  <si>
    <t>Un sobre de papel para una carta o ect</t>
  </si>
  <si>
    <t>Si es porque puede ser para cartas o ect. correo</t>
  </si>
  <si>
    <t>No existe el calendario de zacate</t>
  </si>
  <si>
    <t>No puede existir un calendario de zacate</t>
  </si>
  <si>
    <t>Un carbón ardiente</t>
  </si>
  <si>
    <t>Que hay un carbón ardiente con lumbre o fuego</t>
  </si>
  <si>
    <t>Si puede haber ojos amargos</t>
  </si>
  <si>
    <t>Si puede haber ojos amargos o enojados</t>
  </si>
  <si>
    <t>No podría existir una calceta de planta</t>
  </si>
  <si>
    <t>No existiría una calceta de planta o de una planta</t>
  </si>
  <si>
    <t>No existiría la cebolla llega</t>
  </si>
  <si>
    <t>Si podría volar</t>
  </si>
  <si>
    <t>La gaviota si volarían o vuelan</t>
  </si>
  <si>
    <t>Una noche llega</t>
  </si>
  <si>
    <t>Porque si llega la noche y el dia</t>
  </si>
  <si>
    <t>DIana Joseline Romero</t>
  </si>
  <si>
    <t>Piernas cubiertas de acero</t>
  </si>
  <si>
    <t>Porque el acero puede quemarte y puedes morir</t>
  </si>
  <si>
    <t>Es donde mandas cartas</t>
  </si>
  <si>
    <t>Es donde puedes mandar cartas dinero y más cosas</t>
  </si>
  <si>
    <t>Calendario de pasto</t>
  </si>
  <si>
    <t>Porque es calendario de pasto y así nunca podrás leer</t>
  </si>
  <si>
    <t>Como lava pero es carbón</t>
  </si>
  <si>
    <t>Porque es como estar quemando carbón por mucho tiempo y se convierte en carbó ardiente</t>
  </si>
  <si>
    <t>Tener los ojos amargos</t>
  </si>
  <si>
    <t>Porque el limón te cae y duele esto puede doler peor</t>
  </si>
  <si>
    <t>Como calceta de oro pero en plata</t>
  </si>
  <si>
    <t>Porque tal vez y alguien lo hizo o alguien la tiene</t>
  </si>
  <si>
    <t>Que llegue a tí</t>
  </si>
  <si>
    <t>Porque no se puede, nimodo que haya una lluvia de cebollas</t>
  </si>
  <si>
    <t>vuelan por el aire</t>
  </si>
  <si>
    <t>Si hay muchas gaviotas que vuelan en el mundo</t>
  </si>
  <si>
    <t>La nohe llega</t>
  </si>
  <si>
    <t>Que llegue la noche</t>
  </si>
  <si>
    <t>Si siempre va a llegar la noche</t>
  </si>
  <si>
    <t>Maria Teresa Rico García</t>
  </si>
  <si>
    <t>Significa las piernas duras</t>
  </si>
  <si>
    <t>Porque las personas usan esa frase</t>
  </si>
  <si>
    <t>Es donde puedes guardar hojas</t>
  </si>
  <si>
    <t>Si porque es un material de oficina</t>
  </si>
  <si>
    <t>Un calendario de pasto seco</t>
  </si>
  <si>
    <t>Porque no se podría hacer ese calendario</t>
  </si>
  <si>
    <t>Significa carbón en fuego</t>
  </si>
  <si>
    <t>Si es posible porque es carbón en fuego</t>
  </si>
  <si>
    <t>Ojos sabor amargo</t>
  </si>
  <si>
    <t>No es posible porque no hay ojos con sabor</t>
  </si>
  <si>
    <t>Una calceta de plata</t>
  </si>
  <si>
    <t>No es posible porque esa calceta sería pesada</t>
  </si>
  <si>
    <t>Que va caminando la cebolla</t>
  </si>
  <si>
    <t>No es posible no caminan las cebollas no caminan</t>
  </si>
  <si>
    <t>Si es posible porque una gaviota vuela</t>
  </si>
  <si>
    <t>que ya está anocheciendo</t>
  </si>
  <si>
    <t>Si es posible porque es una frase que si existe</t>
  </si>
  <si>
    <t>Diana Guadalupe Martinez Avila</t>
  </si>
  <si>
    <t>Que las piernas si le pesan no le duele</t>
  </si>
  <si>
    <t>No es posible por las piernas tienen huesos</t>
  </si>
  <si>
    <t>Que estás arriba del papel</t>
  </si>
  <si>
    <t>Si porque puedes estar arriba del papel sentado o parado</t>
  </si>
  <si>
    <t>Que puedes hacer un calendario de zacate</t>
  </si>
  <si>
    <t>Si porque puedes poner cuando regar, plantar y cortar</t>
  </si>
  <si>
    <t>Que el carbón está ardiente</t>
  </si>
  <si>
    <t>Si porque si calientas mucho el carbón</t>
  </si>
  <si>
    <t>Que los ojos pueden ser llorosos</t>
  </si>
  <si>
    <t>Porque los ojos pueden ser amargos</t>
  </si>
  <si>
    <t>Que una calceta sea de plata</t>
  </si>
  <si>
    <t>Porque algunos pueden crear la calceta de plata</t>
  </si>
  <si>
    <t>Porque la cebolla tu la compras</t>
  </si>
  <si>
    <t>Porque la cebolla tu la compras pero también llega</t>
  </si>
  <si>
    <t>Porque spm pájaros que vuelan</t>
  </si>
  <si>
    <t>Porque las gaviotas son pájaros que tienen alas para volar</t>
  </si>
  <si>
    <t>Que ya llegó la noche</t>
  </si>
  <si>
    <t>Cuando se acaba la tarde llega la noche</t>
  </si>
  <si>
    <t>Vero Angelica Lizeth Rivera Santiago</t>
  </si>
  <si>
    <t>Que no se hacen daño las piernas</t>
  </si>
  <si>
    <t>Es posible porque no te hace daño</t>
  </si>
  <si>
    <t xml:space="preserve">no daño </t>
  </si>
  <si>
    <t>que haces algo con origami</t>
  </si>
  <si>
    <t>Es posible porque el sobre de papel es con origami</t>
  </si>
  <si>
    <t>Un calendario como de pasto seco</t>
  </si>
  <si>
    <t>Porque no se puede dibujar en pasto seco</t>
  </si>
  <si>
    <t>Cuando lo tocas está caliente</t>
  </si>
  <si>
    <t>Porque puedes hacer un experimento con el carbón</t>
  </si>
  <si>
    <t>Cuando te despiertas pero dormiste muy mal</t>
  </si>
  <si>
    <t>Es posible porque casi a todos les pasa</t>
  </si>
  <si>
    <t>Que no se rompe</t>
  </si>
  <si>
    <t>Es posible porque le coses más</t>
  </si>
  <si>
    <t>Que te va a hacer llorar</t>
  </si>
  <si>
    <t>No es posible porque los que lloran con la cebolla son débiles</t>
  </si>
  <si>
    <t>Es posible porque todas vuelan</t>
  </si>
  <si>
    <t>Que llega la noche</t>
  </si>
  <si>
    <t>Es posible porque todos las noches llega</t>
  </si>
  <si>
    <t xml:space="preserve">Ana Guadalupe Rodriguez </t>
  </si>
  <si>
    <t>Piernas ?</t>
  </si>
  <si>
    <t>Cada una es imposible y algunas si</t>
  </si>
  <si>
    <t>Sellado el papel</t>
  </si>
  <si>
    <t>riman las palabras</t>
  </si>
  <si>
    <t>Calendario de zacateca</t>
  </si>
  <si>
    <t>Carbón arde</t>
  </si>
  <si>
    <t>Son ojos lindos</t>
  </si>
  <si>
    <t>Porque algunas personas nacen con ojos hermosos</t>
  </si>
  <si>
    <t>No se pueden crear</t>
  </si>
  <si>
    <t>Si es un pedido</t>
  </si>
  <si>
    <t>Si se puede llegar porque es un pedido si lo pasas</t>
  </si>
  <si>
    <t>Si la noche llega</t>
  </si>
  <si>
    <t>Si la noche llega da ? del día</t>
  </si>
  <si>
    <t>Sarai Corona Servin</t>
  </si>
  <si>
    <t>Que no les pase nada</t>
  </si>
  <si>
    <t>No se puede unas piernas de acero</t>
  </si>
  <si>
    <t>Una carta</t>
  </si>
  <si>
    <t>Es obvio para una carta</t>
  </si>
  <si>
    <t>No puede un calendario de eso porque el pasto es chico</t>
  </si>
  <si>
    <t>Parrilla</t>
  </si>
  <si>
    <t>Para una fogata</t>
  </si>
  <si>
    <t>Mirada mala</t>
  </si>
  <si>
    <t>Porque te pueden mirar mal</t>
  </si>
  <si>
    <t>Una calceta hecha de plata</t>
  </si>
  <si>
    <t>La pueden hacer</t>
  </si>
  <si>
    <t>Que la cebolla camina</t>
  </si>
  <si>
    <t>Una cebolla no llega nisiquiera a la cocina</t>
  </si>
  <si>
    <t>Porque ellas vuelan</t>
  </si>
  <si>
    <t>Porque en la noche está la noche</t>
  </si>
  <si>
    <t>Valeria Loza Suarez</t>
  </si>
  <si>
    <t>Cristales en forma de estrellas</t>
  </si>
  <si>
    <t>Si porque son cristales</t>
  </si>
  <si>
    <t>Vestido de tela</t>
  </si>
  <si>
    <t>Vestidos con hilos</t>
  </si>
  <si>
    <t>Si porque si existe la tela</t>
  </si>
  <si>
    <t>Zapatos hechos de miel</t>
  </si>
  <si>
    <t>No porque si metes el pie se va a hacer pegajoso</t>
  </si>
  <si>
    <t>Una piedra tradicional</t>
  </si>
  <si>
    <t>Una cultura tradiciona</t>
  </si>
  <si>
    <t>Un muñeco de hierro</t>
  </si>
  <si>
    <t>No es posible porque el hierro es muy fuerte</t>
  </si>
  <si>
    <t>Banqueta con suéter</t>
  </si>
  <si>
    <t>Una silla con pies</t>
  </si>
  <si>
    <t>Porque no tienen pies para correr</t>
  </si>
  <si>
    <t>Porque tienen pies</t>
  </si>
  <si>
    <t>Porque corre el tiempo</t>
  </si>
  <si>
    <t>valeria Diaz Santana</t>
  </si>
  <si>
    <t xml:space="preserve">Que son muy fragiles </t>
  </si>
  <si>
    <t xml:space="preserve">Porque no son tan brillantes como el cristal </t>
  </si>
  <si>
    <t xml:space="preserve">Que estan echos de tela </t>
  </si>
  <si>
    <t xml:space="preserve">Porque si estan echas de tela </t>
  </si>
  <si>
    <t xml:space="preserve">Que se asa la miel para preparar los zapatos </t>
  </si>
  <si>
    <t xml:space="preserve">Porque no estan echos de miel </t>
  </si>
  <si>
    <t xml:space="preserve">Que estan echas de piedra </t>
  </si>
  <si>
    <t xml:space="preserve">Porque si estan echas de piedra </t>
  </si>
  <si>
    <t xml:space="preserve">Que es muy dura </t>
  </si>
  <si>
    <t xml:space="preserve">Porque el alma no es de hierro </t>
  </si>
  <si>
    <t xml:space="preserve">Que te abriga </t>
  </si>
  <si>
    <t xml:space="preserve">Por que las banquetas no te abrigan </t>
  </si>
  <si>
    <t>Que la silla llego a ti</t>
  </si>
  <si>
    <t xml:space="preserve">Porque las sillas no pueden hacer eso </t>
  </si>
  <si>
    <t>Que los atletas estan acostumbrados a correr</t>
  </si>
  <si>
    <t xml:space="preserve">Porque es verdad, corren mucho </t>
  </si>
  <si>
    <t xml:space="preserve">Que el tiempo se va muy rapido </t>
  </si>
  <si>
    <t xml:space="preserve">Porque muchas veces nos alcanza el tiempo </t>
  </si>
  <si>
    <t>Luz Georgina Hernandez Alvarez</t>
  </si>
  <si>
    <t xml:space="preserve">que ay estrellas de cristal </t>
  </si>
  <si>
    <t xml:space="preserve">por que si se pueden hacer con cristal </t>
  </si>
  <si>
    <t xml:space="preserve">que la tela se consigue y el vestido se hace </t>
  </si>
  <si>
    <t>porque con tela se pueden hacer los vestidos de colores</t>
  </si>
  <si>
    <t xml:space="preserve">que no ay zapatos de miel </t>
  </si>
  <si>
    <t xml:space="preserve">No se puede hacer por que si la miel de derrite no tienes zapatos </t>
  </si>
  <si>
    <t xml:space="preserve">que pueden hacerse </t>
  </si>
  <si>
    <t xml:space="preserve">si por que yo las e visto </t>
  </si>
  <si>
    <t>hacerse</t>
  </si>
  <si>
    <t xml:space="preserve">que no te pasara nada </t>
  </si>
  <si>
    <t xml:space="preserve">por que no te pasa nada </t>
  </si>
  <si>
    <t xml:space="preserve">que esta muy caliente </t>
  </si>
  <si>
    <t xml:space="preserve">por que te acuestas y te calienta </t>
  </si>
  <si>
    <t xml:space="preserve">por que la silla no camina </t>
  </si>
  <si>
    <t xml:space="preserve">por que las sillas tien patas pero no caminan </t>
  </si>
  <si>
    <t xml:space="preserve">porque mi papa es atleta y yolo e visto </t>
  </si>
  <si>
    <t>Karol Janet Ramirez Ortiz</t>
  </si>
  <si>
    <t>Una pierna de metal</t>
  </si>
  <si>
    <t>para que tu puedas caminar porque te cortan la pierna</t>
  </si>
  <si>
    <t>un papel que envuelve cualquier cosa</t>
  </si>
  <si>
    <t>que envuelve puede ser regalos</t>
  </si>
  <si>
    <t>envuelve</t>
  </si>
  <si>
    <t>porque no existe y nunca existió</t>
  </si>
  <si>
    <t>carbón para la leña</t>
  </si>
  <si>
    <t>pero no está caliente</t>
  </si>
  <si>
    <t>Son papeles que son hojas de color fuerte</t>
  </si>
  <si>
    <t>Existe no</t>
  </si>
  <si>
    <t>Es un zapato con una planta no existe</t>
  </si>
  <si>
    <t>porque va caminando y llega aun lugar</t>
  </si>
  <si>
    <t>Si existen</t>
  </si>
  <si>
    <t>Porque vuelan muy alto demasiado</t>
  </si>
  <si>
    <t>Porque es tarde y anochece</t>
  </si>
  <si>
    <t>Litzuli Garcia Espinoza</t>
  </si>
  <si>
    <t>Metal duro</t>
  </si>
  <si>
    <t>porque si cortan la pierna le pueden poner la pierna de acero</t>
  </si>
  <si>
    <t>donde metes una carta</t>
  </si>
  <si>
    <t>puede ser o se ocupa para meter cartas</t>
  </si>
  <si>
    <t>Pasto seco</t>
  </si>
  <si>
    <t>Porque no se puede es pasto seco</t>
  </si>
  <si>
    <t>lo que calienta</t>
  </si>
  <si>
    <t>para comer alimentos</t>
  </si>
  <si>
    <t>Como un limón</t>
  </si>
  <si>
    <t>Nunca habrá ojos amargos</t>
  </si>
  <si>
    <t>Como una calceta de plata</t>
  </si>
  <si>
    <t>Nunca se metería mi pie o los pies</t>
  </si>
  <si>
    <t>pie</t>
  </si>
  <si>
    <t>La cebolla que camina</t>
  </si>
  <si>
    <t>Nunca hay cebollas que llegan solas o que caminan</t>
  </si>
  <si>
    <t>Tienen alas</t>
  </si>
  <si>
    <t>Tiene alas para volar e ir a distintos lados</t>
  </si>
  <si>
    <t>La noche para dormir</t>
  </si>
  <si>
    <t>Para dormir o descansar</t>
  </si>
  <si>
    <t>descansar</t>
  </si>
  <si>
    <t>Daniela Baltazar aguado</t>
  </si>
  <si>
    <t>Es cuando una persona no tiene su pie</t>
  </si>
  <si>
    <t>Si es posible porque hay personas que no tienen pie</t>
  </si>
  <si>
    <t>Es cuando metes una carta en un sobre</t>
  </si>
  <si>
    <t>Si es posible porque eso es para madar cartas</t>
  </si>
  <si>
    <t>Eso es como pasto</t>
  </si>
  <si>
    <t>No es posible porque eso es pasto</t>
  </si>
  <si>
    <t>Eso es cuando calientas el carbón</t>
  </si>
  <si>
    <t>Si es posible para que calientaes el carbón</t>
  </si>
  <si>
    <t>No es pueden ser amargos</t>
  </si>
  <si>
    <t>No es posible porque ningún ojo puede ser amargo</t>
  </si>
  <si>
    <t>No es real porque no hay calcetas de plata</t>
  </si>
  <si>
    <t>No es posible porque no es plata o si no no la podríamos usar</t>
  </si>
  <si>
    <t>usar</t>
  </si>
  <si>
    <t>No es real no es llega la cebolla</t>
  </si>
  <si>
    <t>No es posible la cebolla llega</t>
  </si>
  <si>
    <t>Si vuelan las gaviotas</t>
  </si>
  <si>
    <t>Si es posible porque si vuelan las gaviotas</t>
  </si>
  <si>
    <t>Si es real</t>
  </si>
  <si>
    <t>Si es posible porque todos los días llega la noche</t>
  </si>
  <si>
    <t>Ximena barrera Bustamante</t>
  </si>
  <si>
    <t>Es como si un hombre quiere tener piernas de hierro o metal que en vez de hueso de metal</t>
  </si>
  <si>
    <t>No es posible porque a un hombre le pesarian las piernas de acero y no as podría mover</t>
  </si>
  <si>
    <t>Es un papel que doblas en un sobre</t>
  </si>
  <si>
    <t>Si porque es fácil doblar un papel en un sobre</t>
  </si>
  <si>
    <t>doblar</t>
  </si>
  <si>
    <t>Es pasto seco</t>
  </si>
  <si>
    <t>Si porque se puede secar el pasto</t>
  </si>
  <si>
    <t>Es una especie de piedra negra qe cuando le prendes fuego hace mas</t>
  </si>
  <si>
    <t>Si porque le pueden poner más producto para que flote</t>
  </si>
  <si>
    <t>Es una hoja que puede tener un sabor amargo</t>
  </si>
  <si>
    <t>No porque las hojas tienen un quimico cuando la probamos nos puede hacer daño</t>
  </si>
  <si>
    <t>Es una calceta que está hecha de plata</t>
  </si>
  <si>
    <t>Si se pueden en vez de algodón es plata pero no se va a poder poner</t>
  </si>
  <si>
    <t>Es cuando una cebola va caminando y llega a algún lugar</t>
  </si>
  <si>
    <t>No porque las cebollas no pueden caminar</t>
  </si>
  <si>
    <t>Es cuando una gaviota vuela en el aire o sea se eleva</t>
  </si>
  <si>
    <t>Si porque las gaviotas tienen alas y se pueden elevar</t>
  </si>
  <si>
    <t>Es cuando la noche camina a un lugar y llega</t>
  </si>
  <si>
    <t>No porque la noche no puede caminar</t>
  </si>
  <si>
    <t>Maria Jose Marban</t>
  </si>
  <si>
    <t>Piernas muy duras</t>
  </si>
  <si>
    <t>Que ponen una cosa sobre el papel</t>
  </si>
  <si>
    <t>Porque he puesto cosas sobre papel</t>
  </si>
  <si>
    <t>Calendario hecho de pasto</t>
  </si>
  <si>
    <t>Porque no existen los calendarios de pasto</t>
  </si>
  <si>
    <t>Carbón caliente</t>
  </si>
  <si>
    <t>Porque luego calientas cosas con carbón</t>
  </si>
  <si>
    <t>Ojos amargos como el limón</t>
  </si>
  <si>
    <t>Porque nadie tiene ojos amargos</t>
  </si>
  <si>
    <t>Calceta hecha por plata</t>
  </si>
  <si>
    <t>Porque no existen las calcetas de plata</t>
  </si>
  <si>
    <t>Cebolla caminando</t>
  </si>
  <si>
    <t>No hay cebollas con pies</t>
  </si>
  <si>
    <t>caminando</t>
  </si>
  <si>
    <t>Gaviotas volando</t>
  </si>
  <si>
    <t>He visto gaviotas volando</t>
  </si>
  <si>
    <t>Saliendo la luna</t>
  </si>
  <si>
    <t>Sale la luna y el sol se mete</t>
  </si>
  <si>
    <t>Melinie Miranda Barrera Martínez</t>
  </si>
  <si>
    <t>Las estrellas brillan mucho</t>
  </si>
  <si>
    <t>Si porque la noche brillan las estrellas como cristal</t>
  </si>
  <si>
    <t>Porque serían frías y estorbosas</t>
  </si>
  <si>
    <t>Son muy rasposos y fríos</t>
  </si>
  <si>
    <t>rasposos</t>
  </si>
  <si>
    <t>Son zapatos de jarabe</t>
  </si>
  <si>
    <t>Porque no se pueden perder</t>
  </si>
  <si>
    <t>jarabe</t>
  </si>
  <si>
    <t>Es una roca tallada con una forma</t>
  </si>
  <si>
    <t>Si porque hay materiales para tallar</t>
  </si>
  <si>
    <t>Porque no hay alma de hierro</t>
  </si>
  <si>
    <t>Que si pasa un carro te subes a ella</t>
  </si>
  <si>
    <t>Porque hay peligro en las calles</t>
  </si>
  <si>
    <t>Que alcance a la silla</t>
  </si>
  <si>
    <t>Que yo me siento y tomo una silla</t>
  </si>
  <si>
    <t>Que son deportivos</t>
  </si>
  <si>
    <t>Si porque si no fueran porque se llamarían así</t>
  </si>
  <si>
    <t>deportivo</t>
  </si>
  <si>
    <t>Porque es imposible alcanzarlo</t>
  </si>
  <si>
    <t>Patricia Martínez Aguilar</t>
  </si>
  <si>
    <t>Que hace ejercicio las piernas</t>
  </si>
  <si>
    <t>Porque hacer ejercicio</t>
  </si>
  <si>
    <t>Porque puedes meter papeles</t>
  </si>
  <si>
    <t>Porque metes papeles</t>
  </si>
  <si>
    <t>Un calendario puede ser zacate</t>
  </si>
  <si>
    <t>Porque un calendario no puede ser zacate</t>
  </si>
  <si>
    <t>Porque estás calentando el carbón</t>
  </si>
  <si>
    <t>Porque puedes calentar el carbón</t>
  </si>
  <si>
    <t>Que son agua</t>
  </si>
  <si>
    <t>Porque no pueden ser amargos</t>
  </si>
  <si>
    <t>Que la calceta es color plateada</t>
  </si>
  <si>
    <t>Porque una calceta no puede ser plateada</t>
  </si>
  <si>
    <t>Que la cebolla te llega a los ojos</t>
  </si>
  <si>
    <t>Porque no una cebolla no puede llegar</t>
  </si>
  <si>
    <t>Que una gaviota puede volar</t>
  </si>
  <si>
    <t>Porque la gaviota vuela</t>
  </si>
  <si>
    <t>Que la noche ya va a caer</t>
  </si>
  <si>
    <t>Porque la noche ya va a llegar</t>
  </si>
  <si>
    <t>Valentina Zoe Hernández J.</t>
  </si>
  <si>
    <t>Que las estrellas brillan mucho</t>
  </si>
  <si>
    <t>Porque jamás he visto una investigación que haya estrellas de verdad</t>
  </si>
  <si>
    <t>Que la ropa que nos ponemos es de tela</t>
  </si>
  <si>
    <t>Porque la ropa algunas son de tela</t>
  </si>
  <si>
    <t>Que brillan mucho</t>
  </si>
  <si>
    <t>Porque no he visto que le pongan miel a los zapatos</t>
  </si>
  <si>
    <t>Una escuela hecha de piedra</t>
  </si>
  <si>
    <t>Porque hay escuelas construidas de roca o piedra</t>
  </si>
  <si>
    <t>que tiene un alma fuerte</t>
  </si>
  <si>
    <t>Porque hay personas que tienen un alma fuerte o Alma de hierro</t>
  </si>
  <si>
    <t xml:space="preserve">Nada </t>
  </si>
  <si>
    <t>Que los atletas corren o deportistas</t>
  </si>
  <si>
    <t>Porque si hay personas que corren y les llaman atletas</t>
  </si>
  <si>
    <t>deportista</t>
  </si>
  <si>
    <t>Paola Claret Pérez</t>
  </si>
  <si>
    <t>Que brillan como cristal</t>
  </si>
  <si>
    <t>No hay estrellas de cristal</t>
  </si>
  <si>
    <t>Mucha gente puede hacer vestidos de tela</t>
  </si>
  <si>
    <t>Que los zapatos son tan bonitos como la miel</t>
  </si>
  <si>
    <t>Nadie hace zapatos de miel</t>
  </si>
  <si>
    <t>Que podemos hacer una artesanía de piedra</t>
  </si>
  <si>
    <t>Los artistas pueden hacer una escultura de piedra</t>
  </si>
  <si>
    <t>Alma oscura</t>
  </si>
  <si>
    <t>Solo en las películas dicen que tienen alma de hierro</t>
  </si>
  <si>
    <t>La banque no abriga del frío</t>
  </si>
  <si>
    <t>Que camina</t>
  </si>
  <si>
    <t>Las sillas no caminan</t>
  </si>
  <si>
    <t>Las personas corren</t>
  </si>
  <si>
    <t>Todas las personas corren</t>
  </si>
  <si>
    <t>Mariana Galindo Mendez</t>
  </si>
  <si>
    <t>Un cristal hecho de estrellas</t>
  </si>
  <si>
    <t>Si es posible en la forma que tu creas que es posible</t>
  </si>
  <si>
    <t>Telas con forma</t>
  </si>
  <si>
    <t>Si es posible y se utiliza mucho en el verano</t>
  </si>
  <si>
    <t>Un zapato hecho de miel</t>
  </si>
  <si>
    <t>No es posible porque la miel es muy pegajosa</t>
  </si>
  <si>
    <t>Una piedra hecha figura</t>
  </si>
  <si>
    <t>Si es posible hay muchas esculturas famosas hechas de piedra</t>
  </si>
  <si>
    <t>Un alma hecha de hierro</t>
  </si>
  <si>
    <t>Puede tener colchas</t>
  </si>
  <si>
    <t>Puede tener colchas abrigadoras</t>
  </si>
  <si>
    <t>colcha</t>
  </si>
  <si>
    <t>No se qué sea</t>
  </si>
  <si>
    <t>No lo conozco</t>
  </si>
  <si>
    <t>Corren</t>
  </si>
  <si>
    <t>Corren hacia una meta</t>
  </si>
  <si>
    <t>meta</t>
  </si>
  <si>
    <t>Cuando no alcanza el tiempo para hacer algo mas</t>
  </si>
  <si>
    <t>Nos alcanza el tiempo para hacer algo más</t>
  </si>
  <si>
    <t>hacer</t>
  </si>
  <si>
    <t>Alma Gabriela Moreno Hernández</t>
  </si>
  <si>
    <t>Que son muy bonitas</t>
  </si>
  <si>
    <t>No porque las estrellas no son de plata</t>
  </si>
  <si>
    <t>Si porque los hacen de tela</t>
  </si>
  <si>
    <t>Son muy bonitos que parecen de miel</t>
  </si>
  <si>
    <t>No porque son de plástico y tela</t>
  </si>
  <si>
    <t>plastico</t>
  </si>
  <si>
    <t>Que hicieron una escultura de piedra</t>
  </si>
  <si>
    <t>Si porque a veces las esculturas son de piedra</t>
  </si>
  <si>
    <t>No porque el alma no es de hierro</t>
  </si>
  <si>
    <t>Que te cuida de los coches</t>
  </si>
  <si>
    <t>No porque no es un suéter o chamarra</t>
  </si>
  <si>
    <t>chamarra</t>
  </si>
  <si>
    <t>Alguien pudo traer la silla</t>
  </si>
  <si>
    <t>Si si porque alguien pudo necesitar una silla y la trajeron</t>
  </si>
  <si>
    <t>traer</t>
  </si>
  <si>
    <t>Que corren en un maratón</t>
  </si>
  <si>
    <t>Si porque les puede gustar correr</t>
  </si>
  <si>
    <t>Que si puedes hacer algo a tiempo</t>
  </si>
  <si>
    <t>Si porque dices me alcanza el tiempo para hacer algo</t>
  </si>
  <si>
    <t>Yara Pamela Naranjo Martínez</t>
  </si>
  <si>
    <t>Que las estrellas son bonitas</t>
  </si>
  <si>
    <t>Porque no están hechas de cristal</t>
  </si>
  <si>
    <t>Que es un vestido hecho con tela</t>
  </si>
  <si>
    <t>Porque no se pueden hacer sin tela</t>
  </si>
  <si>
    <t>Que es buen calzado</t>
  </si>
  <si>
    <t>Porque no podrían usarse</t>
  </si>
  <si>
    <t>Que esa escultura está hecha de piedra</t>
  </si>
  <si>
    <t>Porque las he visto</t>
  </si>
  <si>
    <t>Que tienes una alma muy dura</t>
  </si>
  <si>
    <t>Porque no es posible tener un alma de hierro</t>
  </si>
  <si>
    <t>Es muy calientita</t>
  </si>
  <si>
    <t>Porque no te puede calentar la banqueta</t>
  </si>
  <si>
    <t>Que la silla ya está aqui</t>
  </si>
  <si>
    <t>Porque no caminan</t>
  </si>
  <si>
    <t>Que corren para llegar a la meta</t>
  </si>
  <si>
    <t>Porque hacen su rutina</t>
  </si>
  <si>
    <t>rutina</t>
  </si>
  <si>
    <t>Que el tiempo es muy rápido</t>
  </si>
  <si>
    <t>Porque el tiempo no camina ni corre</t>
  </si>
  <si>
    <t>Vanessa Jazmin Serrano</t>
  </si>
  <si>
    <t>Que no pueden existir</t>
  </si>
  <si>
    <t>No porque no pueden existir en el mundo real</t>
  </si>
  <si>
    <t>Que si existen los vestidos de tela</t>
  </si>
  <si>
    <t>Si porque los pueden hacer de tela</t>
  </si>
  <si>
    <t>Que no se pueden hacer zapatos de miel</t>
  </si>
  <si>
    <t>No porque esos zapatos no existen</t>
  </si>
  <si>
    <t>Porque no se pueden hacer</t>
  </si>
  <si>
    <t>No porque eso no se puede hacer</t>
  </si>
  <si>
    <t>Que es una alma de hierro</t>
  </si>
  <si>
    <t>Si porque los pueden hacer los científicos</t>
  </si>
  <si>
    <t>cientificos</t>
  </si>
  <si>
    <t>Porque es una banqueta abrigadora</t>
  </si>
  <si>
    <t>No porque no se puede hacer una banqueta abrigadora</t>
  </si>
  <si>
    <t>Porque es una silla</t>
  </si>
  <si>
    <t>Porque es una que llego</t>
  </si>
  <si>
    <t>Que es una aleta que corre</t>
  </si>
  <si>
    <t>Porque no pueden correr las aletas</t>
  </si>
  <si>
    <t>Que es un tiempo que alcanza</t>
  </si>
  <si>
    <t>Que es tiempo que alcanza</t>
  </si>
  <si>
    <t>Itzel Salinas Coronado</t>
  </si>
  <si>
    <t>Una estrella hecha de cristal</t>
  </si>
  <si>
    <t>No es posible porque no existen</t>
  </si>
  <si>
    <t>Vestidos hechos de tela</t>
  </si>
  <si>
    <t xml:space="preserve">Si porque la mayoría está hecha de tela </t>
  </si>
  <si>
    <t>No estaría pegajosos</t>
  </si>
  <si>
    <t>Escultura hecha de piedra</t>
  </si>
  <si>
    <t>Si porque se puede hacer a mano</t>
  </si>
  <si>
    <t>Que tu alma está vacía</t>
  </si>
  <si>
    <t>No es posible porque si no estaría muerto</t>
  </si>
  <si>
    <t>vacio</t>
  </si>
  <si>
    <t>muerto</t>
  </si>
  <si>
    <t>Una banqueta con cobijas</t>
  </si>
  <si>
    <t>No es posible porque no existe</t>
  </si>
  <si>
    <t>cobijas</t>
  </si>
  <si>
    <t>No la conozco</t>
  </si>
  <si>
    <t>Que los deportistas corren</t>
  </si>
  <si>
    <t>Si es posible porque correr</t>
  </si>
  <si>
    <t>Jenifer Amairani Ortega Guerrero</t>
  </si>
  <si>
    <t>Porque las estrellas son plasma</t>
  </si>
  <si>
    <t>No porque son de plasma no de cristal</t>
  </si>
  <si>
    <t>Si porque los vestidos son de tela</t>
  </si>
  <si>
    <t>Zapatos amarillos</t>
  </si>
  <si>
    <t>Si porque no son de miel pero pueden ser de color miel</t>
  </si>
  <si>
    <t>Las esculturas son de piedra</t>
  </si>
  <si>
    <t>Si porque las esculturas son de piedras</t>
  </si>
  <si>
    <t>Alma valiente</t>
  </si>
  <si>
    <t>Si porque son personas muy valientes</t>
  </si>
  <si>
    <t>No sé a qué se refiera</t>
  </si>
  <si>
    <t>Si los atletas si corren</t>
  </si>
  <si>
    <t>Que no te apresures si te dará tiempo</t>
  </si>
  <si>
    <t>Si porque el tiempo alcanza para todo</t>
  </si>
  <si>
    <t>Maria Fernanda Rivera Cervantes</t>
  </si>
  <si>
    <t>Porque brillan mucho toda la noche</t>
  </si>
  <si>
    <t>Son hechas a mano con la tela</t>
  </si>
  <si>
    <t>Porque los hacen a mano con tela bonita</t>
  </si>
  <si>
    <t>Que no es posible</t>
  </si>
  <si>
    <t>Porque no se pueden poner y porque no es posible</t>
  </si>
  <si>
    <t>Porque si se pueden hacer esculturas de piedra</t>
  </si>
  <si>
    <t>Que es fuerte y valiente</t>
  </si>
  <si>
    <t>Porque la persona puede ser valiente o es valiente</t>
  </si>
  <si>
    <t>Cuando no sientes nada</t>
  </si>
  <si>
    <t>Es cuando hace frío y no sientes nada en la banqueta</t>
  </si>
  <si>
    <t>Que ahí está una silla para que te sientes</t>
  </si>
  <si>
    <t>Porque hay muchas sillas</t>
  </si>
  <si>
    <t>sentar</t>
  </si>
  <si>
    <t>Que corren y hacen ejercicio</t>
  </si>
  <si>
    <t>Porque corre mucho</t>
  </si>
  <si>
    <t>Que se pasa muy rápido el tiempo</t>
  </si>
  <si>
    <t>Porque estás haciendo algo y el tiempo se pasa muy rápido</t>
  </si>
  <si>
    <t>Andrea Hernández Medina</t>
  </si>
  <si>
    <t>Que no se puede porque son de piedras</t>
  </si>
  <si>
    <t>Porque las estrellas están hechas de cierto material</t>
  </si>
  <si>
    <t>Porque los vestidos están hechos de algodón que es cose hace la tela</t>
  </si>
  <si>
    <t>Que no porque son de cuero</t>
  </si>
  <si>
    <t>Porque si fueran de miel se desmoronaría fácil</t>
  </si>
  <si>
    <t>Que las esculturas son de piedra</t>
  </si>
  <si>
    <t>Porque las esculturas pueden ser de piedra</t>
  </si>
  <si>
    <t>Que su alma es muy muy fuerte</t>
  </si>
  <si>
    <t>Las banquetas son para caminar sobre ellas</t>
  </si>
  <si>
    <t>Entregaron la silla</t>
  </si>
  <si>
    <t>La silla que ordenó ya llegó</t>
  </si>
  <si>
    <t>ordeno</t>
  </si>
  <si>
    <t>entregaron</t>
  </si>
  <si>
    <t>Hacen ejercicio</t>
  </si>
  <si>
    <t>Salen todos los días a hacer ejercicio</t>
  </si>
  <si>
    <t>Todavía hay tiempo</t>
  </si>
  <si>
    <t>Tengo dos minutos</t>
  </si>
  <si>
    <t>Karen Hernández González</t>
  </si>
  <si>
    <t>Que las estrellas son como el cristal</t>
  </si>
  <si>
    <t>No es posible que una estrella sea de cristal porque están hechas de plasma</t>
  </si>
  <si>
    <t>Que los vestidos están hechos de tela</t>
  </si>
  <si>
    <t>Si es posible porque los vestidos son de tela</t>
  </si>
  <si>
    <t>Que los zapatos son como miel</t>
  </si>
  <si>
    <t>No es posible porque algunos son de cera</t>
  </si>
  <si>
    <t>cera</t>
  </si>
  <si>
    <t>Si es posible que algunas esculturas son de piedra</t>
  </si>
  <si>
    <t>Que su alma es como hierro</t>
  </si>
  <si>
    <t>Si es posible porque sería una persona que sería muy fuerte ante las dificultades</t>
  </si>
  <si>
    <t>Que la banqueta es abrigadora</t>
  </si>
  <si>
    <t>No es posible porque las banquetas son de cemento</t>
  </si>
  <si>
    <t>Que corren los atletas</t>
  </si>
  <si>
    <t>Si es posible porque los atletas corren maratones</t>
  </si>
  <si>
    <t>Que el tiempo alcanza</t>
  </si>
  <si>
    <t>Si es posible porque si sabes ocupar el tiempo tienes tiempo para todo</t>
  </si>
  <si>
    <t>Mayte Resendis</t>
  </si>
  <si>
    <t>Que son muy luminosas como el cristal</t>
  </si>
  <si>
    <t>Si hay yo pienso que si hay porque brillan mucho</t>
  </si>
  <si>
    <t>luminosas</t>
  </si>
  <si>
    <t>Que el material es de tela</t>
  </si>
  <si>
    <t>Si existe porque si hay vestidos de tela</t>
  </si>
  <si>
    <t>Que tiene miel</t>
  </si>
  <si>
    <t>No existen porque ningún zapato tiene miel</t>
  </si>
  <si>
    <t>que es una estructura</t>
  </si>
  <si>
    <t>Si hay esculturas de piedra</t>
  </si>
  <si>
    <t>No es posible porque no hay persona que tenga alma de hierro</t>
  </si>
  <si>
    <t>Si corren los atletas</t>
  </si>
  <si>
    <t>Si es posible porque las personas corren</t>
  </si>
  <si>
    <t>Si no te apuras el tiempo te alcanza</t>
  </si>
  <si>
    <t>Si es posible que mejor te apures</t>
  </si>
  <si>
    <t>Angeles Susana García</t>
  </si>
  <si>
    <t>No porque no se significa nada para mi</t>
  </si>
  <si>
    <t>Que se hacen de tela</t>
  </si>
  <si>
    <t>Si en todo el mundo tienen vestidos hechos de tela</t>
  </si>
  <si>
    <t>No significa nada para mi</t>
  </si>
  <si>
    <t>No significa nada para mí</t>
  </si>
  <si>
    <t>No eso es fantasía</t>
  </si>
  <si>
    <t>fantasia</t>
  </si>
  <si>
    <t>Nada hay de eso</t>
  </si>
  <si>
    <t>No existe banqueta abrigadora</t>
  </si>
  <si>
    <t>No se su significado</t>
  </si>
  <si>
    <t>No corren los atletas</t>
  </si>
  <si>
    <t>No nunca corren</t>
  </si>
  <si>
    <t>Cuando acuerdas el tiempo se va volando</t>
  </si>
  <si>
    <t>Si se va el tiempo volando</t>
  </si>
  <si>
    <t>Ariadna Nevado Alpizar</t>
  </si>
  <si>
    <t>Porque no existen y no hay</t>
  </si>
  <si>
    <t>Porque los hacen con tela</t>
  </si>
  <si>
    <t>Todos los vestidos están hechos de tela</t>
  </si>
  <si>
    <t>No sé que es</t>
  </si>
  <si>
    <t>Es como si fuera un experimento</t>
  </si>
  <si>
    <t>De piedra</t>
  </si>
  <si>
    <t>Es una como espíritu pero de hierro</t>
  </si>
  <si>
    <t>Por eso alma de hierro</t>
  </si>
  <si>
    <t>espiritu</t>
  </si>
  <si>
    <t>No sé qué es</t>
  </si>
  <si>
    <t>No puede ser porque la silla no camina</t>
  </si>
  <si>
    <t>Porque la silla no se puede mover</t>
  </si>
  <si>
    <t>camian</t>
  </si>
  <si>
    <t>El tiempo corre con el reloj</t>
  </si>
  <si>
    <t>Porque los minutos u horas van corriendo</t>
  </si>
  <si>
    <t xml:space="preserve">Valeria Moreno Romero </t>
  </si>
  <si>
    <t>Porque son de luz brillante</t>
  </si>
  <si>
    <t>No porque si fueran de cristal ya se hubieran roto</t>
  </si>
  <si>
    <t>Porque solo compras tela y la coses</t>
  </si>
  <si>
    <t>Si porque en los mercados o en sendero se ve como las hacen</t>
  </si>
  <si>
    <t>Porque si fueran de miel estuvieramos pegostiosos de los pies</t>
  </si>
  <si>
    <t>No porque nunca los han pronunciado que hay zapatos de miel</t>
  </si>
  <si>
    <t>Porque hay en el centro las hacen</t>
  </si>
  <si>
    <t>Si porque en el centro hay y los hacen con un martillo y un clavo</t>
  </si>
  <si>
    <t>Porque si fueran de hierro nos hubiéramos muerto</t>
  </si>
  <si>
    <t>No porque estuvieras caliente</t>
  </si>
  <si>
    <t>Porque si fuera abrigadora estuviéramos calientes</t>
  </si>
  <si>
    <t>No porque estuviera caliente todos los días</t>
  </si>
  <si>
    <t>No porque no tiene patas para llegar</t>
  </si>
  <si>
    <t>No porque tienen pies de madera</t>
  </si>
  <si>
    <t>No porque no tiene pies para correr</t>
  </si>
  <si>
    <t>No porque tuviera pies para correr</t>
  </si>
  <si>
    <t>Porque tienes de la mañana</t>
  </si>
  <si>
    <t>Todos los días</t>
  </si>
  <si>
    <t>Frida Anahí Luna Hernández</t>
  </si>
  <si>
    <t>Que brillan como un cristal</t>
  </si>
  <si>
    <t>No es posible porque las estrellas se romperían</t>
  </si>
  <si>
    <t>Que los vestidos tienen tela</t>
  </si>
  <si>
    <t>Si porque los vestidos se hacen con tela</t>
  </si>
  <si>
    <t>Que los zapatos están hechos de miel</t>
  </si>
  <si>
    <t>No porque no se pueden hacer zapatos con miel</t>
  </si>
  <si>
    <t>Que la escultura es dura como la piedra</t>
  </si>
  <si>
    <t>Si porque algunas esculturas se hacen con piedra</t>
  </si>
  <si>
    <t>Que no tiene muy buen corazón</t>
  </si>
  <si>
    <t>Si porque hay personas que son malas y así se les dice alma de hierro</t>
  </si>
  <si>
    <t>corazon</t>
  </si>
  <si>
    <t>malas</t>
  </si>
  <si>
    <t>No se significa nada</t>
  </si>
  <si>
    <t>Que la silla es nueva</t>
  </si>
  <si>
    <t>Si porque la silla es nueva</t>
  </si>
  <si>
    <t>Que los atletas no corren porque ellos nadan</t>
  </si>
  <si>
    <t>Que si te apuras si alcanza</t>
  </si>
  <si>
    <t>Que el tiempo te alcanza si te apuras</t>
  </si>
  <si>
    <t>Renata González Robledo</t>
  </si>
  <si>
    <t>Estrellas relucientes</t>
  </si>
  <si>
    <t>Porque no hay estrellas de cristal</t>
  </si>
  <si>
    <t>Es ropa corta hecha de tela</t>
  </si>
  <si>
    <t>Porque si hay vestidos de tela</t>
  </si>
  <si>
    <t>Zapatos dulces</t>
  </si>
  <si>
    <t>No porque no hay zapatos hechos de miel</t>
  </si>
  <si>
    <t>Una forma de piedra</t>
  </si>
  <si>
    <t>Si porque esi hay esculturas de piedra</t>
  </si>
  <si>
    <t>Una alma de hierro</t>
  </si>
  <si>
    <t>No puede haber almas de hierro</t>
  </si>
  <si>
    <t>Un lado abrigador</t>
  </si>
  <si>
    <t>No hay banquetas abrigadoras o algo así</t>
  </si>
  <si>
    <t>El momento llega</t>
  </si>
  <si>
    <t>Las sillas no llegan</t>
  </si>
  <si>
    <t>Atletismo</t>
  </si>
  <si>
    <t>Si los atletas corren</t>
  </si>
  <si>
    <t>atletismo</t>
  </si>
  <si>
    <t>Que tenemos mucho tiempo</t>
  </si>
  <si>
    <t>Si alcanza el tiempo</t>
  </si>
  <si>
    <t>Megan Camila García Galvan</t>
  </si>
  <si>
    <t>Que aguanta golpes fuertes</t>
  </si>
  <si>
    <t>Porque nadie tiene piernas de acero sería imposible usarlas</t>
  </si>
  <si>
    <t>Que todos los problemas los guardas</t>
  </si>
  <si>
    <t>Si es posible porque tal vez todos los problemas los guardas y en un sobre de papel</t>
  </si>
  <si>
    <t>Que no te importa el momento, día, hora te valen las cosas</t>
  </si>
  <si>
    <t>Si porque las cosas de la agenda o cosas ya organizadas te valieron</t>
  </si>
  <si>
    <t>Que tal vez estas celosa o celoso de otras personas</t>
  </si>
  <si>
    <t>Si porque cuando ves algo que te pone celosa o celoso te enojas</t>
  </si>
  <si>
    <t>celosa</t>
  </si>
  <si>
    <t>Que estas enojada</t>
  </si>
  <si>
    <t>Si porque cuando estas enojado te cambia la mirada y ojos enojados</t>
  </si>
  <si>
    <t>Que tu calceta se te hace callosa</t>
  </si>
  <si>
    <t>No porque no hay calcetas de plata nadie lo sabia</t>
  </si>
  <si>
    <t>callosa</t>
  </si>
  <si>
    <t>Que ya llegó la que siempre llora o algo así</t>
  </si>
  <si>
    <t>No porque la cebolla no camina</t>
  </si>
  <si>
    <t>Se fluyen los chismes</t>
  </si>
  <si>
    <t>Si porque los chismes van pasando y pasando</t>
  </si>
  <si>
    <t>chismes</t>
  </si>
  <si>
    <t>Que ya casi es de noche</t>
  </si>
  <si>
    <t>Si porque los días se va acabando y es ahi cuando llega la noche</t>
  </si>
  <si>
    <t>María Esmeralda Pérez Morales</t>
  </si>
  <si>
    <t>Que alguien tiene piernas de acero</t>
  </si>
  <si>
    <t>Porque tener piernas de acero es imposible</t>
  </si>
  <si>
    <t>Que hay un sobre hecho de papel</t>
  </si>
  <si>
    <t>Porque se rompería el sobre</t>
  </si>
  <si>
    <t>Que hay un calendario de zacate</t>
  </si>
  <si>
    <t>No se puede hacer un calendario con un zacate</t>
  </si>
  <si>
    <t>Que un carbón está caliente</t>
  </si>
  <si>
    <t>Puedes quemar el carbón</t>
  </si>
  <si>
    <t>Que se amargan unos ojos</t>
  </si>
  <si>
    <t>No se pueden amargar unos ojos</t>
  </si>
  <si>
    <t>Que hay calcetas de plata</t>
  </si>
  <si>
    <t>No hay calcetas de plata</t>
  </si>
  <si>
    <t>Que una cebolla llega a un lugar</t>
  </si>
  <si>
    <t xml:space="preserve">Las gaviotas vuelan </t>
  </si>
  <si>
    <t>Las gaviotas están desarrolladas para volar</t>
  </si>
  <si>
    <t>La noche aparece</t>
  </si>
  <si>
    <t>La noche llega porque el Sol rota</t>
  </si>
  <si>
    <t>karla Paola Lara Hernández</t>
  </si>
  <si>
    <t>Que tiene unas piernas fuertes</t>
  </si>
  <si>
    <t>Es no porque eso no es verdad es mentira</t>
  </si>
  <si>
    <t>Que es un sobre de papel</t>
  </si>
  <si>
    <t>Es si porque el sobre de papel si existe</t>
  </si>
  <si>
    <t>Que es un calendario de zacate</t>
  </si>
  <si>
    <t>El calendario de zacate no existe</t>
  </si>
  <si>
    <t>Qu el carbón están con mucho fuego</t>
  </si>
  <si>
    <t>Es si porque carbón que tiene mucho fuego</t>
  </si>
  <si>
    <t>Que supuestamente esten los ojos ardientes y eso no es verdad</t>
  </si>
  <si>
    <t>Porque a veces los ojos no son amargos</t>
  </si>
  <si>
    <t>ardientes</t>
  </si>
  <si>
    <t>Que son calceta de plata</t>
  </si>
  <si>
    <t>No porque las calcetas no son de plata</t>
  </si>
  <si>
    <t>Que la cebolla te hace llorar</t>
  </si>
  <si>
    <t>Si porque cuando cortas la cebolla lloras</t>
  </si>
  <si>
    <t>Que las gaviotas vuelan</t>
  </si>
  <si>
    <t>Si porque las gaviotas si vuelan en el aire</t>
  </si>
  <si>
    <t>Que ya se está haciendo de noche</t>
  </si>
  <si>
    <t>Si porque se va a hacer de noche</t>
  </si>
  <si>
    <t>Adriana Guadalupe Herrera López</t>
  </si>
  <si>
    <t>Que tengo las piernas duras</t>
  </si>
  <si>
    <t>Porque no correría la sangre en tus venas</t>
  </si>
  <si>
    <t>Hacer un sobre de papel</t>
  </si>
  <si>
    <t>Se rompería muy fácil</t>
  </si>
  <si>
    <t>Hacer un calendario</t>
  </si>
  <si>
    <t>Porque el zacate es muy difícil</t>
  </si>
  <si>
    <t>Si solo si lo quemas</t>
  </si>
  <si>
    <t>Tienes ojos lindos</t>
  </si>
  <si>
    <t>Es posible porque tu cuidas tus ojos</t>
  </si>
  <si>
    <t>Nadamás puede ser del color</t>
  </si>
  <si>
    <t>Es posible por tienen paciencia de hacer la calceta</t>
  </si>
  <si>
    <t>Que si la cebolla llega a nosotros</t>
  </si>
  <si>
    <t>Porque para eso existen las fruterías</t>
  </si>
  <si>
    <t>Que pueden volar hasta el cielo</t>
  </si>
  <si>
    <t>Es posible porque como tienen alas pueden volar</t>
  </si>
  <si>
    <t>Cuando se acaba el dia hay noche</t>
  </si>
  <si>
    <t>Es posible para que puedas descansar</t>
  </si>
  <si>
    <t xml:space="preserve">noche </t>
  </si>
  <si>
    <t>María Fernanda Muñoz</t>
  </si>
  <si>
    <t>Que están duras</t>
  </si>
  <si>
    <t>Porque no hay piernas tan duras y resistentes</t>
  </si>
  <si>
    <t>Donde metes las cartas de papel</t>
  </si>
  <si>
    <t>Porque así es más fácil poderla abrir</t>
  </si>
  <si>
    <t>El calendario es un estropajo</t>
  </si>
  <si>
    <t>No se podría tachar el día que ya pasó</t>
  </si>
  <si>
    <t>Al prenderse está caliente</t>
  </si>
  <si>
    <t>Porque lo prendes y se va calentando</t>
  </si>
  <si>
    <t>Que está siempre aburrido y no rie</t>
  </si>
  <si>
    <t>Porque no hay nadie así</t>
  </si>
  <si>
    <t>Que la calceta es de mucho valor</t>
  </si>
  <si>
    <t>No se puede no tuviera movimiento</t>
  </si>
  <si>
    <t>Cuando llega del super</t>
  </si>
  <si>
    <t>Porque ya viene a donde la van a vender</t>
  </si>
  <si>
    <t>Que pueden estar en el aire</t>
  </si>
  <si>
    <t>Por sus alas</t>
  </si>
  <si>
    <t>Pasa el día y llega la noche</t>
  </si>
  <si>
    <t>Porque así es el dia y luego la noche</t>
  </si>
  <si>
    <t>Alejandra Gaytan Pacheco </t>
  </si>
  <si>
    <t>Significa que sus piernas son duras</t>
  </si>
  <si>
    <t>Si es posible porque sus piernas son duras</t>
  </si>
  <si>
    <t>Que es como una carta de papel</t>
  </si>
  <si>
    <t>Si es posible porque es como una carta de papel es como un sobre</t>
  </si>
  <si>
    <t>Es cuando un calendario de un producto</t>
  </si>
  <si>
    <t>Si es posible porque es un calendario</t>
  </si>
  <si>
    <t>Es cuando un carbón está en la lumbre</t>
  </si>
  <si>
    <t>Si es posible porque cuando está en la lumbre está ardiente</t>
  </si>
  <si>
    <t>lumbre</t>
  </si>
  <si>
    <t>Cuando tus ojos los traes amargosos</t>
  </si>
  <si>
    <t>No es posible porque no existen ojos amargosos</t>
  </si>
  <si>
    <t>No es posible porque no existe una calceta de plata</t>
  </si>
  <si>
    <t>Cuando te traen una cebolla</t>
  </si>
  <si>
    <t>Si es posible porque te pueden pasar la cebolla</t>
  </si>
  <si>
    <t>Las gaviotas no vuelan</t>
  </si>
  <si>
    <t>No porque las gaviotas no vuelan</t>
  </si>
  <si>
    <t>Si porque te la pasan</t>
  </si>
  <si>
    <t>Si es posible porque te pueden paasr la leche</t>
  </si>
  <si>
    <t>Guadalupe Michelle Gómez</t>
  </si>
  <si>
    <t>Que son muy fuertes tus piernas</t>
  </si>
  <si>
    <t>Yo creo que si porque cuando hacen un robot sus piernas las hacen de acero</t>
  </si>
  <si>
    <t>Que estás sobre el papel</t>
  </si>
  <si>
    <t>Yo digo que si por ejemplo: en tus manos traes muchas hojas de papel y se te caen luego te caes tu sobre el</t>
  </si>
  <si>
    <t>Un calendario de pasto</t>
  </si>
  <si>
    <t>Yo creo que no porque el pasto no se sostiene volteado y no se le entendería nada</t>
  </si>
  <si>
    <t>Carbón muy caliente</t>
  </si>
  <si>
    <t>Yo creo que si porque cuando hacer una fogata y le pones mucho carbón se calienta demasiado</t>
  </si>
  <si>
    <t>Una persona aburrida muy aburrida</t>
  </si>
  <si>
    <t>Yo creo que si porque hay personas que son muy negativas y aburridas</t>
  </si>
  <si>
    <t>amaros</t>
  </si>
  <si>
    <t>negativo</t>
  </si>
  <si>
    <t>Yo creo que no porque no es posible que se pueda hacer una calceta de plata</t>
  </si>
  <si>
    <t>Una persona fue por cebolla y ya va a llegar</t>
  </si>
  <si>
    <t>Yo creo que si imagina no hay cebolla y una persona fue por ella y ya está llegando</t>
  </si>
  <si>
    <t>Un pájaro que vuela</t>
  </si>
  <si>
    <t>Yo creo que si porque las gaviotas son pájaros y los pájaros vuelan</t>
  </si>
  <si>
    <t>Cuando por ejemplo es tarde falta poco para que se haga de noche</t>
  </si>
  <si>
    <t>Yo digo si imagina son como las 7 de pm a esa hora falta poco para que ya se haga de noche</t>
  </si>
  <si>
    <t>Ariadna Sofía Arrieto</t>
  </si>
  <si>
    <t>Que sus piernas son fuertes</t>
  </si>
  <si>
    <t>No, es como para los robots pero en una persona no</t>
  </si>
  <si>
    <t>Te sientas, te paras sobre papel</t>
  </si>
  <si>
    <t>Si puede el papel abajo de nosotros</t>
  </si>
  <si>
    <t>No porque no hay significado</t>
  </si>
  <si>
    <t>Que está caliente el carbón</t>
  </si>
  <si>
    <t>Cuando lo prendes quema</t>
  </si>
  <si>
    <t>Cuando estás enojada</t>
  </si>
  <si>
    <t>Porque no sería como echarte limon</t>
  </si>
  <si>
    <t>Una calceta cara</t>
  </si>
  <si>
    <t>Si porque hay calcetas caras</t>
  </si>
  <si>
    <t>Llega alguien en que no huele bien</t>
  </si>
  <si>
    <t>Si porque hay personas que no se bañan</t>
  </si>
  <si>
    <t>Cuando llueve</t>
  </si>
  <si>
    <t>Si porque las gtas pegan por el piso y vuela</t>
  </si>
  <si>
    <t>Cuando oscurece</t>
  </si>
  <si>
    <t>Si porque ya se oscureció</t>
  </si>
  <si>
    <t>oscurecio</t>
  </si>
  <si>
    <t>Naomí Tonantzi Olvera Martínez</t>
  </si>
  <si>
    <t>Que tiene piernas irrompibles</t>
  </si>
  <si>
    <t>Porque no existe nada de eso así</t>
  </si>
  <si>
    <t>inrromplibles</t>
  </si>
  <si>
    <t>Que haces un sobre con hoja de cuaderno</t>
  </si>
  <si>
    <t>Todos lo pueden hacer con hojas</t>
  </si>
  <si>
    <t>Es un calendario de que se vaya</t>
  </si>
  <si>
    <t>Porque nadie se puede ir</t>
  </si>
  <si>
    <t>Que está en un asador</t>
  </si>
  <si>
    <t>Hace que esté muy ardiente</t>
  </si>
  <si>
    <t>Si porque algunos tienen ojos bonitos</t>
  </si>
  <si>
    <t>Una calceta irrompible</t>
  </si>
  <si>
    <t>Todas las calcetas se rompen</t>
  </si>
  <si>
    <t>inrrompible</t>
  </si>
  <si>
    <t>Que ay viene una cebolla a un lugar</t>
  </si>
  <si>
    <t>Ninguna cebolla llega sola caminando</t>
  </si>
  <si>
    <t>Que van a su hogar al arbol, su nido</t>
  </si>
  <si>
    <t>Porque todos los pájaros llegan a casa</t>
  </si>
  <si>
    <t>Que ya está atardeciendo</t>
  </si>
  <si>
    <t>Porque algunos lugares atardece y ya luego la noche</t>
  </si>
  <si>
    <t>atardecer</t>
  </si>
  <si>
    <t>Dafne Fernanda Salas Hernández</t>
  </si>
  <si>
    <t>Que alguien tenga piernas de acero</t>
  </si>
  <si>
    <t>Nadie puede tener piernas de acero</t>
  </si>
  <si>
    <t>Es un sobre hecho de papel</t>
  </si>
  <si>
    <t>Yo creo que si porque hay muchos sobres de papel</t>
  </si>
  <si>
    <t>Yo creo que no porque no se podría</t>
  </si>
  <si>
    <t>No porque el carbón no es caliente solo cuando lo pones en contacto con el fuego</t>
  </si>
  <si>
    <t>Yo opino que ojos oscuros</t>
  </si>
  <si>
    <t>Nadie puede tener ojos amargos</t>
  </si>
  <si>
    <t>oscuros</t>
  </si>
  <si>
    <t>Nadie puede tener ojos de plata</t>
  </si>
  <si>
    <t>Nadie puede tener calceta de plata</t>
  </si>
  <si>
    <t>Si se puede porque la cebolla llega a casa</t>
  </si>
  <si>
    <t>Si se puede porque a las cebollas si llegan a casa</t>
  </si>
  <si>
    <t>Las gaviotas si vuelan</t>
  </si>
  <si>
    <t xml:space="preserve">Si porque las gaviotas si vuelan </t>
  </si>
  <si>
    <t>A noche ya viene</t>
  </si>
  <si>
    <t>Si porque a la noche si llega</t>
  </si>
  <si>
    <t>ana Patricia García Mendoza</t>
  </si>
  <si>
    <t>Que hace mucho ejercicio de pierna y se hacen fuertes</t>
  </si>
  <si>
    <t>Si es posible pero sino te lo propones no lo logras</t>
  </si>
  <si>
    <t>Que te puedes parar en una hoja de papel</t>
  </si>
  <si>
    <t>No es posible porque el papel es muy delgado y se puede romper</t>
  </si>
  <si>
    <t>Que puedes hacer un calendario de lo que quieras</t>
  </si>
  <si>
    <t>Si porque solo puedes usar el zacate y es una forma de reciclar con cosas que tienes</t>
  </si>
  <si>
    <t>Que sirve para que caliente cosas o comida</t>
  </si>
  <si>
    <t>Si es posible echando fuego y aire</t>
  </si>
  <si>
    <t>Que es un copión</t>
  </si>
  <si>
    <t>Porque estiramos los ojos para copiar</t>
  </si>
  <si>
    <t>copion</t>
  </si>
  <si>
    <t>Que tienes una calceta que está hecha de plata</t>
  </si>
  <si>
    <t>Si porque la puedes mandar a hacer</t>
  </si>
  <si>
    <t>Que una cebolla se fue rodando y llega</t>
  </si>
  <si>
    <t>No porque una cebolla se fue rodando si se fue pero se puede atorar con algo</t>
  </si>
  <si>
    <t>Una gaviota puede volar por si misma</t>
  </si>
  <si>
    <t>Si ya que las gaviotas si vuelan por sus alas</t>
  </si>
  <si>
    <t>Que ya es hora de descansar</t>
  </si>
  <si>
    <t>Si ya que es cuando te dice que te tienes que meter a la cama</t>
  </si>
  <si>
    <t>Danae Rodríguez Olivarez</t>
  </si>
  <si>
    <t>Tener tu pie  hecho de acero</t>
  </si>
  <si>
    <t>Para cuando no puedes caminar con eso puedes aprender</t>
  </si>
  <si>
    <t>Que te paras sobre un papel</t>
  </si>
  <si>
    <t>Puedes pararte sobre el para brincar o jugar</t>
  </si>
  <si>
    <t>Que hay números en un zacate</t>
  </si>
  <si>
    <t>Con el zacate nos bañamos y se pueden mojar las cosas</t>
  </si>
  <si>
    <t>Si lo pones en una parrilla se calienta mucho</t>
  </si>
  <si>
    <t>Que saben raros</t>
  </si>
  <si>
    <t>Los ojos no tienen sabor</t>
  </si>
  <si>
    <t>Que las calcetas son de plata</t>
  </si>
  <si>
    <t>Estarían duras y no cabría nuestro pie</t>
  </si>
  <si>
    <t>Que llegan a ti las cebollas</t>
  </si>
  <si>
    <t>No pueden caminar</t>
  </si>
  <si>
    <t>Que pueden volar las gaviotas</t>
  </si>
  <si>
    <t>tienen alas y pueden volar</t>
  </si>
  <si>
    <t>Que se pone la noche</t>
  </si>
  <si>
    <t>Que se va el sol y llega la luna</t>
  </si>
  <si>
    <t>Nelly Estefania Hernández</t>
  </si>
  <si>
    <t>Es pierna que pesa cero</t>
  </si>
  <si>
    <t>Porque ninguno pesa cero de su pierna</t>
  </si>
  <si>
    <t>Que algo se pone sobre el papel</t>
  </si>
  <si>
    <t>Si se puede poner algo de papel</t>
  </si>
  <si>
    <t>Es un calendario</t>
  </si>
  <si>
    <t>Es un calendariado</t>
  </si>
  <si>
    <t>Carbón quema</t>
  </si>
  <si>
    <t>Tienen ojos muy fuertes</t>
  </si>
  <si>
    <t>Hay personas que tienen ese color</t>
  </si>
  <si>
    <t>Una paleta de calcetín</t>
  </si>
  <si>
    <t>Una paleta de calceta</t>
  </si>
  <si>
    <t>Fueron por ella</t>
  </si>
  <si>
    <t>Fue un manado</t>
  </si>
  <si>
    <t>Pues pue?</t>
  </si>
  <si>
    <t>Le pueden gritar a las gaviotas</t>
  </si>
  <si>
    <t>Ya va a ser noche</t>
  </si>
  <si>
    <t>Porque ? llega la noche</t>
  </si>
  <si>
    <t>Fatima Monserrat R.G</t>
  </si>
  <si>
    <t>Estrellas que brillan</t>
  </si>
  <si>
    <t>Porque brillan mucho en la noche</t>
  </si>
  <si>
    <t>Vestidos hechos a mano</t>
  </si>
  <si>
    <t>Porque los hacen ellas con tela</t>
  </si>
  <si>
    <t>Porque no son posibles hacerlos</t>
  </si>
  <si>
    <t>Es hecha con piedra</t>
  </si>
  <si>
    <t>Porque son construidas para exponerlas</t>
  </si>
  <si>
    <t>Es alguien frustrado</t>
  </si>
  <si>
    <t>Es cuando te enojas y no hablas con nadie</t>
  </si>
  <si>
    <t>frustrado</t>
  </si>
  <si>
    <t>Cuando te cubre</t>
  </si>
  <si>
    <t>Es cuando una banqueta es calientita</t>
  </si>
  <si>
    <t>Porque está una silla</t>
  </si>
  <si>
    <t>Porque están las sillas para sentarse</t>
  </si>
  <si>
    <t>Cuando haces ejercicio</t>
  </si>
  <si>
    <t>Cuando ejercitas tu cuerpo</t>
  </si>
  <si>
    <t>Cuando no se detiene</t>
  </si>
  <si>
    <t>Cuando pasa el tiempo rápido</t>
  </si>
  <si>
    <t>no detener</t>
  </si>
  <si>
    <t>Vania Leylani Moctezuma Muñoz</t>
  </si>
  <si>
    <t>Que una persona tiene piernas de acero</t>
  </si>
  <si>
    <t>Porque eso no es posible las piernas de acero</t>
  </si>
  <si>
    <t>Que algo está sobre papel</t>
  </si>
  <si>
    <t>Si porque algo puede estar sobre papel</t>
  </si>
  <si>
    <t>No puede haber calendario de zacate</t>
  </si>
  <si>
    <t>Porque el zacate no es para calendarios es para otro tipo de cosas</t>
  </si>
  <si>
    <t>Porque el carbón lo echas al fuego y se calienta</t>
  </si>
  <si>
    <t>Porque el carbón cuando lo pones en el fuego se calienta</t>
  </si>
  <si>
    <t>Que los ojos se te ponen rojos o amargos</t>
  </si>
  <si>
    <t>Porque los ojos no se pueden amargar sólo se pueden poner rojos</t>
  </si>
  <si>
    <t>Que puede haber una calceta de plata</t>
  </si>
  <si>
    <t>Como si una cebolla llegara con alguien</t>
  </si>
  <si>
    <t>Nunca llega una cebolla tu la compras</t>
  </si>
  <si>
    <t>Porque las gaviotas vuelan</t>
  </si>
  <si>
    <t>Porque las aves vuelan los pajaros y las gaviotas</t>
  </si>
  <si>
    <t>Es cuando se hace de noche</t>
  </si>
  <si>
    <t>En todos lados lelga la noche</t>
  </si>
  <si>
    <t>Sofia Daniela Jimenez Moreno</t>
  </si>
  <si>
    <t>Que son muy brillosas</t>
  </si>
  <si>
    <t>Porque brillan mucho y son hermosas</t>
  </si>
  <si>
    <t>Porque las personas los hacen bonitos</t>
  </si>
  <si>
    <t>No sé qué son</t>
  </si>
  <si>
    <t>Porque nunca los he visto o ha salido</t>
  </si>
  <si>
    <t>Que lo hicieron hace mucho tiempo</t>
  </si>
  <si>
    <t>Porque está luego en los museos o libros</t>
  </si>
  <si>
    <t>libros</t>
  </si>
  <si>
    <t>Que es muy valiente y fuerte</t>
  </si>
  <si>
    <t>Porque si sé que existen y salieron en otro libro</t>
  </si>
  <si>
    <t>Es una banqueta que on eso no te da frío</t>
  </si>
  <si>
    <t>Porque lo vi en un libro</t>
  </si>
  <si>
    <t>Que está ahí</t>
  </si>
  <si>
    <t>Porque yo tengo sillas en mi casa</t>
  </si>
  <si>
    <t>Que corren por muchos lugares</t>
  </si>
  <si>
    <t>Porque he vistos a muchos que corren por muchos lugares</t>
  </si>
  <si>
    <t>Que se te te va rápido</t>
  </si>
  <si>
    <t>Porque me ha pasado muchas veces</t>
  </si>
  <si>
    <t>Ruth Natalia Padilla Hernández</t>
  </si>
  <si>
    <t>Que las estrellas son brillantes como un cristal</t>
  </si>
  <si>
    <t>Las estrellas igual brilla como un cristal</t>
  </si>
  <si>
    <t>Que ha vestidos de tela y de diferentes colores</t>
  </si>
  <si>
    <t>Colores</t>
  </si>
  <si>
    <t>No existen zapatos de miel tal vez si pero en color</t>
  </si>
  <si>
    <t>Que puedes hacerlas</t>
  </si>
  <si>
    <t>Si porque hay muchas esculturas con piedra</t>
  </si>
  <si>
    <t>El alma no es de hierro</t>
  </si>
  <si>
    <t>Que la banqueta te protege</t>
  </si>
  <si>
    <t>Las banquetas te protegen de accidentes</t>
  </si>
  <si>
    <t>Las sillas no llegan, están</t>
  </si>
  <si>
    <t>Los atletas hacen mucho ejercicio</t>
  </si>
  <si>
    <t>Si porque hacen mucho ejercicio entre esos hay el correr</t>
  </si>
  <si>
    <t>Que hay mucho tiempo</t>
  </si>
  <si>
    <t>Que hay mucho tiempo para hacer muchas cosas</t>
  </si>
  <si>
    <t xml:space="preserve">Valentina Ruiz Calzada </t>
  </si>
  <si>
    <t>Estrellas de como de vidrio</t>
  </si>
  <si>
    <t>Porque no es posible porque se romperían fácilmente el cristal</t>
  </si>
  <si>
    <t>Que hay vestidos solamente de tela</t>
  </si>
  <si>
    <t>Que si se puede porque hay personas que si los hacen de tela</t>
  </si>
  <si>
    <t>Por serían imposibles de hacerlos</t>
  </si>
  <si>
    <t>Porque serían pegajosos los zapatos de miel</t>
  </si>
  <si>
    <t>Hacer una figura con piedra</t>
  </si>
  <si>
    <t>Si es posible por que mucha gente ha logrado hacerla</t>
  </si>
  <si>
    <t>Que no tienen alma</t>
  </si>
  <si>
    <t>Bueno que su alma está dura</t>
  </si>
  <si>
    <t>No le entendí a la frase</t>
  </si>
  <si>
    <t>Que ya llegó</t>
  </si>
  <si>
    <t>Ya llegó una silla y si es posible</t>
  </si>
  <si>
    <t>No se que son atletas</t>
  </si>
  <si>
    <t>Que hay tiempo</t>
  </si>
  <si>
    <t>Que hay tiempo para todo</t>
  </si>
  <si>
    <t xml:space="preserve">Fatima Jasso Guillen </t>
  </si>
  <si>
    <t>Es ropa hecha con tela</t>
  </si>
  <si>
    <t>Si es posible porque prácticamente la ropa está hecha con tela</t>
  </si>
  <si>
    <t>Calzado hecho de un alimento</t>
  </si>
  <si>
    <t>No es posible porque se derretiría con el sol y no se podría hacer la figura de zapato</t>
  </si>
  <si>
    <t>alimento</t>
  </si>
  <si>
    <t>Es un objeto o un personaje hecho de piedra</t>
  </si>
  <si>
    <t>Si es posible por que las esculturas están hechas de piedra</t>
  </si>
  <si>
    <t>Alma de un material fuerte</t>
  </si>
  <si>
    <t>No es posible porque no pueden meter un material a tu alma</t>
  </si>
  <si>
    <t>Banqueta que calienta</t>
  </si>
  <si>
    <t>No es posible porque las banquetas están hechas de cemento y el cemento es frío</t>
  </si>
  <si>
    <t>AMLI</t>
  </si>
  <si>
    <t>Que una persona corre</t>
  </si>
  <si>
    <t>Si es posible porque los ateltas prácticamente eso hacen, corren</t>
  </si>
  <si>
    <t>El tiempo alcanza para hacer algo</t>
  </si>
  <si>
    <t>Si es posible si lo haces con tiempo.</t>
  </si>
  <si>
    <t>Ivanna Soria Sanchez</t>
  </si>
  <si>
    <t>Que son demasiado fuertes</t>
  </si>
  <si>
    <t>Porque no es posible si son muuuy fuertes</t>
  </si>
  <si>
    <t>Cuando dobla el papel</t>
  </si>
  <si>
    <t>Porque lo hemos hecho</t>
  </si>
  <si>
    <t>Porque sería muy difícil</t>
  </si>
  <si>
    <t>Porque no se podrían hacer los números y el remarco si</t>
  </si>
  <si>
    <t>recuadro</t>
  </si>
  <si>
    <t>Cuando pones a calentarlo en fuego</t>
  </si>
  <si>
    <t>Porque mi tío le pone al carbón a la comida cuando hace elotes</t>
  </si>
  <si>
    <t>carbol</t>
  </si>
  <si>
    <t>No quieres hacer nada</t>
  </si>
  <si>
    <t>Porque yo de repente lo hago</t>
  </si>
  <si>
    <t>Una calceta que no está cómoda</t>
  </si>
  <si>
    <t>Porque no ba a estar cómoda</t>
  </si>
  <si>
    <t>A hacernos llorar</t>
  </si>
  <si>
    <t>Porque nosotros usamos el comercio</t>
  </si>
  <si>
    <t>Porque no tienen práctica</t>
  </si>
  <si>
    <t>No las entrenan o no sé</t>
  </si>
  <si>
    <t>Que cuando se hace de noche</t>
  </si>
  <si>
    <t>Si no como nos dormimos.</t>
  </si>
  <si>
    <t>Ximena Valadez</t>
  </si>
  <si>
    <t>Las piernas son fuertes</t>
  </si>
  <si>
    <t>Porque pueden ser muy fuertes</t>
  </si>
  <si>
    <t>Sobre hecho de papel</t>
  </si>
  <si>
    <t>Se utilizan en las cartas</t>
  </si>
  <si>
    <t>El carbón está caliente</t>
  </si>
  <si>
    <t>El carbón se calienta con el fuego</t>
  </si>
  <si>
    <t>Que son fuertes</t>
  </si>
  <si>
    <t>Son una mirada fuerte</t>
  </si>
  <si>
    <t>Calceta gris</t>
  </si>
  <si>
    <t>Que hay cebollas</t>
  </si>
  <si>
    <t>Puedes tener una cebolla</t>
  </si>
  <si>
    <t>Son aves</t>
  </si>
  <si>
    <t>Cambia</t>
  </si>
  <si>
    <t>Puede ser noche y día</t>
  </si>
  <si>
    <t>Naomi Paulett Vargas Perez</t>
  </si>
  <si>
    <t>Acero convertido en piernas</t>
  </si>
  <si>
    <t>No, porque es una frase sustentando la palabra de fuerte</t>
  </si>
  <si>
    <t>Sobre el papel puede haber un objeto</t>
  </si>
  <si>
    <t>Si porque es una palabra real que puedes usar para dar origen a un objeto</t>
  </si>
  <si>
    <t>No lo había escuchado</t>
  </si>
  <si>
    <t>No, no lo había escuchado</t>
  </si>
  <si>
    <t>Es cuando el carbón está caliente o a temperatura alta</t>
  </si>
  <si>
    <t>Si porque ardiente se refiere a caliente es una forma de decirlo</t>
  </si>
  <si>
    <t>Darle un significado de ojos feos</t>
  </si>
  <si>
    <t>No porque es una frase como sustentar el significado de ojos feos</t>
  </si>
  <si>
    <t>No existen, es algo inexistente</t>
  </si>
  <si>
    <t>No porque no existe, pero se refiere a calceta limpia, bonita</t>
  </si>
  <si>
    <t>No existe una cebolla que llegue</t>
  </si>
  <si>
    <t>No porque las cebollas no tienen pies</t>
  </si>
  <si>
    <t>Es un animal de la naturaleza que vuela en el cielo</t>
  </si>
  <si>
    <t>animal</t>
  </si>
  <si>
    <t>Si es una forma de decir</t>
  </si>
  <si>
    <t>Es una forma de decir que ya no está el sol se va y llega la luna  y ahora es noche</t>
  </si>
  <si>
    <t>Karla Martinez Arredondo</t>
  </si>
  <si>
    <t>Piernas fuertes</t>
  </si>
  <si>
    <t>No es posible porque no es real</t>
  </si>
  <si>
    <t>Si existen los sobres fabricados de papel</t>
  </si>
  <si>
    <t>fabricados</t>
  </si>
  <si>
    <t>Calendario hecho de zacate</t>
  </si>
  <si>
    <t>No porque estaría muy frágil</t>
  </si>
  <si>
    <t>Si porque el carbón se calienta y arde</t>
  </si>
  <si>
    <t>Mirada agria</t>
  </si>
  <si>
    <t>No es posible tener mirada amarga</t>
  </si>
  <si>
    <t>agrio</t>
  </si>
  <si>
    <t>Calceta hecha de plata</t>
  </si>
  <si>
    <t>No es posible fabricar una calceta de plata</t>
  </si>
  <si>
    <t>La cebolla llegó al mercado</t>
  </si>
  <si>
    <t>Si es posible que llegue al mercado</t>
  </si>
  <si>
    <t>Si es posible que las gaviotas vuelen</t>
  </si>
  <si>
    <t>Ya es de noche</t>
  </si>
  <si>
    <t>Si es posible que llegue la noche</t>
  </si>
  <si>
    <t>Daniela Monserrat Bautista Pulido</t>
  </si>
  <si>
    <t>Piernas que levantan cosas pesadas</t>
  </si>
  <si>
    <t>Porque hay personas que pueden levantar mucho peso con sus piernas</t>
  </si>
  <si>
    <t>levantar</t>
  </si>
  <si>
    <t>Sobres de papel</t>
  </si>
  <si>
    <t>Porque la gente la usa para meter cartas</t>
  </si>
  <si>
    <t>Calendario zacateca</t>
  </si>
  <si>
    <t>Porque existe el calendario zacateca</t>
  </si>
  <si>
    <t>Carbón que se quema</t>
  </si>
  <si>
    <t>Porque solo le ponemos flama y se enciende</t>
  </si>
  <si>
    <t>flama</t>
  </si>
  <si>
    <t>Ojos no agradables</t>
  </si>
  <si>
    <t>Porque los ojos tal vez vean algo que no les agrade</t>
  </si>
  <si>
    <t>agradables</t>
  </si>
  <si>
    <t>Calceta sucia</t>
  </si>
  <si>
    <t>sucia</t>
  </si>
  <si>
    <t>Una cebolla recién comprada</t>
  </si>
  <si>
    <t>Porque la compraron recién</t>
  </si>
  <si>
    <t>Que las gaviotas tienen plumas</t>
  </si>
  <si>
    <t>Porque vuelan por sus plumas</t>
  </si>
  <si>
    <t>La noche viene</t>
  </si>
  <si>
    <t>Porque la noche cae después del dia</t>
  </si>
  <si>
    <t>Joselyne Arely Flores Martinez</t>
  </si>
  <si>
    <t>Piernas resisitibles a todo</t>
  </si>
  <si>
    <t>Porque eso pasaría si fuera un superhéroe</t>
  </si>
  <si>
    <t>resistibles</t>
  </si>
  <si>
    <t>Es una hoja</t>
  </si>
  <si>
    <t>Si porque puedes recibir una carta</t>
  </si>
  <si>
    <t>hoja</t>
  </si>
  <si>
    <t>Si porque lo puedes comprar</t>
  </si>
  <si>
    <t>Es negro sirve para calentar</t>
  </si>
  <si>
    <t>Si porque lo puedes comprar para calentar comida</t>
  </si>
  <si>
    <t>Tus ojos</t>
  </si>
  <si>
    <t>Si porque puedes llorar</t>
  </si>
  <si>
    <t xml:space="preserve">No porque no existen </t>
  </si>
  <si>
    <t>Si la cebolla llega</t>
  </si>
  <si>
    <t>Si porque la cebolla es un vegetal</t>
  </si>
  <si>
    <t>vegetal</t>
  </si>
  <si>
    <t>Si la una sale igual que las estrellas</t>
  </si>
  <si>
    <t>Dulce Isabel Tinajero Hernández</t>
  </si>
  <si>
    <t>Que no puedes tener piernas de acero</t>
  </si>
  <si>
    <t>No es posible porque no podrías caminar porque el acero es pesado</t>
  </si>
  <si>
    <t>Que es un papel transformado en sobre</t>
  </si>
  <si>
    <t>Es posible porque lo vas transformado</t>
  </si>
  <si>
    <t>transformado</t>
  </si>
  <si>
    <t>Que sólo puede ser de madera o papel</t>
  </si>
  <si>
    <t>No es posible porque el zacate no duraría tanto y se rompería</t>
  </si>
  <si>
    <t>Porque el carbón se calienta para la parrilla</t>
  </si>
  <si>
    <t>Si es posible porque el carbón es una piedra que se puede calentar</t>
  </si>
  <si>
    <t>Que los ojos no se pueden comer</t>
  </si>
  <si>
    <t>No es posible porque los ojos se ven no se comen</t>
  </si>
  <si>
    <t>ven</t>
  </si>
  <si>
    <t>Que la calceta es de tela</t>
  </si>
  <si>
    <t>No es posible porque la calceta se cose</t>
  </si>
  <si>
    <t>No es posible porque la cebolla se compra no llega caminando</t>
  </si>
  <si>
    <t>Que las gaviotas tienen alas</t>
  </si>
  <si>
    <t>Las gaviotas tienen alas</t>
  </si>
  <si>
    <t>Que el sol se esconde y llega la noche</t>
  </si>
  <si>
    <t>Si es posible porque cuando está oscuro la noche llega</t>
  </si>
  <si>
    <t>Mia Joseline Hernández P.</t>
  </si>
  <si>
    <t>Porque no existe nadie con piernas así</t>
  </si>
  <si>
    <t>Un sobre hecho de papel</t>
  </si>
  <si>
    <t>Porque yo hice uno</t>
  </si>
  <si>
    <t>Un calendario hecho con zacate</t>
  </si>
  <si>
    <t>Carbón ardiendo</t>
  </si>
  <si>
    <t>Porque con eso calientan el fogón</t>
  </si>
  <si>
    <t>Ojos fuertes</t>
  </si>
  <si>
    <t>No hay ojos amargos</t>
  </si>
  <si>
    <t>Calceta hecha con plata</t>
  </si>
  <si>
    <t>Temporada de cebolla</t>
  </si>
  <si>
    <t>La cebolla no camina</t>
  </si>
  <si>
    <t>Que las gaviotas pueden volar</t>
  </si>
  <si>
    <t>Que vuelan por sus brazos</t>
  </si>
  <si>
    <t>Que la luna ya llegó</t>
  </si>
  <si>
    <t>Cuando el día se va, la noche llega</t>
  </si>
  <si>
    <t>Brenda Natlia Flores Rangel</t>
  </si>
  <si>
    <t>Un material hecho por acero</t>
  </si>
  <si>
    <t>Porque una persona no puede tener piernas de acero</t>
  </si>
  <si>
    <t>Un papel del baño</t>
  </si>
  <si>
    <t>Un sobre puede ser de hojas pero de papel no</t>
  </si>
  <si>
    <t>Un zacate convertido en calendario</t>
  </si>
  <si>
    <t>Tal vez puede ser que un zacate sea convertido en calendario</t>
  </si>
  <si>
    <t>Es el carbón prendido</t>
  </si>
  <si>
    <t>Es un material hecho que se puede encender</t>
  </si>
  <si>
    <t>encender</t>
  </si>
  <si>
    <t>Algo amargo</t>
  </si>
  <si>
    <t>Porque unos ojos no pueden ser amargos</t>
  </si>
  <si>
    <t>amargo</t>
  </si>
  <si>
    <t>Un trabajo hecho de plata</t>
  </si>
  <si>
    <t>Una calceta no puede ser hecha de plata</t>
  </si>
  <si>
    <t>Una cebolla caminando</t>
  </si>
  <si>
    <t>No es posible que una cebolla venga caminando</t>
  </si>
  <si>
    <t>Un pájaro volando</t>
  </si>
  <si>
    <t>Que las gaviotas si pueden volar</t>
  </si>
  <si>
    <t>Que ya va a anoches</t>
  </si>
  <si>
    <t>Que la noche llegará pronto en unas horas</t>
  </si>
  <si>
    <t>Valeria Michelle Robles Vega</t>
  </si>
  <si>
    <t>Que una persona no tiene piernas de carne y hueso</t>
  </si>
  <si>
    <t>Porque hay personas con discapacidades y no tienen piernas y usan de acero</t>
  </si>
  <si>
    <t>Una pieza de papel</t>
  </si>
  <si>
    <t>Si es posible porque son muy fácil de conseguir</t>
  </si>
  <si>
    <t>pieza</t>
  </si>
  <si>
    <t>Conjunto de papeles onde están los meses del año</t>
  </si>
  <si>
    <t>Si es posible porque es para saber el mes año y día en el que estamos</t>
  </si>
  <si>
    <t>Mineral en forma de piedra</t>
  </si>
  <si>
    <t>Si es posible porque el carbón lo usamos en la cocina y puede calentarse mucho</t>
  </si>
  <si>
    <t>calentarse</t>
  </si>
  <si>
    <t>Que alguien te ve con una mirada furiosa</t>
  </si>
  <si>
    <t>Es posible porque hay veces que alguien se enoja y te ve así</t>
  </si>
  <si>
    <t>Porque cuando hacen la calceta usan hilo de plata</t>
  </si>
  <si>
    <t>Que compran cebolla y llega</t>
  </si>
  <si>
    <t>Si porque cuando compran cebolla la cebolla llega</t>
  </si>
  <si>
    <t>Que los pájaros vuelan</t>
  </si>
  <si>
    <t>Si porque todos los pájaros vuelan</t>
  </si>
  <si>
    <t>Porque cuando son las 8:00 la noche llega</t>
  </si>
  <si>
    <t>Cuando se hace la tarde sigue la noche</t>
  </si>
  <si>
    <t>Jacey Mariam Lopez</t>
  </si>
  <si>
    <t>Tener las piernas bien duras</t>
  </si>
  <si>
    <t>Porque puedes hacer mucho ejercicio</t>
  </si>
  <si>
    <t>Hacer una carta</t>
  </si>
  <si>
    <t>Por que</t>
  </si>
  <si>
    <t>Está hecho de pasto</t>
  </si>
  <si>
    <t>Porque se te deshace pronto y no existe</t>
  </si>
  <si>
    <t>caliete</t>
  </si>
  <si>
    <t>Que te duela mucho el ojo</t>
  </si>
  <si>
    <t>Porque con la cebolla cunado la partes lloras</t>
  </si>
  <si>
    <t>Que sean de hierro</t>
  </si>
  <si>
    <t>Que te traigan la cebolla</t>
  </si>
  <si>
    <t>Porque te la transportan en camiones</t>
  </si>
  <si>
    <t>Que están volando</t>
  </si>
  <si>
    <t>Porque les permite viajar o migrar</t>
  </si>
  <si>
    <t>migrar</t>
  </si>
  <si>
    <t>Que está oscuro</t>
  </si>
  <si>
    <t>Porque el mundo da vueltas</t>
  </si>
  <si>
    <t>Natalia Lopez Guerrero</t>
  </si>
  <si>
    <t>Que las piernas están hechas de acero</t>
  </si>
  <si>
    <t>Porque los robots son de acero</t>
  </si>
  <si>
    <t>Es una hoja que doblas y queda un sobre</t>
  </si>
  <si>
    <t>Porque mucha gente lo utiliza</t>
  </si>
  <si>
    <t>Es como un calendario artesano</t>
  </si>
  <si>
    <t>Porque algunas personas indígenas viven de eso</t>
  </si>
  <si>
    <t>artesanal</t>
  </si>
  <si>
    <t>Un carbón que está encendido</t>
  </si>
  <si>
    <t>Porque el carbón lo usan para calentar y se queda ardiente</t>
  </si>
  <si>
    <t>encendido</t>
  </si>
  <si>
    <t>Una mirada de enojo</t>
  </si>
  <si>
    <t>Porque la gente se enoja</t>
  </si>
  <si>
    <t>Unos calcetines plateados</t>
  </si>
  <si>
    <t>Porque casi todos los calcetines son plateados</t>
  </si>
  <si>
    <t>Cuando traen la cebolla de la frutería</t>
  </si>
  <si>
    <t>Porque con eso hacen de comer</t>
  </si>
  <si>
    <t>Las gaviotas vuelan cuando cazan</t>
  </si>
  <si>
    <t>Porque para comer</t>
  </si>
  <si>
    <t>cazar</t>
  </si>
  <si>
    <t>Cuando las horas pasan</t>
  </si>
  <si>
    <t>Porque las personas tienen que descansar</t>
  </si>
  <si>
    <t>Diana Paola Ramirez Aredondo</t>
  </si>
  <si>
    <t>Que las piernas son de acero</t>
  </si>
  <si>
    <t>Porque agunas personas tienen prótesis</t>
  </si>
  <si>
    <t>Que el sobre está hecho de papel</t>
  </si>
  <si>
    <t>Hay sobres de carta hechos de papel</t>
  </si>
  <si>
    <t>Que el calendario es de zacate</t>
  </si>
  <si>
    <t>Porque no hay calendarios de zacate</t>
  </si>
  <si>
    <t>Que el carbón está muy caliente</t>
  </si>
  <si>
    <t>El carbón cuando está encendido y lo tocas te puedes quemar</t>
  </si>
  <si>
    <t>No, porque es metáfora</t>
  </si>
  <si>
    <t>Que la calceta es de plata</t>
  </si>
  <si>
    <t>La cebolla no puede llegar sola</t>
  </si>
  <si>
    <t>Que vuelan los pájaros</t>
  </si>
  <si>
    <t>Todos los pájaros vuelan</t>
  </si>
  <si>
    <t>Siempre llega la noche</t>
  </si>
  <si>
    <t>Cuando se acaba el día llega la noche</t>
  </si>
  <si>
    <t>Magali Cuate Gallegos</t>
  </si>
  <si>
    <t>Que los pies son muy duros</t>
  </si>
  <si>
    <t>Puede ser que si</t>
  </si>
  <si>
    <t>Envoltura delgada</t>
  </si>
  <si>
    <t>Claro que si</t>
  </si>
  <si>
    <t>Calendario duro</t>
  </si>
  <si>
    <t>Yo creo que no</t>
  </si>
  <si>
    <t>Si cuando prenden lumbre</t>
  </si>
  <si>
    <t>Ojos duros</t>
  </si>
  <si>
    <t>Obviamente que no</t>
  </si>
  <si>
    <t>Algo valioso</t>
  </si>
  <si>
    <t>Algo duro viene</t>
  </si>
  <si>
    <t>Ave libre</t>
  </si>
  <si>
    <t>Oscuridad</t>
  </si>
  <si>
    <t>Kenia Tamara Sanchez Franco</t>
  </si>
  <si>
    <t>Que es un pie metálico</t>
  </si>
  <si>
    <t>Porque hay personas que no tienen pies o si que les ponen uno de</t>
  </si>
  <si>
    <t>metalico</t>
  </si>
  <si>
    <t>Que hay un objeto sobre la hoja de papel</t>
  </si>
  <si>
    <t>Porque hay objetos que el papel puede aguantar</t>
  </si>
  <si>
    <t>Que es un calendario de piel</t>
  </si>
  <si>
    <t>Pues porque lo pueden hacer de zacate</t>
  </si>
  <si>
    <t>Porque lo puedes quemar</t>
  </si>
  <si>
    <t>Puede  ser una calceta de color plata </t>
  </si>
  <si>
    <t>Porque puede ser su color</t>
  </si>
  <si>
    <t>No puede</t>
  </si>
  <si>
    <t>No porque no tiene piernas</t>
  </si>
  <si>
    <t>Porque es normal</t>
  </si>
  <si>
    <t>Porque es normal para ellas</t>
  </si>
  <si>
    <t>Es como si se hiciera de noche</t>
  </si>
  <si>
    <t>Si porque oscurece</t>
  </si>
  <si>
    <t>Angelica Lozano Gonzales</t>
  </si>
  <si>
    <t>Que están doradas</t>
  </si>
  <si>
    <t>No creo que sea posible porque no hay piernas de acero</t>
  </si>
  <si>
    <t>Que es donde mandas una carta</t>
  </si>
  <si>
    <t>Porque los sobres si se hacen de papel</t>
  </si>
  <si>
    <t>Que es un calendario diferente</t>
  </si>
  <si>
    <t>Porque no se podría hacer</t>
  </si>
  <si>
    <t>Porque el carbón con fuego es ardiente</t>
  </si>
  <si>
    <t>Porque si pones carbón con fuego suelta llamas</t>
  </si>
  <si>
    <t>Que están llorosos</t>
  </si>
  <si>
    <t>Porque si pueden estar amargos</t>
  </si>
  <si>
    <t>llorosos</t>
  </si>
  <si>
    <t>Que son algo fino</t>
  </si>
  <si>
    <t>Porque no existe ni un par</t>
  </si>
  <si>
    <t>fino</t>
  </si>
  <si>
    <t>Que llega de un lugar</t>
  </si>
  <si>
    <t>Porque no puede caminar</t>
  </si>
  <si>
    <t>Que las aves vuelan</t>
  </si>
  <si>
    <t>Porque las gaviotas si vuelan</t>
  </si>
  <si>
    <t>Que llegó la noche</t>
  </si>
  <si>
    <t>Porque si llega la noche</t>
  </si>
  <si>
    <t>Amairani de la Cruz Pantoja</t>
  </si>
  <si>
    <t>Piernas muy fuertes</t>
  </si>
  <si>
    <t>Porque es imposible tener piernas de acero pero si pieras fuertes</t>
  </si>
  <si>
    <t xml:space="preserve">Por encima de un papel </t>
  </si>
  <si>
    <t>Porque es imposible pasar sobre el papel</t>
  </si>
  <si>
    <t>Que es de zacate</t>
  </si>
  <si>
    <t>Porque como van a hacer un calendario de zacate</t>
  </si>
  <si>
    <t>Porque el carbón necesita fuego para prender y calentarse</t>
  </si>
  <si>
    <t>prender</t>
  </si>
  <si>
    <t>Hermosos</t>
  </si>
  <si>
    <t>Porque no hay ojos amargos</t>
  </si>
  <si>
    <t>Calceta de la buena suerte</t>
  </si>
  <si>
    <t>Porque sería muy difícil hacer una calceta de plata</t>
  </si>
  <si>
    <t>Porque las cebollas no caminan</t>
  </si>
  <si>
    <t>Que las gaviotas son libres</t>
  </si>
  <si>
    <t>Creo que las gaviotas no</t>
  </si>
  <si>
    <t>libres</t>
  </si>
  <si>
    <t>Ya está oscureciendo</t>
  </si>
  <si>
    <t>La noche no camina</t>
  </si>
  <si>
    <t>Belinda Martinez Vargas</t>
  </si>
  <si>
    <t>Piernas ardientes</t>
  </si>
  <si>
    <t>Porque no la puedes hacer</t>
  </si>
  <si>
    <t>Que estés arriba del papel</t>
  </si>
  <si>
    <t>Porque si los puedes subir o estar sobre el</t>
  </si>
  <si>
    <t>Que pongan números entre el</t>
  </si>
  <si>
    <t>Porque no puedes escribir en el</t>
  </si>
  <si>
    <t>Que pongas a calentar carbón</t>
  </si>
  <si>
    <t>Porque eso si lo puedes hacer</t>
  </si>
  <si>
    <t>Que tus ojos ardan</t>
  </si>
  <si>
    <t>Porque no pueden hacer eso</t>
  </si>
  <si>
    <t>Que tus calcetas estén de otro color</t>
  </si>
  <si>
    <t>Porque no hay calcetas casi de eso</t>
  </si>
  <si>
    <t>Que ya está la cebolla</t>
  </si>
  <si>
    <t>Porque ella no llega</t>
  </si>
  <si>
    <t>No creo que pase eso</t>
  </si>
  <si>
    <t>Porque no pasa eso</t>
  </si>
  <si>
    <t>Que ya se hace oscuro</t>
  </si>
  <si>
    <t>Porque si la noche puede llegar</t>
  </si>
  <si>
    <t>Karla Ximena Hernández Trejo</t>
  </si>
  <si>
    <t>Que son piernas hechas de acero</t>
  </si>
  <si>
    <t>Porque puede haber prótesis de ese material</t>
  </si>
  <si>
    <t>Que es un sobre hecho de papel</t>
  </si>
  <si>
    <t>Es posible porque ya fue creado</t>
  </si>
  <si>
    <t>Que es un calendario</t>
  </si>
  <si>
    <t>No porque no creo que exista el zacate</t>
  </si>
  <si>
    <t>Carbón que está quemándose</t>
  </si>
  <si>
    <t>Si pues es muy común y si existe</t>
  </si>
  <si>
    <t>Son secos</t>
  </si>
  <si>
    <t>No puede haber ojos amargos</t>
  </si>
  <si>
    <t>secos</t>
  </si>
  <si>
    <t>Puede haber una figura de calcetín hecha de plata</t>
  </si>
  <si>
    <t>Que una cebolla ya llego</t>
  </si>
  <si>
    <t>Una cebolla no llega</t>
  </si>
  <si>
    <t>Unas gaviotas vuelan</t>
  </si>
  <si>
    <t>Las gaviotas si pueden volar</t>
  </si>
  <si>
    <t>La noche se aproxima</t>
  </si>
  <si>
    <t>La noche si puede llegar</t>
  </si>
  <si>
    <t>Maria Martha Torres Huante</t>
  </si>
  <si>
    <t>Que le pudieron haber puesto prótesis</t>
  </si>
  <si>
    <t>Porque le pudieron haber puesto prótesis</t>
  </si>
  <si>
    <t>Porque ya existen</t>
  </si>
  <si>
    <t>Porque no se podría confeccionar bien</t>
  </si>
  <si>
    <t>Carbón asándose</t>
  </si>
  <si>
    <t>Porque el carbón se usa para asar</t>
  </si>
  <si>
    <t>asandose</t>
  </si>
  <si>
    <t>Porque los ojos no se pueden volver amargos</t>
  </si>
  <si>
    <t>Porque sería muy pesada de usar</t>
  </si>
  <si>
    <t>Porque la gaviota es una ave y vuelan</t>
  </si>
  <si>
    <t>Que ya es de noche</t>
  </si>
  <si>
    <t>Porque se hace de noche</t>
  </si>
  <si>
    <t>Veronica Hernández Gómez</t>
  </si>
  <si>
    <t>Que una persona tiene una ciática</t>
  </si>
  <si>
    <t>Porque existen las ciáticas</t>
  </si>
  <si>
    <t>Que adentro puedes enviar cartas</t>
  </si>
  <si>
    <t>Porque si existen</t>
  </si>
  <si>
    <t>Un calendario de estropajo</t>
  </si>
  <si>
    <t>Porque existen</t>
  </si>
  <si>
    <t>Cuando lo calientas como para carne asada</t>
  </si>
  <si>
    <t>Ojos chillosos</t>
  </si>
  <si>
    <t>Porque no es lógico</t>
  </si>
  <si>
    <t>Un calcetin de platos</t>
  </si>
  <si>
    <t>No puede existir</t>
  </si>
  <si>
    <t>platos</t>
  </si>
  <si>
    <t>Que la cebolla viene sola</t>
  </si>
  <si>
    <t>Es natural que las gaviotas vuelen</t>
  </si>
  <si>
    <t>Si cuando se va el sol</t>
  </si>
  <si>
    <t>Cuando se acaba el día</t>
  </si>
  <si>
    <t>Karina Lopez Mata</t>
  </si>
  <si>
    <t>Piernas que no duelen</t>
  </si>
  <si>
    <t>Un sobre para enviar cartas o dinero</t>
  </si>
  <si>
    <t>Si porque puedes mandar cartas</t>
  </si>
  <si>
    <t>Una calceta</t>
  </si>
  <si>
    <t>Si porque dice calceta de plata</t>
  </si>
  <si>
    <t>La cebolla no hace chillar</t>
  </si>
  <si>
    <t>Si porque cuando la picas te hace llorar</t>
  </si>
  <si>
    <t>Brenda Abigail Cuella</t>
  </si>
  <si>
    <t>Que las piernas son fuertes</t>
  </si>
  <si>
    <t>Es posible si poner a ejercitar tu cuerpo</t>
  </si>
  <si>
    <t>Un objeto sobre papel</t>
  </si>
  <si>
    <t>Porque puedes poner un objeto sobre papel</t>
  </si>
  <si>
    <t>Un horario para el zacate</t>
  </si>
  <si>
    <t>Se puede ya que simplemente hay que poner un horario para el zacate</t>
  </si>
  <si>
    <t>El carbón que arde en el fuego</t>
  </si>
  <si>
    <t>Es posible si al carbón le prendes fuego.</t>
  </si>
  <si>
    <t>Ojos tristes</t>
  </si>
  <si>
    <t>Porque tus ojos son tristes y la frase es una metáfora</t>
  </si>
  <si>
    <t>Calceta resistente</t>
  </si>
  <si>
    <t>Porque una calceta no puede ser de plata</t>
  </si>
  <si>
    <t>Que viene una cebolla</t>
  </si>
  <si>
    <t>Porque las cebollas son inmóviles si no las mueves</t>
  </si>
  <si>
    <t>Que vuela una ave</t>
  </si>
  <si>
    <t>Que ya llego la noche</t>
  </si>
  <si>
    <t>Porque la noche llega pero se va</t>
  </si>
  <si>
    <t>Nancy Paola Guillen </t>
  </si>
  <si>
    <t>Que la pierna no se rompe</t>
  </si>
  <si>
    <t>Porque con un accidente u operación te ponen una pierna falsa</t>
  </si>
  <si>
    <t>pierna falsa</t>
  </si>
  <si>
    <t>Una hoja doblada</t>
  </si>
  <si>
    <t>Porque un sobre está hecho de papel</t>
  </si>
  <si>
    <t>No es posible porque no se vería los documentos</t>
  </si>
  <si>
    <t>Un carbón prendido</t>
  </si>
  <si>
    <t>Si porque el carbón sirve para eso</t>
  </si>
  <si>
    <t>Llorando</t>
  </si>
  <si>
    <t>Si porque cuando lloras por tus ojos salen lágrimas</t>
  </si>
  <si>
    <t>llorando</t>
  </si>
  <si>
    <t>lagrimas</t>
  </si>
  <si>
    <t>Una calceta valiosa</t>
  </si>
  <si>
    <t>No porque la calceta se hace con hilo</t>
  </si>
  <si>
    <t>Una cebolla andante</t>
  </si>
  <si>
    <t>No porque las cebollas no caminan</t>
  </si>
  <si>
    <t>Un ave volando</t>
  </si>
  <si>
    <t>Si porque las gaviotas si vuelan</t>
  </si>
  <si>
    <t>Que la noche llego</t>
  </si>
  <si>
    <t>Diana Rojas Botello</t>
  </si>
  <si>
    <t>Que tienes piernas fuertes</t>
  </si>
  <si>
    <t>Porque hay algunos que hacen boxeo y con el ejercicio que hacen se les van haciendo piernas duras</t>
  </si>
  <si>
    <t>Que puedes hacer una cartera</t>
  </si>
  <si>
    <t>Porque puedes hacer uno con bolsas de sabritas o de papel</t>
  </si>
  <si>
    <t>Como algo como cuando tu te bañas</t>
  </si>
  <si>
    <t>Porque no creo que exista</t>
  </si>
  <si>
    <t>Que pones a calentar algo</t>
  </si>
  <si>
    <t>Porque mi tía vende pollos y con el carbón y se pone ardiente</t>
  </si>
  <si>
    <t>Cuando estás estresado</t>
  </si>
  <si>
    <t>Porque te arden los ojos o algo así</t>
  </si>
  <si>
    <t>estres</t>
  </si>
  <si>
    <t>Una calceta que te gusta mucho</t>
  </si>
  <si>
    <t>No, tengo calceta que me gusta</t>
  </si>
  <si>
    <t>Que quiere que chilles</t>
  </si>
  <si>
    <t>Porque no me gusta chillar</t>
  </si>
  <si>
    <t>Porque ellas quieren volar por comida</t>
  </si>
  <si>
    <t>Que ya es hora de dormir</t>
  </si>
  <si>
    <t>Porque es para que descanses</t>
  </si>
  <si>
    <t>Estephany Pedroza Rojo</t>
  </si>
  <si>
    <t>Unas piernas que sean fuertes</t>
  </si>
  <si>
    <t>Porque si pueden existir</t>
  </si>
  <si>
    <t xml:space="preserve"> Es un sobre donde puedes meter el papel</t>
  </si>
  <si>
    <t>Porque es imposible hacer uno</t>
  </si>
  <si>
    <t>Puede ser que con este zacate hagan un calendario</t>
  </si>
  <si>
    <t>No se puede porque no se puede</t>
  </si>
  <si>
    <t>A algo caliente</t>
  </si>
  <si>
    <t>Si porque si existe</t>
  </si>
  <si>
    <t>Que está amargos</t>
  </si>
  <si>
    <t>Porque no puede ser amargos porque si no nos dolerían</t>
  </si>
  <si>
    <t>Que es una calceta hecha de plata</t>
  </si>
  <si>
    <t>Porque con la plata no se pueden construir esas cosas</t>
  </si>
  <si>
    <t>Que llega la cebolla</t>
  </si>
  <si>
    <t>No porque no puede caminar</t>
  </si>
  <si>
    <t>Que vuelan</t>
  </si>
  <si>
    <t>Porque no pueden volar</t>
  </si>
  <si>
    <t>Que es de noche</t>
  </si>
  <si>
    <t>Porque si sucede</t>
  </si>
  <si>
    <t xml:space="preserve">Maria Fernanda Ruelas Resendis </t>
  </si>
  <si>
    <t>Que tiene piernas fuertes</t>
  </si>
  <si>
    <t>Porque yo digo que si uno se lo propone lo puede lograr</t>
  </si>
  <si>
    <t>Que tiene forma de bolsita de papel</t>
  </si>
  <si>
    <t>Porque casi todas las personas lo utilizan</t>
  </si>
  <si>
    <t>Que es un calendario hecho de zacate</t>
  </si>
  <si>
    <t>Hay algunas regiones en que lo practican</t>
  </si>
  <si>
    <t>Que está muy caliente</t>
  </si>
  <si>
    <t>Porque por ejemplo haces carne asada y está muy caliente</t>
  </si>
  <si>
    <t>Ojos con sabor</t>
  </si>
  <si>
    <t>Los ojos no saben a nada</t>
  </si>
  <si>
    <t>Es muy fuerte</t>
  </si>
  <si>
    <t>No hay ninguna calceta fuerte</t>
  </si>
  <si>
    <t>Que hay una cebolla xdxd</t>
  </si>
  <si>
    <t>Que hay una cebolla en el lugar</t>
  </si>
  <si>
    <t>Que van volando</t>
  </si>
  <si>
    <t>Que los pájaros SI pueden volar</t>
  </si>
  <si>
    <t>Que ya es hora de la noche</t>
  </si>
  <si>
    <t xml:space="preserve">Daniela Rocha Gomez </t>
  </si>
  <si>
    <t>Que la pierna es dura</t>
  </si>
  <si>
    <t>Por si requieres una operación, te pueden poner un palo de acero para soporte del pie</t>
  </si>
  <si>
    <t>Que un sobre se puede favbricar de papel</t>
  </si>
  <si>
    <t>Porque los sobres son de papel</t>
  </si>
  <si>
    <t>Es un calendario hecho de zacate</t>
  </si>
  <si>
    <t>Porque los calendarios son de papel no de zacate</t>
  </si>
  <si>
    <t>El carbón está muy caliente</t>
  </si>
  <si>
    <t>Porque el carbón se usa de muchas maneras pero la que más se usa es para calentar o hacer fuego</t>
  </si>
  <si>
    <t>Los ojos están tristes</t>
  </si>
  <si>
    <t>Porque cuando una persona está triste se refleja de muchas mamneras y una de esas son los ojos</t>
  </si>
  <si>
    <t>La calceta está hecha de plata</t>
  </si>
  <si>
    <t>Porque las calcetas son de lana no de plata</t>
  </si>
  <si>
    <t>calceta</t>
  </si>
  <si>
    <t>Que la cebolla llegó</t>
  </si>
  <si>
    <t>Porque las cebollas no llegan, está hablando en sentido figurado</t>
  </si>
  <si>
    <t>Las gaviotas están volando o pueden volar</t>
  </si>
  <si>
    <t>Porque las gaviotas son aves y las aves vuelan</t>
  </si>
  <si>
    <t>Que  así se dice cuando ya es de noche</t>
  </si>
  <si>
    <t>Daniela Bañuelos Gutierrez</t>
  </si>
  <si>
    <t>Que alguien tiene duras sus piernas</t>
  </si>
  <si>
    <t>Porque es una metáfora</t>
  </si>
  <si>
    <t>Cosas que están arriba del papel</t>
  </si>
  <si>
    <t>Porque en el papel escribes o pones cosas arriba</t>
  </si>
  <si>
    <t>Algo con lo que te raspas</t>
  </si>
  <si>
    <t>Porque no es posible que te puedas cortar</t>
  </si>
  <si>
    <t>raspar</t>
  </si>
  <si>
    <t>cortar</t>
  </si>
  <si>
    <t>Cuando estás calentando carbón</t>
  </si>
  <si>
    <t>Porque cuando está caliente quema</t>
  </si>
  <si>
    <t>Que alguien tiene sus ojos con limón</t>
  </si>
  <si>
    <t>Porque la gente no aguantaría</t>
  </si>
  <si>
    <t>Porque las calcetas solo son de seda</t>
  </si>
  <si>
    <t>Porque serían más zapatos</t>
  </si>
  <si>
    <t>ceda</t>
  </si>
  <si>
    <t>Que las gaviotas mueven sus alas</t>
  </si>
  <si>
    <t>Porque es cierto las gaviotas vuelan</t>
  </si>
  <si>
    <t>Cuando se oculta el sol</t>
  </si>
  <si>
    <t>Porque es cuando el sol se oculta</t>
  </si>
  <si>
    <t>Tania Monserrath Mendoza Martinez</t>
  </si>
  <si>
    <t>Hermosa como una estrella</t>
  </si>
  <si>
    <t>Estrella brillante como un cristal</t>
  </si>
  <si>
    <t>Precio de vestido</t>
  </si>
  <si>
    <t>Vestido de tela lindo y hermosa</t>
  </si>
  <si>
    <t>No tiene significado</t>
  </si>
  <si>
    <t>Hermosa como una ?</t>
  </si>
  <si>
    <t>Hermosa y linda como una escultura de piedra</t>
  </si>
  <si>
    <t>Fuerte como hierro</t>
  </si>
  <si>
    <t>Que eres fuerte como alma de hierro</t>
  </si>
  <si>
    <t>No sé qué significa</t>
  </si>
  <si>
    <t>No tengo idea que signifique</t>
  </si>
  <si>
    <t>Corren rápido</t>
  </si>
  <si>
    <t>Corren como los atletas</t>
  </si>
  <si>
    <t>No tengo ni idea</t>
  </si>
  <si>
    <t xml:space="preserve">Jenni Suki Serratos Becerrin </t>
  </si>
  <si>
    <t>Que las estrellas brillan mucho que pueden parecer cristales</t>
  </si>
  <si>
    <t>Si porque las estrellas pueden ser de diferentes cosas según tu imaginación</t>
  </si>
  <si>
    <t>Porque los vestidos pueden ser de piel, tela, seda, etc</t>
  </si>
  <si>
    <t>Todos los vestidos pueden ser de lo que esté dentro de la materia</t>
  </si>
  <si>
    <t>Porque no hay zapatos que puedan ser de miel</t>
  </si>
  <si>
    <t>No porque no pueden haber zapatos de miel</t>
  </si>
  <si>
    <t>Si porque una escultura puede ser de diferentes cosas dependiendo de tu imaginación</t>
  </si>
  <si>
    <t>Si las esculturas todos las pueden hacer pero cada persona es un mundo</t>
  </si>
  <si>
    <t>Que alguien sea muy bueno para guardar algo</t>
  </si>
  <si>
    <t>Porque a un amigo puedes confiarle un secreto si que le diga a alguien</t>
  </si>
  <si>
    <t>guardar secretos</t>
  </si>
  <si>
    <t>Que personas pueden vivir en una banqueta</t>
  </si>
  <si>
    <t>Porque los que no tienen hogar pueden calentarse en una banqueta</t>
  </si>
  <si>
    <t>No hay ciencia para eso</t>
  </si>
  <si>
    <t>No puede llegar por sí sola</t>
  </si>
  <si>
    <t>Aun un atleta puede seguir luchando</t>
  </si>
  <si>
    <t>A eso se dedican</t>
  </si>
  <si>
    <t>Que al perezoso tarde o temprano le alcanza la pobreza</t>
  </si>
  <si>
    <t>Muchas personas las alcanza el tiempo</t>
  </si>
  <si>
    <t>perezoso</t>
  </si>
  <si>
    <t>pobreza</t>
  </si>
  <si>
    <t>Rocio Fernanda Garcia Rivera</t>
  </si>
  <si>
    <t>Que es una estrella de vidrio</t>
  </si>
  <si>
    <t>Porque estas son muy comunes en navidad</t>
  </si>
  <si>
    <t>Que utilizan vestidos de tela</t>
  </si>
  <si>
    <t>Porque en unos locales venden vestidos de tela</t>
  </si>
  <si>
    <t>Que son unos zapatos normales pero tienen miel</t>
  </si>
  <si>
    <t>Porque no es posible usar zapatos de miel</t>
  </si>
  <si>
    <t>Que es como una estatua de piedra</t>
  </si>
  <si>
    <t>Porque estas se encuentran en los museos</t>
  </si>
  <si>
    <t>Que la persona no siente nada</t>
  </si>
  <si>
    <t>Porque el alma no puede ser de hierro</t>
  </si>
  <si>
    <t>sin sentir</t>
  </si>
  <si>
    <t>Que es como si te cobijara</t>
  </si>
  <si>
    <t>Porque una banqueta no te puede cobijar</t>
  </si>
  <si>
    <t>cobijar</t>
  </si>
  <si>
    <t>Que la silla avanza</t>
  </si>
  <si>
    <t>Porque la silla no puede moverse por sí sola</t>
  </si>
  <si>
    <t>Que los atletas corren mucho</t>
  </si>
  <si>
    <t>Porque los atletas tienen que correr</t>
  </si>
  <si>
    <t>Que todavía tienes tiempo para hacer cosas</t>
  </si>
  <si>
    <t>Que puede hacer lo que tiene pendiente porque le sobra tiempo</t>
  </si>
  <si>
    <t>Karla Sanches Ledesma</t>
  </si>
  <si>
    <t>Son estrellas que brillan toda la noche</t>
  </si>
  <si>
    <t>Si porque se escucha lindo y además se puede utilizar en muchas cosas</t>
  </si>
  <si>
    <t>Son vestidos hechos de tela</t>
  </si>
  <si>
    <t>No porque tiene varios intereses por la ropa no se puede ocupar en frases</t>
  </si>
  <si>
    <t>Son zapatos que se le cayeron miel</t>
  </si>
  <si>
    <t>No porque tiene varias cosas que no tiene una frase</t>
  </si>
  <si>
    <t>Es una piedra que se puede hacer estatuta</t>
  </si>
  <si>
    <t>Si porque se ocupa esa frase</t>
  </si>
  <si>
    <t>Son personas que ponen su vida por el hierro</t>
  </si>
  <si>
    <t>Si porque es una persona que ama el hierro</t>
  </si>
  <si>
    <t>Son banquetas donde caminan las personas</t>
  </si>
  <si>
    <t>No porque la banqueta se llena de nieve</t>
  </si>
  <si>
    <t>banquetas</t>
  </si>
  <si>
    <t>Las sillas son donde la gente se sienta</t>
  </si>
  <si>
    <t>Si porque son las sillas que llegan a la mesa</t>
  </si>
  <si>
    <t>Las personas que corren en lugares</t>
  </si>
  <si>
    <t>Si porque son personas que corren</t>
  </si>
  <si>
    <t>Que todos lo que quieres lo puedes alcanzar</t>
  </si>
  <si>
    <t>Si porque el tiempo alcanza</t>
  </si>
  <si>
    <t xml:space="preserve">Annel Daniela Espinoza </t>
  </si>
  <si>
    <t>Estrellas brillantes</t>
  </si>
  <si>
    <t>Porque se pueden romper o caer</t>
  </si>
  <si>
    <t>Son suaves</t>
  </si>
  <si>
    <t>Si porque hay suaves</t>
  </si>
  <si>
    <t>Amarillos los zapatos</t>
  </si>
  <si>
    <t>Si porque están brillantes</t>
  </si>
  <si>
    <t>Escultura madura</t>
  </si>
  <si>
    <t>Si porque hay maduras</t>
  </si>
  <si>
    <t>maduras</t>
  </si>
  <si>
    <t>Si porque es muy fuerte</t>
  </si>
  <si>
    <t>Banquete caliente</t>
  </si>
  <si>
    <t>No porque te calienta</t>
  </si>
  <si>
    <t>La silla fue comprada</t>
  </si>
  <si>
    <t>Si porque puedes comprarla</t>
  </si>
  <si>
    <t>Atletas corren mucho</t>
  </si>
  <si>
    <t>Si corren como un rayo</t>
  </si>
  <si>
    <t>rayo</t>
  </si>
  <si>
    <t>El tiempo sobra</t>
  </si>
  <si>
    <t>Si el tiempo sobra</t>
  </si>
  <si>
    <t>Luz Angelica Frías</t>
  </si>
  <si>
    <t>Que son estrellas de vidrio</t>
  </si>
  <si>
    <t>No porque no hay estrellas de cristal</t>
  </si>
  <si>
    <t>Que están hechas de tela</t>
  </si>
  <si>
    <t>si porque por la tela está elaborada por es vestimos</t>
  </si>
  <si>
    <t>Que los zaptos son de miel</t>
  </si>
  <si>
    <t>No porque no hay zapatos de miel</t>
  </si>
  <si>
    <t>Si es posible porque las esculturas por lo normal están hechas de piedra</t>
  </si>
  <si>
    <t>Alma dura</t>
  </si>
  <si>
    <t>No porque no hay alma de hierro</t>
  </si>
  <si>
    <t>Banqueta que te cobija</t>
  </si>
  <si>
    <t>No porque la banqueta no te abriga</t>
  </si>
  <si>
    <t>Que llegó de algún lado</t>
  </si>
  <si>
    <t>No porque las sillas no camina</t>
  </si>
  <si>
    <t>Corren la carrera</t>
  </si>
  <si>
    <t>Si porque corren hacia la meta</t>
  </si>
  <si>
    <t>Que el tiempo hasta sobra</t>
  </si>
  <si>
    <t>Si porque si haces tus labores rápido el tiempo hasta te sobra</t>
  </si>
  <si>
    <t>Danna Paola Badillo</t>
  </si>
  <si>
    <t>Estrellas de vidrio</t>
  </si>
  <si>
    <t>Si es posible porque se pueden hacer estrellas de cristal</t>
  </si>
  <si>
    <t>La tela es un poco gruesa para vestidos pero si es posible</t>
  </si>
  <si>
    <t>Que son hechos de miel</t>
  </si>
  <si>
    <t>La miel no es un material para hacer zapatos</t>
  </si>
  <si>
    <t>Estatua</t>
  </si>
  <si>
    <t>Es posible porque hay muchas estatuas hechas de piedra</t>
  </si>
  <si>
    <t>estatu</t>
  </si>
  <si>
    <t>Es un decir para dar a entender que es fuerte</t>
  </si>
  <si>
    <t>Banqueta segura</t>
  </si>
  <si>
    <t>Las banquetas son seguras porque no pasan coches</t>
  </si>
  <si>
    <t>Tengo silla</t>
  </si>
  <si>
    <t>Las sillas no pueden caminar</t>
  </si>
  <si>
    <t>Los que hacen ejercicio corren</t>
  </si>
  <si>
    <t>Todas las personas corremos no importa qué seamos</t>
  </si>
  <si>
    <t>El tiempo se acaba</t>
  </si>
  <si>
    <t>Hay tiempo para todo y el tiempo se acaba</t>
  </si>
  <si>
    <t>Fatima Jennifer Lopéz Solano</t>
  </si>
  <si>
    <t>Estrellas que son cristales</t>
  </si>
  <si>
    <t>Porque no existen no puede haber estrellas de cristal aun</t>
  </si>
  <si>
    <t>Vestidos que están hechos de tela</t>
  </si>
  <si>
    <t>Porque si existen hay personas que pueden coser vestidos de tela</t>
  </si>
  <si>
    <t>Zapatos que están hechos de miel</t>
  </si>
  <si>
    <t>Porque no existe ya que si los usáramos serían pegostiosos y no hay personas que los usen</t>
  </si>
  <si>
    <t>pegostiosos</t>
  </si>
  <si>
    <t>Obra de arte de piedra</t>
  </si>
  <si>
    <t>Porque si existen personas que construyen esculturas de piedra</t>
  </si>
  <si>
    <t>Que una persona no tiene sentimientos</t>
  </si>
  <si>
    <t>Porque no existe una persona que tenga alma de hierro</t>
  </si>
  <si>
    <t>sin sentimientos</t>
  </si>
  <si>
    <t>Que la banqueta está caliente</t>
  </si>
  <si>
    <t>Porque no existen banquetas abrigadoras</t>
  </si>
  <si>
    <t>Que una entrega ya llegó</t>
  </si>
  <si>
    <t>Porque si existen personas que entregan algo</t>
  </si>
  <si>
    <t>Porque si existen personas que corren y atletas</t>
  </si>
  <si>
    <t>Que todavía hay tiempo</t>
  </si>
  <si>
    <t>Porque existe el tiempo</t>
  </si>
  <si>
    <t>Angela Daniela Flores Valdez</t>
  </si>
  <si>
    <t>Que son muy brillantes</t>
  </si>
  <si>
    <t>Porque pienso que como las estrellas son blancas pueden llegar a ser de cristal</t>
  </si>
  <si>
    <t>Que son fáciles de hacer</t>
  </si>
  <si>
    <t>Porque es la más común de vestido, porque es muy fácil con la tela</t>
  </si>
  <si>
    <t>Que son muy resistentes</t>
  </si>
  <si>
    <t>Porque es una forma de que los zapatos sean más resistentes</t>
  </si>
  <si>
    <t>Un arte hecho a mano</t>
  </si>
  <si>
    <t>Porque antes y ahora se sigue haciendo este arte</t>
  </si>
  <si>
    <t>Significa que eres muy valiente</t>
  </si>
  <si>
    <t>Porque puede existir un alma tan valiente</t>
  </si>
  <si>
    <t>Significa que es para que no tengas fríop</t>
  </si>
  <si>
    <t>Porque no ha existido una banqueta caliente solo camas</t>
  </si>
  <si>
    <t>Significa que te llegó a tu casa una silla</t>
  </si>
  <si>
    <t>Porque puedes comprar el producto y que te lo entreguen</t>
  </si>
  <si>
    <t>Qu es una carrera de atletas</t>
  </si>
  <si>
    <t>Porque puede haber carreras de atletas</t>
  </si>
  <si>
    <t>Que poco a poco vas creciendo</t>
  </si>
  <si>
    <t>Porque el tiempo va avanzando y vas creciendo</t>
  </si>
  <si>
    <t>creciendo</t>
  </si>
  <si>
    <t>Paulina Trejo Camacho</t>
  </si>
  <si>
    <t>Estrellas de adorno de vidrio</t>
  </si>
  <si>
    <t>Porque si hay estrellas de cristal</t>
  </si>
  <si>
    <t>Vestidos muy grandes con mucha tela</t>
  </si>
  <si>
    <t>Porque esto no es una metáfora</t>
  </si>
  <si>
    <t>Zapatos que son muy suaves</t>
  </si>
  <si>
    <t>Porque es una metáfora y puede ser zapatos suaves</t>
  </si>
  <si>
    <t>Estatua de piedra</t>
  </si>
  <si>
    <t>Es posible porque hay esculturas de vidrio, piedra, cemento, etc</t>
  </si>
  <si>
    <t>Persona muy cruel</t>
  </si>
  <si>
    <t>Porque puede ser que es una persona mala</t>
  </si>
  <si>
    <t>cruel</t>
  </si>
  <si>
    <t>Banqueta que es muy caliente</t>
  </si>
  <si>
    <t>Le cala el sol por eso está caliente</t>
  </si>
  <si>
    <t>Una silla que encargaron ya la trajeron</t>
  </si>
  <si>
    <t>Porque pueden haber comprado una silla y la pudieron haber traido</t>
  </si>
  <si>
    <t>Que hay personas rápidas</t>
  </si>
  <si>
    <t>Es como un ejercicio y por eso corren rápido</t>
  </si>
  <si>
    <t>El tiempo pasa rápido</t>
  </si>
  <si>
    <t>Porque hay veces que no te das cuenta de la hora que es y se te hace tarde</t>
  </si>
  <si>
    <t>Andrea Melissa Luna Pérez</t>
  </si>
  <si>
    <t>Que no puede haber</t>
  </si>
  <si>
    <t>Porque es una estrella complicada</t>
  </si>
  <si>
    <t>Puede haber en tiendas de ropa</t>
  </si>
  <si>
    <t>Porque las que hacen vestidos se llevarían tiempo haciendo uno- tela</t>
  </si>
  <si>
    <t>Que no hay zapatos de miel</t>
  </si>
  <si>
    <t>Porque la miel es como un dulce que es pegostioso</t>
  </si>
  <si>
    <t>Que si puede haber pero en pocas partes</t>
  </si>
  <si>
    <t>Porque los que hacen ese tipo de cosas, llevan tiempo haciendo una</t>
  </si>
  <si>
    <t xml:space="preserve">Que no existe </t>
  </si>
  <si>
    <t>Porque es fantasia</t>
  </si>
  <si>
    <t>fatasia</t>
  </si>
  <si>
    <t>Que no hay</t>
  </si>
  <si>
    <t>Porque es una banqueta</t>
  </si>
  <si>
    <t>Podría ser una frase</t>
  </si>
  <si>
    <t>Si corren</t>
  </si>
  <si>
    <t>Porque son atletas y hacen ejercicio</t>
  </si>
  <si>
    <t>Porque también podría ser una frase</t>
  </si>
  <si>
    <t>Maria Fernandea Mendoza Garcia</t>
  </si>
  <si>
    <t>Que las estrellas son frágiles</t>
  </si>
  <si>
    <t>Porque las estrellas de cristal es una forma de decir que son muy frágiles</t>
  </si>
  <si>
    <t>Que el vesitdo está hecho de tela</t>
  </si>
  <si>
    <t>Porque si es  un vesitdo está hecho de tela y no es posible que sea no</t>
  </si>
  <si>
    <t>No hay zapatos dulces como la miel</t>
  </si>
  <si>
    <t>Porque la miel es como dulce y los zapatos no son dulces</t>
  </si>
  <si>
    <t>Que está duro como una piedra</t>
  </si>
  <si>
    <t>Porque si es que las estatuas son de piedra</t>
  </si>
  <si>
    <t>Que su alma está como congelada</t>
  </si>
  <si>
    <t>Porque es una forma de decir que estás congelado</t>
  </si>
  <si>
    <t>Que la banqueta no está abrigada</t>
  </si>
  <si>
    <t>Porque la banqueta no tiene para abrigarse</t>
  </si>
  <si>
    <t>Porque hay personas quien la llevan</t>
  </si>
  <si>
    <t>No hay pasto que corren</t>
  </si>
  <si>
    <t>Porque el pasto es como una at? y no puede correr</t>
  </si>
  <si>
    <t>Si porque el tiempo se pasa rápido</t>
  </si>
  <si>
    <t>Porque el tiempo te alcanza cuando menos te lo esperas</t>
  </si>
  <si>
    <t>Sandra Yoanna Alegria Juarez</t>
  </si>
  <si>
    <t>No porque el cielo cae</t>
  </si>
  <si>
    <t>No porque se caería el cielo</t>
  </si>
  <si>
    <t>Si porque hacen artesanos</t>
  </si>
  <si>
    <t>Si porque a veces hacen los artesanos para vender</t>
  </si>
  <si>
    <t>No pueden haber porque se cae toda la miel</t>
  </si>
  <si>
    <t>Porque están muchos hechos por artesanos</t>
  </si>
  <si>
    <t>Porque no hay personas hechas de hierro</t>
  </si>
  <si>
    <t>Porque no hay banqueta que cubra el frío</t>
  </si>
  <si>
    <t>Porque si hay sillas que están</t>
  </si>
  <si>
    <t>Porque pueden correr, saltar, etc</t>
  </si>
  <si>
    <t>saltar</t>
  </si>
  <si>
    <t>Porque es el tiempo que nos queda de vida</t>
  </si>
  <si>
    <t>vida</t>
  </si>
  <si>
    <t>Ximena Aguilón Savedra</t>
  </si>
  <si>
    <t>Como unas estrellas que brilla mucho</t>
  </si>
  <si>
    <t>Yo creo que no porque-</t>
  </si>
  <si>
    <t>Como eses vestido tan bonito de tela</t>
  </si>
  <si>
    <t>Pues porque la mayoría de los vestidos son de tela</t>
  </si>
  <si>
    <t>Sus zapatos tan brillantes color miel</t>
  </si>
  <si>
    <t>Porque creo que no es posible caminar con zapatos de miel</t>
  </si>
  <si>
    <t>Pues es una escultura que hacen con piedra</t>
  </si>
  <si>
    <t>Pues porque yo las he visto alguna vez en la calle</t>
  </si>
  <si>
    <t>Como una persona que no tiene sentimientos</t>
  </si>
  <si>
    <t>Pues poque si puede haber personas que no sienten nada emocionalmente</t>
  </si>
  <si>
    <t>No veo mucho sentido</t>
  </si>
  <si>
    <t>Que llegó la silla</t>
  </si>
  <si>
    <t>Porque como yo lo entendí pues no pueden caminar las sillas</t>
  </si>
  <si>
    <t xml:space="preserve">Los atletas son muy rápidos </t>
  </si>
  <si>
    <t>Pues porque eso hacen los atletas correr</t>
  </si>
  <si>
    <t>Para todo alcanza el tiempo</t>
  </si>
  <si>
    <t>Porque dice que el tiempo alcanza yo creo duce que para todo alcanza el tiempo</t>
  </si>
  <si>
    <t>Jessica Mayte Jaros Gutierres</t>
  </si>
  <si>
    <t>Que las estrellas son frágiles y hermosas</t>
  </si>
  <si>
    <t>Porque además es sentido figurado no he tocado ninguna</t>
  </si>
  <si>
    <t>Porque los vestidos la mayoría son de tela</t>
  </si>
  <si>
    <t>Que los zapatos son cómodos y bonitos</t>
  </si>
  <si>
    <t>Porque es sentido figurado</t>
  </si>
  <si>
    <t xml:space="preserve">comodos </t>
  </si>
  <si>
    <t>Se esculpe la piedra de forma que sea escultura</t>
  </si>
  <si>
    <t>Hay diferentes tipos de esculturas y entre esas está la de piedra</t>
  </si>
  <si>
    <t>Que el alma es fría</t>
  </si>
  <si>
    <t>Además de que es una novela está en lenguaje figurado</t>
  </si>
  <si>
    <t>Que la banqueta puede servir  de hogar</t>
  </si>
  <si>
    <t>Porque hay mucha gente en la calle</t>
  </si>
  <si>
    <t>hogar</t>
  </si>
  <si>
    <t>Puede ser un apodo</t>
  </si>
  <si>
    <t>Las sillas no caminan y aunque es lenguaje figurado no le hallo sentido</t>
  </si>
  <si>
    <t>Que hay personas que corren</t>
  </si>
  <si>
    <t>Porque es posible</t>
  </si>
  <si>
    <t>Que el tiempo es suficiente</t>
  </si>
  <si>
    <t>Porque son 24 horas y se pueden hacer muchas cosas wuu!</t>
  </si>
  <si>
    <t xml:space="preserve">Marisol Cora Resendiz </t>
  </si>
  <si>
    <t>Sus piernas son de metal</t>
  </si>
  <si>
    <t>No es posible porque las personas no tiene piernas de acero o metal</t>
  </si>
  <si>
    <t>El sobre es de papel</t>
  </si>
  <si>
    <t>Si es posible porque si se puede hacer un sobre para cartas</t>
  </si>
  <si>
    <t>Calendario de pasto o hierba</t>
  </si>
  <si>
    <t>No puede hacerse un calendario de pasto o hierba</t>
  </si>
  <si>
    <t>hierva</t>
  </si>
  <si>
    <t>Cuando está caliente el carbón</t>
  </si>
  <si>
    <t>Si es posible cuando este ardiente cuando hacen alguna cosa</t>
  </si>
  <si>
    <t>Cuando se amargan los ojos</t>
  </si>
  <si>
    <t>No es posible que unos ojos se pueden hacer amargos</t>
  </si>
  <si>
    <t>La calceta es de plata</t>
  </si>
  <si>
    <t>No puede ser posible que una calceta sea de plata</t>
  </si>
  <si>
    <t>Cuando ya crecieron las cebollas</t>
  </si>
  <si>
    <t>Si es posible porque es cuando plantan cebolla y crecen</t>
  </si>
  <si>
    <t>cebollas</t>
  </si>
  <si>
    <t>crecen</t>
  </si>
  <si>
    <t>Cuando empiezan a volar</t>
  </si>
  <si>
    <t>Si puede ser posible porque cuando ponen huevo y nacen aprenden a volar</t>
  </si>
  <si>
    <t>Cuando se hace de noche</t>
  </si>
  <si>
    <t>Si puede ser posible porque se hace de noche todos los dias</t>
  </si>
  <si>
    <t>Katherin Guadalupe Bello Rodriguez</t>
  </si>
  <si>
    <t>Que puede estar fuerte</t>
  </si>
  <si>
    <t>Si porque puedes hacer ejercicio</t>
  </si>
  <si>
    <t>Poner algo sobre el papel</t>
  </si>
  <si>
    <t>Si porque se puede poner</t>
  </si>
  <si>
    <t>Es una esponja</t>
  </si>
  <si>
    <t>No puede hacerse porque si no no podría</t>
  </si>
  <si>
    <t>esponja</t>
  </si>
  <si>
    <t>Que es carbón prendido</t>
  </si>
  <si>
    <t>Porque tu lo puedes hacer</t>
  </si>
  <si>
    <t>Ojos que no quieren ver nada</t>
  </si>
  <si>
    <t>Si porque puede ser una persona que no le gusta ver a los demás</t>
  </si>
  <si>
    <t>Que es una calceta de plata</t>
  </si>
  <si>
    <t>No porque estaría pesada</t>
  </si>
  <si>
    <t>pesado</t>
  </si>
  <si>
    <t>Que una cebolla llega</t>
  </si>
  <si>
    <t>Que la cebolla llega a su destino</t>
  </si>
  <si>
    <t>Que vuelan las gaviotas</t>
  </si>
  <si>
    <t>Que las gaviotas llegan</t>
  </si>
  <si>
    <t>Que la noche llega para dormir</t>
  </si>
  <si>
    <t>Si que la noche ha llegado para dormir</t>
  </si>
  <si>
    <t>Itzel Magaña Elizondo</t>
  </si>
  <si>
    <t>Que una estrella es como un cristal</t>
  </si>
  <si>
    <t>Porque las estrellas brilla como un cristal</t>
  </si>
  <si>
    <t>Que los vestidos son suaves</t>
  </si>
  <si>
    <t>Porque algunos vestidos son de tela fina</t>
  </si>
  <si>
    <t>fina</t>
  </si>
  <si>
    <t>Porque no pueden existir</t>
  </si>
  <si>
    <t>Una escultura dura</t>
  </si>
  <si>
    <t>Porque puede ser una persona quieta y dura</t>
  </si>
  <si>
    <t>quieta</t>
  </si>
  <si>
    <t>Porque una persona no puede tener alma dura (NO)</t>
  </si>
  <si>
    <t>Banqueta caliente</t>
  </si>
  <si>
    <t>Porque las banquetas no abrigan (NO)</t>
  </si>
  <si>
    <t>Que un paquete ya llego</t>
  </si>
  <si>
    <t>Porque un paquete ya llego</t>
  </si>
  <si>
    <t>Que corren muy rápido</t>
  </si>
  <si>
    <t>Porque los atletas los entrenan muy bien</t>
  </si>
  <si>
    <t>Que el tiempo avanza muy rápido</t>
  </si>
  <si>
    <t>Porque una persona se le pasa rápido el tiempo</t>
  </si>
  <si>
    <t>Ana Karen Rodríguez García</t>
  </si>
  <si>
    <t>Porque las estrellas no se puede hacer de  cristal (es una metáfora)</t>
  </si>
  <si>
    <t>Que el vestido es cómodo</t>
  </si>
  <si>
    <t>Porque si pueden ser fabricados de tela</t>
  </si>
  <si>
    <t>Que los zapatos son cómodos</t>
  </si>
  <si>
    <t>Porque sería complicado hacerlos (es una metáfora)</t>
  </si>
  <si>
    <t>Que la escultura es dura</t>
  </si>
  <si>
    <t>Porque algunas esculturas son de piedra</t>
  </si>
  <si>
    <t>Que es una banqueta resistenta</t>
  </si>
  <si>
    <t>Porque no se puede (es una metáfora)</t>
  </si>
  <si>
    <t>Que la banqueta es cómoda</t>
  </si>
  <si>
    <t>Porque es complicado</t>
  </si>
  <si>
    <t>Que la silla ya está aquí</t>
  </si>
  <si>
    <t>Porque una persona la puede llevar</t>
  </si>
  <si>
    <t>Que los atletas son sanos</t>
  </si>
  <si>
    <t>Porque tienen mucha salud y son muy ágiles</t>
  </si>
  <si>
    <t>salud</t>
  </si>
  <si>
    <t>agiles</t>
  </si>
  <si>
    <t>Que el tiempo se acaba</t>
  </si>
  <si>
    <t>Porque el tiempo puede acabar</t>
  </si>
  <si>
    <t>Alejandra Zepeda Luna</t>
  </si>
  <si>
    <t>Que son frágiles o algo así</t>
  </si>
  <si>
    <t>Es un si pero no porque la estrella está lejos pero si se ponen de decoración tal vez es posible</t>
  </si>
  <si>
    <t>Nuestra ropa es de tela</t>
  </si>
  <si>
    <t>Porque la ropa casi siempre es de tela</t>
  </si>
  <si>
    <t>Que son dorados (no lo sé)</t>
  </si>
  <si>
    <t>Porque dee ser de algo resistente</t>
  </si>
  <si>
    <t>Está hecha de piedra</t>
  </si>
  <si>
    <t>Hay muchas esculturas de piedra</t>
  </si>
  <si>
    <t>Alma dura (supongo)</t>
  </si>
  <si>
    <t>El alma está dentro de nosotros y no vamos a tener algo de hierro en nosotros (tal vez si pero no)</t>
  </si>
  <si>
    <t>Está caliente</t>
  </si>
  <si>
    <t>Porque se puede calentar de muchas maneras</t>
  </si>
  <si>
    <t>Que ya está la silla</t>
  </si>
  <si>
    <t>Porque se puede mover si lo hace una persona</t>
  </si>
  <si>
    <t>Que es lo que hacen ellos</t>
  </si>
  <si>
    <t>Porque la mayoría de ellos corre</t>
  </si>
  <si>
    <t>El tiempo llega</t>
  </si>
  <si>
    <t>Metafóricamente es posible</t>
  </si>
  <si>
    <t>Aide Julieta Cruz Sánchez</t>
  </si>
  <si>
    <t>No pueden ser de cristal</t>
  </si>
  <si>
    <t>No se sabe si son de cristal pero no lo creo</t>
  </si>
  <si>
    <t>Que si se pueden usar</t>
  </si>
  <si>
    <t>Porque los he visto en tiendas de ropa</t>
  </si>
  <si>
    <t>Porque a la hora de caminar se regaría</t>
  </si>
  <si>
    <t>Que si hay escultura de piedra</t>
  </si>
  <si>
    <t>Que es duro</t>
  </si>
  <si>
    <t>Porque no hay almas de hierro</t>
  </si>
  <si>
    <t>Que no puede estar abrigada</t>
  </si>
  <si>
    <t>Porque no lo he escuchado</t>
  </si>
  <si>
    <t>Que llegó una silla nueva</t>
  </si>
  <si>
    <t>Porque lo he escuchado decir</t>
  </si>
  <si>
    <t>Que hacen ejercicio</t>
  </si>
  <si>
    <t>Porque por eso son atletas porque hacen ejercicio</t>
  </si>
  <si>
    <t xml:space="preserve">atletas </t>
  </si>
  <si>
    <t>Porque si he escuchado decirlo</t>
  </si>
  <si>
    <t>Gabriela Herrera López</t>
  </si>
  <si>
    <t>Estrellas hechas de cristal</t>
  </si>
  <si>
    <t>Porque las estrellas están hechas de gas cósmico y no de cristal</t>
  </si>
  <si>
    <t>Vestidos que fueron hechos de tela</t>
  </si>
  <si>
    <t>Porque ya existe mucha varierdad de vestidos de tela</t>
  </si>
  <si>
    <t>Porque están hechos de otro tipo de material no de miel</t>
  </si>
  <si>
    <t>Escultura construida de piedra</t>
  </si>
  <si>
    <t>Es posible ya que existen muchas esculturas de piedra</t>
  </si>
  <si>
    <t>Porque después de lo que una persona vivió su alma se vuelve fuerte</t>
  </si>
  <si>
    <t>Personas sin hogar pueden abrigarse en la banqueta</t>
  </si>
  <si>
    <t>La silla llegó aquí</t>
  </si>
  <si>
    <t>Porque una silla no puede llegar por si sola</t>
  </si>
  <si>
    <t>Personas que corren</t>
  </si>
  <si>
    <t>Prque los atletas se dedican a correr</t>
  </si>
  <si>
    <t xml:space="preserve">Que todavía hay tiempo </t>
  </si>
  <si>
    <t>Porque nunca es tarde para realizar algo</t>
  </si>
  <si>
    <t>Yamlet De Jésus García</t>
  </si>
  <si>
    <t>Estrella muy frágil</t>
  </si>
  <si>
    <t>No es posible por que las estrellas no están hechas de cristal</t>
  </si>
  <si>
    <t>Si es posible porque todos los vestidos son de tela</t>
  </si>
  <si>
    <t>No es posible porque los zapatos no son de miel porque son de tela ext.</t>
  </si>
  <si>
    <t>Si es posible porque están hechas de piedra</t>
  </si>
  <si>
    <t>No es posible porque el alma no es de hierro</t>
  </si>
  <si>
    <t>Algo abrigado</t>
  </si>
  <si>
    <t>No porque una banqueta no es abrigada</t>
  </si>
  <si>
    <t>Algo rápido</t>
  </si>
  <si>
    <t>No porque las sillas no se mueven</t>
  </si>
  <si>
    <t>Que son deportistas</t>
  </si>
  <si>
    <t>Si porque los atletas hacen mucho ejercicio</t>
  </si>
  <si>
    <t>deportistas</t>
  </si>
  <si>
    <t>Que si no te apuras se te hace tarde</t>
  </si>
  <si>
    <t>Si es posible porque si no te apuras se te va el tiempo</t>
  </si>
  <si>
    <t>Sarahí Estrada Izaguirre</t>
  </si>
  <si>
    <t>Porque podrían hacer la forma de una estrella con luz adentro</t>
  </si>
  <si>
    <t>Ropa como la que usamos</t>
  </si>
  <si>
    <t>Porque eso ya lo usamos</t>
  </si>
  <si>
    <t>Porque la miel es muy líquida y no se  puede quedar quieta</t>
  </si>
  <si>
    <t>Porque antes con la piedra se hacían armas</t>
  </si>
  <si>
    <t>armas</t>
  </si>
  <si>
    <t>Que es fría el alma</t>
  </si>
  <si>
    <t>Porque a veces uno es muy grosero y cree que su alma es de hierroo</t>
  </si>
  <si>
    <t>grosero</t>
  </si>
  <si>
    <t>La banqueta es caliente</t>
  </si>
  <si>
    <t>A veces a uno se le antoja la banqueta, con el sol se puso calientita</t>
  </si>
  <si>
    <t>La silla puede caminar</t>
  </si>
  <si>
    <t>Porque la silla no es un ser vivo</t>
  </si>
  <si>
    <t>Que los atletas corren (lógico)</t>
  </si>
  <si>
    <t>Porque eso hacen los atletas</t>
  </si>
  <si>
    <t>Yaretzi A.Vega Estrada</t>
  </si>
  <si>
    <t>Que hay una estrella</t>
  </si>
  <si>
    <t>Porque tal vez si hay</t>
  </si>
  <si>
    <t>Que hay un vestido de piel de animales</t>
  </si>
  <si>
    <t>Porque dice que es un vestidos de terciopelo</t>
  </si>
  <si>
    <t>Que se ve con color amarillo</t>
  </si>
  <si>
    <t>Porque se ve como uno</t>
  </si>
  <si>
    <t>Que existió en mucho tiempo</t>
  </si>
  <si>
    <t>Porque en hace mucho mucho tiempo se hacian escultura de piedras</t>
  </si>
  <si>
    <t>Que puedes amar a alguien</t>
  </si>
  <si>
    <t>Porque puedes amar a alguien con toda tu alma</t>
  </si>
  <si>
    <t>amar</t>
  </si>
  <si>
    <t>Lo que cubre a las banquetas</t>
  </si>
  <si>
    <t>Porque dice banqueta abrigadora</t>
  </si>
  <si>
    <t>Que tu silla ya llegí tu silla</t>
  </si>
  <si>
    <t>Porque mandaste un paquete de silla</t>
  </si>
  <si>
    <t>Que fuiste al circo</t>
  </si>
  <si>
    <t>Porque fuiste al circo y los atletas corren para brincar</t>
  </si>
  <si>
    <t>circo</t>
  </si>
  <si>
    <t>brincar</t>
  </si>
  <si>
    <t>Que tienes que alcanzar el tiempo</t>
  </si>
  <si>
    <t>María José Ezeta Ojeda</t>
  </si>
  <si>
    <t>Creo que son como diamantes o un copo de nieve</t>
  </si>
  <si>
    <t>Porque lo primero que se me ocurre es como un tipo de copo de nieve o estrella de cristal</t>
  </si>
  <si>
    <t>diamantes</t>
  </si>
  <si>
    <t>copo de nieve</t>
  </si>
  <si>
    <t>Vestidos de terciopelo</t>
  </si>
  <si>
    <t>Es un vestido con un tipo de tela que se llama así</t>
  </si>
  <si>
    <t>Porque los conozco los he tenido y creo que estoy en lo correcto porque es lo que se me hace más lógico</t>
  </si>
  <si>
    <t>Es como un dicho o algo así</t>
  </si>
  <si>
    <t>Porque es lo que se me hace más lógico</t>
  </si>
  <si>
    <t>Es como una estatua de piedra</t>
  </si>
  <si>
    <t>Porque la conozco y la he visto</t>
  </si>
  <si>
    <t>Porque creo que es como que tienes un alma que aguanta mucho dolor</t>
  </si>
  <si>
    <t>Una banqueta rodeada de algo</t>
  </si>
  <si>
    <t>Porque puede estar rodeada de paredes o de algo que caliente</t>
  </si>
  <si>
    <t>paredes</t>
  </si>
  <si>
    <t>Creo que es como un dicho o una metáfora</t>
  </si>
  <si>
    <t>Que unos atletas corren</t>
  </si>
  <si>
    <t>Porque creo que es lo más lógico conozco a los atletas y ellos corres así que pues si</t>
  </si>
  <si>
    <t>Como una pregunta o una respuesta de que el tiempo alcanza</t>
  </si>
  <si>
    <t>Porque después yo he dicho eso y oras personas a mi también</t>
  </si>
  <si>
    <t xml:space="preserve">Vania Paulina Carrillo Hinojosa </t>
  </si>
  <si>
    <t>Alguna cosa muy delicada</t>
  </si>
  <si>
    <t>Porque se pueden referir a un copo de nieve o a cosas así</t>
  </si>
  <si>
    <t>A un vestido de algún tipo de tela</t>
  </si>
  <si>
    <t xml:space="preserve">Porque el terciopelo es una tela y se puede también referir a un vestido suave </t>
  </si>
  <si>
    <t>A que los zapatos son como de miel o se sienten como miel</t>
  </si>
  <si>
    <t>Porque a veces usan metáforas para describir algo</t>
  </si>
  <si>
    <t>Una escultura tallada en piedra</t>
  </si>
  <si>
    <t xml:space="preserve">Porque hay tipos de escultura como de cera o así tambien se puede hacer en piedra </t>
  </si>
  <si>
    <t>Un alma como sin sentimientos</t>
  </si>
  <si>
    <t>Porque se puede hacer en forma de metáfora a algo o alguien que no es sensible</t>
  </si>
  <si>
    <t>Una banqueta con muchos árboles</t>
  </si>
  <si>
    <t>Porque es como una metáfora de una banqueta</t>
  </si>
  <si>
    <t>arboles</t>
  </si>
  <si>
    <t>Los atletas corren </t>
  </si>
  <si>
    <t>Que unos atletas están corriendo</t>
  </si>
  <si>
    <t>Porque los atletas corren para estar en forma</t>
  </si>
  <si>
    <t>Que el tiempo si alcanza o que el tiempo te puede alcanzar</t>
  </si>
  <si>
    <t>Porque lo puedes tomar literario o metafórico en este caso yo creo que es metafórico</t>
  </si>
  <si>
    <t>Ana Camila Gussi Torres</t>
  </si>
  <si>
    <t>Que es muy frágil</t>
  </si>
  <si>
    <t>Que las estrellas son frágiles como nosotros</t>
  </si>
  <si>
    <t>Que es demasiado hermoso</t>
  </si>
  <si>
    <t>Para decir que es muy bonito</t>
  </si>
  <si>
    <t>Que tu zapato es muy dulce</t>
  </si>
  <si>
    <t>Porque es como decir bonito pero en otra palabra</t>
  </si>
  <si>
    <t>Que la escultura es como de piedra</t>
  </si>
  <si>
    <t>Para decir que es muy fuerte</t>
  </si>
  <si>
    <t>Alma  de hierro</t>
  </si>
  <si>
    <t>Que tu alma es muy seria</t>
  </si>
  <si>
    <t>Para no ofender a la gente</t>
  </si>
  <si>
    <t>Que te abrigo o algo así</t>
  </si>
  <si>
    <t>Que ya te puedes sentar</t>
  </si>
  <si>
    <t>Que te mueve mucho</t>
  </si>
  <si>
    <t>Para que sigas</t>
  </si>
  <si>
    <t>Que sigas con lo tuyo</t>
  </si>
  <si>
    <t>Es decir eso para que te apures</t>
  </si>
  <si>
    <t xml:space="preserve">Paula Oliver </t>
  </si>
  <si>
    <t>Que brillan mucho y me gusta</t>
  </si>
  <si>
    <t>Es ?</t>
  </si>
  <si>
    <t>Un poco ?</t>
  </si>
  <si>
    <t>Que no le ten? a la aldea</t>
  </si>
  <si>
    <t>Son comida</t>
  </si>
  <si>
    <t>Son rico y delicioso pero un poco peligroso</t>
  </si>
  <si>
    <t>comida</t>
  </si>
  <si>
    <t>delicioso</t>
  </si>
  <si>
    <t>Si puede ser</t>
  </si>
  <si>
    <t>con piedra ?</t>
  </si>
  <si>
    <t>Si soy ?</t>
  </si>
  <si>
    <t>Que soy dura dentro</t>
  </si>
  <si>
    <t>La vant?</t>
  </si>
  <si>
    <t>Y abriga mucho pero me gusta</t>
  </si>
  <si>
    <t>A mi me gusta estar en silla</t>
  </si>
  <si>
    <t>Bueno no mucho porque luego me cansa</t>
  </si>
  <si>
    <t>Corro pero si me gusta correr</t>
  </si>
  <si>
    <t>El  mundo pero porque se ?</t>
  </si>
  <si>
    <t>Arantza Mora Anitua</t>
  </si>
  <si>
    <t>Porque si son muy brillantes como un cristal</t>
  </si>
  <si>
    <t>Que son suaves</t>
  </si>
  <si>
    <t>Zapatos color miel</t>
  </si>
  <si>
    <t>Porque ni modo que fueran de miel</t>
  </si>
  <si>
    <t>Que es dura y de piedra</t>
  </si>
  <si>
    <t>Porque existe</t>
  </si>
  <si>
    <t>Que no se derrumba</t>
  </si>
  <si>
    <t>Porque si pasa</t>
  </si>
  <si>
    <t>derrumbar</t>
  </si>
  <si>
    <t>Que está caliente</t>
  </si>
  <si>
    <t>Porque es cierto</t>
  </si>
  <si>
    <t>Que ya te sentaste</t>
  </si>
  <si>
    <t>Que son muy ágiles</t>
  </si>
  <si>
    <t>porque existen y son muy buenos</t>
  </si>
  <si>
    <t>Que se acerca</t>
  </si>
  <si>
    <t>Porque pasa muy rápido el tiempo</t>
  </si>
  <si>
    <t>Victoria Massigu Delgado</t>
  </si>
  <si>
    <t>Que las estrellas son de vidrio</t>
  </si>
  <si>
    <t>Porque así están hechas</t>
  </si>
  <si>
    <t>Un vestido de pelo</t>
  </si>
  <si>
    <t>Porque he visto a muchas mujeres con esos vestidos</t>
  </si>
  <si>
    <t>Miel congelada en zapatos</t>
  </si>
  <si>
    <t>Porque si congelas la miel en zapatos queda</t>
  </si>
  <si>
    <t>Formas en una piedra</t>
  </si>
  <si>
    <t>Si le das forma tallando queda</t>
  </si>
  <si>
    <t>Alexa Rios López</t>
  </si>
  <si>
    <t>Una estrella unica y hermosa</t>
  </si>
  <si>
    <t>Una estrella muy bonita en mi familia le decimos estrella de cristal</t>
  </si>
  <si>
    <t>Un vestido muy elegante</t>
  </si>
  <si>
    <t>Porque existe un dicho en las bodas para halagar a las personas</t>
  </si>
  <si>
    <t>elegantes</t>
  </si>
  <si>
    <t>Zapatos muy lindos</t>
  </si>
  <si>
    <t>Porque la miel es dulce y creo que podría decir un halago cuando hay zapatos lindos</t>
  </si>
  <si>
    <t>Una persona seria</t>
  </si>
  <si>
    <t>Es que a veces las personas serias están sin expresarse</t>
  </si>
  <si>
    <t>sin expresar</t>
  </si>
  <si>
    <t>Un corazón sin emociones</t>
  </si>
  <si>
    <t>Hay personas malas que no tienen corazón</t>
  </si>
  <si>
    <t>Un lugar calientito</t>
  </si>
  <si>
    <t>La verdad no se jijiji</t>
  </si>
  <si>
    <t>Un asiento para ti</t>
  </si>
  <si>
    <t>Porque a veces personas dicen eso cuando al fin se sientan</t>
  </si>
  <si>
    <t>Que personas se ejercitan</t>
  </si>
  <si>
    <t>ejercitam</t>
  </si>
  <si>
    <t>Que sobra tiempo</t>
  </si>
  <si>
    <t>Porque lo expresa en la frase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</si>
</sst>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amily val="2"/>
      <charset val="1"/>
    </font>
    <font>
      <sz val="10"/>
      <name val="Arial"/>
      <family val="2"/>
      <charset val="1"/>
    </font>
    <font>
      <b/>
      <sz val="11"/>
      <color rgb="FF000000"/>
      <name val="Calibri"/>
      <family val="2"/>
      <charset val="1"/>
    </font>
    <font>
      <b/>
      <sz val="9"/>
      <color rgb="FF000000"/>
      <name val="Tahoma"/>
      <family val="2"/>
      <charset val="1"/>
    </font>
    <font>
      <sz val="9"/>
      <color rgb="FF000000"/>
      <name val="Tahoma"/>
      <family val="2"/>
      <charset val="1"/>
    </font>
    <font>
      <b/>
      <sz val="10"/>
      <name val="Arial"/>
      <family val="2"/>
      <charset val="1"/>
    </font>
    <font>
      <sz val="10"/>
      <color rgb="FFFF0000"/>
      <name val="Arial"/>
      <family val="2"/>
      <charset val="1"/>
    </font>
    <font>
      <sz val="10"/>
      <color rgb="FF000000"/>
      <name val="Arial"/>
      <family val="2"/>
      <charset val="1"/>
    </font>
  </fonts>
  <fills count="56">
    <fill>
      <patternFill patternType="none"/>
    </fill>
    <fill>
      <patternFill patternType="gray125"/>
    </fill>
    <fill>
      <patternFill patternType="solid">
        <fgColor rgb="FFFFFF00"/>
        <bgColor rgb="FFFFC000"/>
      </patternFill>
    </fill>
    <fill>
      <patternFill patternType="solid">
        <fgColor rgb="FFC6D9F0"/>
        <bgColor rgb="FFB7DDE8"/>
      </patternFill>
    </fill>
    <fill>
      <patternFill patternType="solid">
        <fgColor rgb="FFFF0000"/>
        <bgColor rgb="FF993300"/>
      </patternFill>
    </fill>
    <fill>
      <patternFill patternType="solid">
        <fgColor rgb="FFB8CCE4"/>
        <bgColor rgb="FFB7DDE8"/>
      </patternFill>
    </fill>
    <fill>
      <patternFill patternType="solid">
        <fgColor rgb="FF92D050"/>
        <bgColor rgb="FF9BBB59"/>
      </patternFill>
    </fill>
    <fill>
      <patternFill patternType="solid">
        <fgColor rgb="FF7030A0"/>
        <bgColor rgb="FF993366"/>
      </patternFill>
    </fill>
    <fill>
      <patternFill patternType="solid">
        <fgColor rgb="FFC3D69B"/>
        <bgColor rgb="FFD7E3BC"/>
      </patternFill>
    </fill>
    <fill>
      <patternFill patternType="solid">
        <fgColor rgb="FFD7E3BC"/>
        <bgColor rgb="FFE5E0EC"/>
      </patternFill>
    </fill>
    <fill>
      <patternFill patternType="solid">
        <fgColor rgb="FFCCC1D9"/>
        <bgColor rgb="FFB8CCE4"/>
      </patternFill>
    </fill>
    <fill>
      <patternFill patternType="solid">
        <fgColor rgb="FF548DD4"/>
        <bgColor rgb="FF8EA9DB"/>
      </patternFill>
    </fill>
    <fill>
      <patternFill patternType="solid">
        <fgColor rgb="FFE5B9B7"/>
        <bgColor rgb="FFFAC090"/>
      </patternFill>
    </fill>
    <fill>
      <patternFill patternType="solid">
        <fgColor rgb="FF8DB3E2"/>
        <bgColor rgb="FF95B3D7"/>
      </patternFill>
    </fill>
    <fill>
      <patternFill patternType="solid">
        <fgColor rgb="FF95B3D7"/>
        <bgColor rgb="FF8DB3E2"/>
      </patternFill>
    </fill>
    <fill>
      <patternFill patternType="solid">
        <fgColor rgb="FF8064A2"/>
        <bgColor rgb="FF7030A0"/>
      </patternFill>
    </fill>
    <fill>
      <patternFill patternType="solid">
        <fgColor rgb="FFFAC090"/>
        <bgColor rgb="FFE5B9B7"/>
      </patternFill>
    </fill>
    <fill>
      <patternFill patternType="solid">
        <fgColor rgb="FF8EA9DB"/>
        <bgColor rgb="FF8DB3E2"/>
      </patternFill>
    </fill>
    <fill>
      <patternFill patternType="solid">
        <fgColor rgb="FF9BBB59"/>
        <bgColor rgb="FF92D050"/>
      </patternFill>
    </fill>
    <fill>
      <patternFill patternType="solid">
        <fgColor rgb="FFB7DDE8"/>
        <bgColor rgb="FFC6D9F0"/>
      </patternFill>
    </fill>
    <fill>
      <patternFill patternType="solid">
        <fgColor rgb="FFFFFFFF"/>
        <bgColor rgb="FFEBF1DE"/>
      </patternFill>
    </fill>
    <fill>
      <patternFill patternType="solid">
        <fgColor rgb="FF92CDDC"/>
        <bgColor rgb="FF95B3D7"/>
      </patternFill>
    </fill>
    <fill>
      <patternFill patternType="solid">
        <fgColor rgb="FFE6E0EC"/>
        <bgColor rgb="FFE5E0EC"/>
      </patternFill>
    </fill>
    <fill>
      <patternFill patternType="solid">
        <fgColor rgb="FFEBF1DE"/>
        <bgColor rgb="FFE6E0EC"/>
      </patternFill>
    </fill>
    <fill>
      <patternFill patternType="solid">
        <fgColor rgb="FFFCD5B5"/>
        <bgColor rgb="FFF2DCDB"/>
      </patternFill>
    </fill>
    <fill>
      <patternFill patternType="solid">
        <fgColor rgb="FFFFC000"/>
        <bgColor rgb="FFF79646"/>
      </patternFill>
    </fill>
    <fill>
      <patternFill patternType="solid">
        <fgColor rgb="FF66FF33"/>
        <bgColor rgb="FF92D050"/>
      </patternFill>
    </fill>
    <fill>
      <patternFill patternType="solid">
        <fgColor rgb="FFE5E0EC"/>
        <bgColor rgb="FFE6E0EC"/>
      </patternFill>
    </fill>
    <fill>
      <patternFill patternType="solid">
        <fgColor rgb="FFFFCCFF"/>
        <bgColor rgb="FFF2DCDB"/>
      </patternFill>
    </fill>
    <fill>
      <patternFill patternType="solid">
        <fgColor rgb="FFA5A5A5"/>
        <bgColor rgb="FF95B3D7"/>
      </patternFill>
    </fill>
    <fill>
      <patternFill patternType="solid">
        <fgColor rgb="FFF2DCDB"/>
        <bgColor rgb="FFE6E0EC"/>
      </patternFill>
    </fill>
    <fill>
      <patternFill patternType="solid">
        <fgColor rgb="FFEBF1DD"/>
        <bgColor rgb="FFEBF1DE"/>
      </patternFill>
    </fill>
    <fill>
      <patternFill patternType="solid">
        <fgColor rgb="FFDBE5F1"/>
        <bgColor rgb="FFE5E0EC"/>
      </patternFill>
    </fill>
    <fill>
      <patternFill patternType="solid">
        <fgColor rgb="FFD7E3BC"/>
        <bgColor rgb="FFD8D8D8"/>
      </patternFill>
    </fill>
    <fill>
      <patternFill patternType="solid">
        <fgColor rgb="FFFF0000"/>
        <bgColor rgb="FFC00000"/>
      </patternFill>
    </fill>
    <fill>
      <patternFill patternType="solid">
        <fgColor rgb="FF00B050"/>
        <bgColor rgb="FF008080"/>
      </patternFill>
    </fill>
    <fill>
      <patternFill patternType="solid">
        <fgColor rgb="FF7030A0"/>
        <bgColor rgb="FF5F497A"/>
      </patternFill>
    </fill>
    <fill>
      <patternFill patternType="solid">
        <fgColor rgb="FFFFC000"/>
        <bgColor rgb="FFFF9900"/>
      </patternFill>
    </fill>
    <fill>
      <patternFill patternType="solid">
        <fgColor rgb="FFC6D9F0"/>
        <bgColor rgb="FFD8D8D8"/>
      </patternFill>
    </fill>
    <fill>
      <patternFill patternType="solid">
        <fgColor rgb="FFFFFF00"/>
        <bgColor indexed="64"/>
      </patternFill>
    </fill>
    <fill>
      <patternFill patternType="solid">
        <fgColor rgb="FFFFFF00"/>
        <bgColor rgb="FFD7E3BC"/>
      </patternFill>
    </fill>
    <fill>
      <patternFill patternType="solid">
        <fgColor rgb="FFFFFF00"/>
        <bgColor rgb="FF95B3D7"/>
      </patternFill>
    </fill>
    <fill>
      <patternFill patternType="solid">
        <fgColor rgb="FFFFFF00"/>
        <bgColor rgb="FFFAC090"/>
      </patternFill>
    </fill>
    <fill>
      <patternFill patternType="solid">
        <fgColor rgb="FF00B0F0"/>
        <bgColor indexed="64"/>
      </patternFill>
    </fill>
    <fill>
      <patternFill patternType="solid">
        <fgColor rgb="FF00B0F0"/>
        <bgColor rgb="FFE5E0EC"/>
      </patternFill>
    </fill>
    <fill>
      <patternFill patternType="solid">
        <fgColor rgb="FF00B0F0"/>
        <bgColor rgb="FF95B3D7"/>
      </patternFill>
    </fill>
    <fill>
      <patternFill patternType="solid">
        <fgColor rgb="FF00B0F0"/>
        <bgColor rgb="FFFAC090"/>
      </patternFill>
    </fill>
    <fill>
      <patternFill patternType="solid">
        <fgColor rgb="FF00B0F0"/>
        <bgColor rgb="FF993300"/>
      </patternFill>
    </fill>
    <fill>
      <patternFill patternType="solid">
        <fgColor theme="5" tint="0.79998168889431442"/>
        <bgColor indexed="64"/>
      </patternFill>
    </fill>
    <fill>
      <patternFill patternType="solid">
        <fgColor theme="5" tint="0.79998168889431442"/>
        <bgColor rgb="FFEBF1DE"/>
      </patternFill>
    </fill>
    <fill>
      <patternFill patternType="solid">
        <fgColor theme="5" tint="0.79998168889431442"/>
        <bgColor rgb="FFE5E0EC"/>
      </patternFill>
    </fill>
    <fill>
      <patternFill patternType="solid">
        <fgColor theme="5" tint="0.79998168889431442"/>
        <bgColor rgb="FFE6E0EC"/>
      </patternFill>
    </fill>
    <fill>
      <patternFill patternType="solid">
        <fgColor theme="5" tint="0.79998168889431442"/>
        <bgColor rgb="FFD8D8D8"/>
      </patternFill>
    </fill>
    <fill>
      <patternFill patternType="solid">
        <fgColor rgb="FFFF0000"/>
        <bgColor rgb="FFE6E0EC"/>
      </patternFill>
    </fill>
    <fill>
      <patternFill patternType="solid">
        <fgColor rgb="FFFF0000"/>
        <bgColor indexed="64"/>
      </patternFill>
    </fill>
    <fill>
      <patternFill patternType="solid">
        <fgColor rgb="FFFF0000"/>
        <bgColor rgb="FFFF99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
      <left/>
      <right style="thin">
        <color auto="1"/>
      </right>
      <top/>
      <bottom/>
      <diagonal/>
    </border>
  </borders>
  <cellStyleXfs count="1">
    <xf numFmtId="0" fontId="0" fillId="0" borderId="0"/>
  </cellStyleXfs>
  <cellXfs count="209">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1" fillId="0" borderId="0" xfId="0" applyFont="1" applyAlignment="1">
      <alignment vertical="top"/>
    </xf>
    <xf numFmtId="0" fontId="1" fillId="0" borderId="0" xfId="0" applyFont="1"/>
    <xf numFmtId="0" fontId="1" fillId="3" borderId="0" xfId="0" applyFont="1" applyFill="1" applyBorder="1" applyAlignment="1">
      <alignment horizontal="center"/>
    </xf>
    <xf numFmtId="0" fontId="0" fillId="4" borderId="0" xfId="0" applyFont="1" applyFill="1" applyBorder="1" applyAlignment="1">
      <alignment horizontal="center"/>
    </xf>
    <xf numFmtId="0" fontId="1" fillId="5" borderId="0" xfId="0" applyFont="1" applyFill="1" applyBorder="1" applyAlignment="1">
      <alignment horizontal="center"/>
    </xf>
    <xf numFmtId="0" fontId="1" fillId="5" borderId="0" xfId="0" applyFont="1" applyFill="1" applyBorder="1"/>
    <xf numFmtId="0" fontId="1" fillId="6" borderId="0" xfId="0" applyFont="1" applyFill="1" applyBorder="1" applyAlignment="1">
      <alignment vertical="top"/>
    </xf>
    <xf numFmtId="0" fontId="1" fillId="6" borderId="0" xfId="0" applyFont="1" applyFill="1" applyBorder="1" applyAlignment="1">
      <alignment horizontal="center"/>
    </xf>
    <xf numFmtId="0" fontId="1" fillId="6" borderId="0" xfId="0" applyFont="1" applyFill="1" applyBorder="1"/>
    <xf numFmtId="0" fontId="1" fillId="0" borderId="0" xfId="0" applyFont="1" applyAlignment="1"/>
    <xf numFmtId="0" fontId="1" fillId="7" borderId="0" xfId="0" applyFont="1" applyFill="1" applyBorder="1"/>
    <xf numFmtId="0" fontId="0" fillId="0" borderId="0" xfId="0" applyFont="1" applyAlignment="1">
      <alignment vertical="top"/>
    </xf>
    <xf numFmtId="0" fontId="1" fillId="8" borderId="0" xfId="0" applyFont="1" applyFill="1" applyBorder="1" applyAlignment="1">
      <alignment horizontal="center"/>
    </xf>
    <xf numFmtId="0" fontId="1" fillId="9" borderId="0" xfId="0" applyFont="1" applyFill="1" applyBorder="1" applyAlignment="1">
      <alignment horizontal="center"/>
    </xf>
    <xf numFmtId="0" fontId="1" fillId="10" borderId="0" xfId="0" applyFont="1" applyFill="1" applyBorder="1" applyAlignment="1">
      <alignment horizontal="center"/>
    </xf>
    <xf numFmtId="0" fontId="1" fillId="4" borderId="0" xfId="0" applyFont="1" applyFill="1" applyBorder="1" applyAlignment="1">
      <alignment horizontal="center"/>
    </xf>
    <xf numFmtId="0" fontId="1" fillId="4" borderId="0" xfId="0" applyFont="1" applyFill="1" applyBorder="1" applyAlignment="1">
      <alignment vertical="top"/>
    </xf>
    <xf numFmtId="0" fontId="1" fillId="4" borderId="0" xfId="0" applyFont="1" applyFill="1" applyBorder="1"/>
    <xf numFmtId="0" fontId="1" fillId="0" borderId="0" xfId="0" applyFont="1" applyAlignment="1">
      <alignment horizontal="left"/>
    </xf>
    <xf numFmtId="0" fontId="1" fillId="0" borderId="0" xfId="0" applyFont="1" applyAlignment="1">
      <alignment horizontal="right"/>
    </xf>
    <xf numFmtId="0" fontId="1" fillId="8" borderId="0" xfId="0" applyFont="1" applyFill="1" applyBorder="1" applyAlignment="1">
      <alignment vertical="top"/>
    </xf>
    <xf numFmtId="0" fontId="1" fillId="11" borderId="0" xfId="0" applyFont="1" applyFill="1" applyBorder="1" applyAlignment="1">
      <alignment horizontal="center"/>
    </xf>
    <xf numFmtId="0" fontId="1" fillId="12" borderId="0" xfId="0" applyFont="1" applyFill="1" applyBorder="1" applyAlignment="1">
      <alignment horizontal="center"/>
    </xf>
    <xf numFmtId="0" fontId="0" fillId="8" borderId="0" xfId="0" applyFont="1" applyFill="1" applyAlignment="1"/>
    <xf numFmtId="0" fontId="1" fillId="0" borderId="1" xfId="0" applyFont="1" applyBorder="1"/>
    <xf numFmtId="0" fontId="1" fillId="0" borderId="1" xfId="0" applyFont="1" applyBorder="1" applyAlignment="1">
      <alignment horizontal="center"/>
    </xf>
    <xf numFmtId="0" fontId="1" fillId="8" borderId="1" xfId="0" applyFont="1" applyFill="1" applyBorder="1" applyAlignment="1">
      <alignment horizontal="center"/>
    </xf>
    <xf numFmtId="0" fontId="1" fillId="13" borderId="1" xfId="0" applyFont="1" applyFill="1" applyBorder="1" applyAlignment="1">
      <alignment horizontal="center"/>
    </xf>
    <xf numFmtId="0" fontId="1" fillId="12" borderId="1" xfId="0" applyFont="1" applyFill="1" applyBorder="1" applyAlignment="1">
      <alignment horizontal="center"/>
    </xf>
    <xf numFmtId="0" fontId="1" fillId="13" borderId="2" xfId="0" applyFont="1" applyFill="1" applyBorder="1" applyAlignment="1">
      <alignment horizontal="center"/>
    </xf>
    <xf numFmtId="0" fontId="1" fillId="13" borderId="0" xfId="0" applyFont="1" applyFill="1" applyBorder="1" applyAlignment="1">
      <alignment horizontal="center"/>
    </xf>
    <xf numFmtId="0" fontId="1" fillId="8" borderId="2" xfId="0" applyFont="1" applyFill="1" applyBorder="1" applyAlignment="1">
      <alignment horizontal="center"/>
    </xf>
    <xf numFmtId="0" fontId="1" fillId="9" borderId="1" xfId="0" applyFont="1" applyFill="1" applyBorder="1" applyAlignment="1">
      <alignment horizontal="center"/>
    </xf>
    <xf numFmtId="0" fontId="1" fillId="9" borderId="2" xfId="0" applyFont="1" applyFill="1" applyBorder="1" applyAlignment="1">
      <alignment horizontal="center"/>
    </xf>
    <xf numFmtId="0" fontId="1" fillId="12" borderId="2" xfId="0" applyFont="1" applyFill="1" applyBorder="1" applyAlignment="1">
      <alignment horizontal="center"/>
    </xf>
    <xf numFmtId="0" fontId="1" fillId="9" borderId="3" xfId="0" applyFont="1" applyFill="1" applyBorder="1" applyAlignment="1">
      <alignment horizontal="center"/>
    </xf>
    <xf numFmtId="0" fontId="1" fillId="13" borderId="4" xfId="0" applyFont="1" applyFill="1" applyBorder="1" applyAlignment="1">
      <alignment horizontal="center"/>
    </xf>
    <xf numFmtId="0" fontId="1" fillId="8" borderId="4" xfId="0" applyFont="1" applyFill="1" applyBorder="1" applyAlignment="1">
      <alignment horizontal="center"/>
    </xf>
    <xf numFmtId="0" fontId="1" fillId="4" borderId="1" xfId="0" applyFont="1" applyFill="1" applyBorder="1"/>
    <xf numFmtId="0" fontId="1" fillId="4" borderId="1" xfId="0" applyFont="1" applyFill="1" applyBorder="1" applyAlignment="1">
      <alignment horizontal="center"/>
    </xf>
    <xf numFmtId="0" fontId="0" fillId="4" borderId="1" xfId="0" applyFont="1" applyFill="1" applyBorder="1" applyAlignment="1">
      <alignment horizontal="center"/>
    </xf>
    <xf numFmtId="0" fontId="0" fillId="4" borderId="4" xfId="0" applyFont="1" applyFill="1" applyBorder="1" applyAlignment="1">
      <alignment horizontal="center"/>
    </xf>
    <xf numFmtId="0" fontId="1" fillId="8" borderId="1" xfId="0" applyFont="1" applyFill="1" applyBorder="1" applyAlignment="1">
      <alignment horizontal="center" wrapText="1"/>
    </xf>
    <xf numFmtId="0" fontId="1" fillId="4" borderId="4" xfId="0" applyFont="1" applyFill="1" applyBorder="1" applyAlignment="1">
      <alignment horizontal="center"/>
    </xf>
    <xf numFmtId="0" fontId="1" fillId="4" borderId="2" xfId="0" applyFont="1" applyFill="1" applyBorder="1" applyAlignment="1">
      <alignment horizontal="center"/>
    </xf>
    <xf numFmtId="0" fontId="1" fillId="15" borderId="1" xfId="0" applyFont="1" applyFill="1" applyBorder="1" applyAlignment="1">
      <alignment horizontal="center"/>
    </xf>
    <xf numFmtId="0" fontId="1" fillId="0" borderId="1" xfId="0" applyFont="1" applyBorder="1" applyAlignment="1"/>
    <xf numFmtId="0" fontId="1" fillId="2" borderId="1" xfId="0" applyFont="1" applyFill="1" applyBorder="1"/>
    <xf numFmtId="0" fontId="1" fillId="2" borderId="1" xfId="0" applyFont="1" applyFill="1" applyBorder="1" applyAlignment="1">
      <alignment horizontal="center"/>
    </xf>
    <xf numFmtId="0" fontId="1" fillId="0" borderId="5" xfId="0" applyFont="1" applyBorder="1"/>
    <xf numFmtId="0" fontId="1" fillId="0" borderId="5" xfId="0" applyFont="1" applyBorder="1" applyAlignment="1">
      <alignment horizontal="center"/>
    </xf>
    <xf numFmtId="0" fontId="1" fillId="9" borderId="5" xfId="0" applyFont="1" applyFill="1" applyBorder="1" applyAlignment="1">
      <alignment horizontal="center"/>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2" borderId="5" xfId="0" applyFont="1" applyFill="1" applyBorder="1" applyAlignment="1">
      <alignment horizontal="center"/>
    </xf>
    <xf numFmtId="0" fontId="1" fillId="12" borderId="6" xfId="0" applyFont="1" applyFill="1" applyBorder="1" applyAlignment="1">
      <alignment horizontal="center"/>
    </xf>
    <xf numFmtId="0" fontId="1" fillId="9" borderId="6" xfId="0" applyFont="1" applyFill="1" applyBorder="1" applyAlignment="1">
      <alignment horizontal="center"/>
    </xf>
    <xf numFmtId="0" fontId="1" fillId="0" borderId="4" xfId="0" applyFont="1" applyBorder="1"/>
    <xf numFmtId="0" fontId="1" fillId="0" borderId="4" xfId="0" applyFont="1" applyBorder="1" applyAlignment="1">
      <alignment horizontal="center"/>
    </xf>
    <xf numFmtId="0" fontId="1" fillId="9" borderId="4" xfId="0" applyFont="1" applyFill="1" applyBorder="1" applyAlignment="1">
      <alignment horizontal="center"/>
    </xf>
    <xf numFmtId="0" fontId="1" fillId="13" borderId="7" xfId="0" applyFont="1" applyFill="1" applyBorder="1" applyAlignment="1">
      <alignment horizontal="center"/>
    </xf>
    <xf numFmtId="0" fontId="1" fillId="12" borderId="4" xfId="0" applyFont="1" applyFill="1" applyBorder="1" applyAlignment="1">
      <alignment horizontal="center"/>
    </xf>
    <xf numFmtId="0" fontId="1" fillId="12" borderId="7" xfId="0" applyFont="1" applyFill="1" applyBorder="1" applyAlignment="1">
      <alignment horizontal="center"/>
    </xf>
    <xf numFmtId="0" fontId="1" fillId="9" borderId="7" xfId="0" applyFont="1" applyFill="1" applyBorder="1" applyAlignment="1">
      <alignment horizontal="center"/>
    </xf>
    <xf numFmtId="0" fontId="1" fillId="9" borderId="8" xfId="0" applyFont="1" applyFill="1" applyBorder="1" applyAlignment="1">
      <alignment horizontal="center"/>
    </xf>
    <xf numFmtId="0" fontId="2" fillId="16" borderId="1" xfId="0" applyFont="1" applyFill="1" applyBorder="1" applyAlignment="1">
      <alignment horizontal="center" vertical="center"/>
    </xf>
    <xf numFmtId="0" fontId="1" fillId="14" borderId="0" xfId="0" applyFont="1" applyFill="1" applyBorder="1" applyAlignment="1">
      <alignment horizontal="center"/>
    </xf>
    <xf numFmtId="0" fontId="5" fillId="0" borderId="0" xfId="0" applyFont="1" applyAlignment="1">
      <alignment horizontal="center"/>
    </xf>
    <xf numFmtId="0" fontId="1" fillId="2" borderId="9" xfId="0" applyFont="1" applyFill="1" applyBorder="1"/>
    <xf numFmtId="0" fontId="1" fillId="17" borderId="0" xfId="0" applyFont="1" applyFill="1" applyBorder="1" applyAlignment="1">
      <alignment horizontal="center"/>
    </xf>
    <xf numFmtId="0" fontId="1" fillId="14" borderId="0" xfId="0" applyFont="1" applyFill="1" applyBorder="1"/>
    <xf numFmtId="0" fontId="1" fillId="2" borderId="0" xfId="0" applyFont="1" applyFill="1" applyBorder="1"/>
    <xf numFmtId="0" fontId="1" fillId="18" borderId="0" xfId="0" applyFont="1" applyFill="1" applyBorder="1" applyAlignment="1"/>
    <xf numFmtId="0" fontId="1" fillId="19" borderId="0" xfId="0" applyFont="1" applyFill="1" applyBorder="1" applyAlignment="1">
      <alignment horizontal="center"/>
    </xf>
    <xf numFmtId="0" fontId="1" fillId="19" borderId="0" xfId="0" applyFont="1" applyFill="1" applyBorder="1"/>
    <xf numFmtId="0" fontId="1" fillId="2" borderId="0" xfId="0" applyFont="1" applyFill="1" applyBorder="1" applyAlignment="1">
      <alignment horizontal="center"/>
    </xf>
    <xf numFmtId="0" fontId="1" fillId="20" borderId="0" xfId="0" applyFont="1" applyFill="1" applyBorder="1"/>
    <xf numFmtId="0" fontId="0" fillId="0" borderId="0" xfId="0" applyFont="1" applyAlignment="1">
      <alignment horizontal="center"/>
    </xf>
    <xf numFmtId="0" fontId="1" fillId="21" borderId="0" xfId="0" applyFont="1" applyFill="1" applyBorder="1"/>
    <xf numFmtId="0" fontId="0" fillId="0" borderId="0" xfId="0" applyFont="1" applyAlignment="1"/>
    <xf numFmtId="0" fontId="1" fillId="22" borderId="1" xfId="0" applyFont="1" applyFill="1" applyBorder="1" applyAlignment="1">
      <alignment horizontal="center"/>
    </xf>
    <xf numFmtId="0" fontId="1" fillId="18" borderId="0" xfId="0" applyFont="1" applyFill="1"/>
    <xf numFmtId="0" fontId="1" fillId="23" borderId="1" xfId="0" applyFont="1" applyFill="1" applyBorder="1" applyAlignment="1">
      <alignment horizontal="center"/>
    </xf>
    <xf numFmtId="0" fontId="1" fillId="23" borderId="0" xfId="0" applyFont="1" applyFill="1" applyBorder="1" applyAlignment="1">
      <alignment horizontal="center"/>
    </xf>
    <xf numFmtId="0" fontId="1" fillId="18" borderId="0" xfId="0" applyFont="1" applyFill="1" applyAlignment="1">
      <alignment horizontal="center"/>
    </xf>
    <xf numFmtId="0" fontId="1" fillId="24" borderId="1" xfId="0" applyFont="1" applyFill="1" applyBorder="1" applyAlignment="1">
      <alignment horizontal="center"/>
    </xf>
    <xf numFmtId="0" fontId="0" fillId="24" borderId="1" xfId="0" applyFont="1" applyFill="1" applyBorder="1" applyAlignment="1">
      <alignment horizontal="center"/>
    </xf>
    <xf numFmtId="0" fontId="1" fillId="18" borderId="0" xfId="0" applyFont="1" applyFill="1" applyBorder="1"/>
    <xf numFmtId="0" fontId="1" fillId="18" borderId="0" xfId="0" applyFont="1" applyFill="1" applyBorder="1" applyAlignment="1">
      <alignment horizontal="center"/>
    </xf>
    <xf numFmtId="0" fontId="1" fillId="24" borderId="5" xfId="0" applyFont="1" applyFill="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1" fillId="25" borderId="0" xfId="0" applyFont="1" applyFill="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xf>
    <xf numFmtId="0" fontId="0" fillId="0" borderId="0" xfId="0" applyFont="1" applyBorder="1" applyAlignment="1">
      <alignment horizontal="center"/>
    </xf>
    <xf numFmtId="0" fontId="1" fillId="26" borderId="0" xfId="0" applyFont="1" applyFill="1" applyBorder="1" applyAlignment="1">
      <alignment horizontal="center"/>
    </xf>
    <xf numFmtId="0" fontId="1" fillId="0" borderId="0" xfId="0" applyFont="1" applyBorder="1"/>
    <xf numFmtId="0" fontId="1" fillId="23" borderId="0" xfId="0" applyFont="1" applyFill="1" applyAlignment="1">
      <alignment horizontal="center"/>
    </xf>
    <xf numFmtId="0" fontId="1" fillId="27" borderId="0" xfId="0" applyFont="1" applyFill="1" applyBorder="1" applyAlignment="1">
      <alignment horizontal="center"/>
    </xf>
    <xf numFmtId="0" fontId="1" fillId="25" borderId="0" xfId="0" applyFont="1" applyFill="1" applyBorder="1" applyAlignment="1">
      <alignment horizontal="center"/>
    </xf>
    <xf numFmtId="0" fontId="1" fillId="24" borderId="0" xfId="0" applyFont="1" applyFill="1" applyBorder="1" applyAlignment="1">
      <alignment horizontal="center"/>
    </xf>
    <xf numFmtId="0" fontId="1" fillId="24" borderId="0" xfId="0" applyFont="1" applyFill="1" applyAlignment="1">
      <alignment horizontal="center"/>
    </xf>
    <xf numFmtId="0" fontId="0" fillId="4" borderId="0" xfId="0" applyFont="1" applyFill="1" applyAlignment="1">
      <alignment horizontal="center"/>
    </xf>
    <xf numFmtId="0" fontId="1" fillId="4" borderId="0" xfId="0" applyFont="1" applyFill="1" applyAlignment="1">
      <alignment horizontal="center"/>
    </xf>
    <xf numFmtId="0" fontId="0" fillId="24" borderId="0" xfId="0" applyFont="1" applyFill="1" applyBorder="1" applyAlignment="1">
      <alignment horizontal="center"/>
    </xf>
    <xf numFmtId="0" fontId="1" fillId="25" borderId="0" xfId="0" applyFont="1" applyFill="1" applyAlignment="1">
      <alignment horizontal="center"/>
    </xf>
    <xf numFmtId="0" fontId="1" fillId="28" borderId="0" xfId="0" applyFont="1" applyFill="1" applyAlignment="1">
      <alignment horizontal="center"/>
    </xf>
    <xf numFmtId="0" fontId="1" fillId="28" borderId="0" xfId="0" applyFont="1" applyFill="1" applyBorder="1" applyAlignment="1">
      <alignment horizontal="center"/>
    </xf>
    <xf numFmtId="0" fontId="1" fillId="29" borderId="0" xfId="0" applyFont="1" applyFill="1" applyBorder="1" applyAlignment="1">
      <alignment horizontal="center"/>
    </xf>
    <xf numFmtId="0" fontId="6" fillId="4" borderId="0" xfId="0" applyFont="1" applyFill="1" applyBorder="1" applyAlignment="1">
      <alignment horizontal="center"/>
    </xf>
    <xf numFmtId="0" fontId="6" fillId="4" borderId="0" xfId="0" applyFont="1" applyFill="1" applyAlignment="1">
      <alignment horizontal="center"/>
    </xf>
    <xf numFmtId="0" fontId="1" fillId="30" borderId="0" xfId="0" applyFont="1" applyFill="1" applyBorder="1" applyAlignment="1">
      <alignment horizontal="center" vertical="center" wrapText="1"/>
    </xf>
    <xf numFmtId="0" fontId="1" fillId="30" borderId="0" xfId="0" applyFont="1" applyFill="1" applyBorder="1" applyAlignment="1">
      <alignment horizontal="center"/>
    </xf>
    <xf numFmtId="0" fontId="0" fillId="30" borderId="0" xfId="0" applyFont="1" applyFill="1" applyBorder="1" applyAlignment="1">
      <alignment horizontal="center"/>
    </xf>
    <xf numFmtId="0" fontId="1" fillId="22" borderId="0" xfId="0" applyFont="1" applyFill="1" applyAlignment="1">
      <alignment horizontal="center"/>
    </xf>
    <xf numFmtId="0" fontId="1" fillId="22" borderId="0" xfId="0" applyFont="1" applyFill="1" applyBorder="1" applyAlignment="1">
      <alignment horizontal="center"/>
    </xf>
    <xf numFmtId="0" fontId="1" fillId="29" borderId="0" xfId="0" applyFont="1" applyFill="1" applyBorder="1"/>
    <xf numFmtId="0" fontId="0" fillId="29" borderId="0" xfId="0" applyFont="1" applyFill="1" applyBorder="1" applyAlignment="1">
      <alignment horizontal="center"/>
    </xf>
    <xf numFmtId="0" fontId="0" fillId="0" borderId="1" xfId="0" applyBorder="1"/>
    <xf numFmtId="0" fontId="0" fillId="0" borderId="1" xfId="0" applyBorder="1" applyAlignment="1">
      <alignment horizontal="center"/>
    </xf>
    <xf numFmtId="0" fontId="0" fillId="31" borderId="1" xfId="0" applyFill="1" applyBorder="1"/>
    <xf numFmtId="0" fontId="0" fillId="31" borderId="1" xfId="0" applyFill="1" applyBorder="1" applyAlignment="1">
      <alignment horizontal="center"/>
    </xf>
    <xf numFmtId="0" fontId="0" fillId="32" borderId="1" xfId="0" applyFill="1" applyBorder="1" applyAlignment="1">
      <alignment horizontal="center"/>
    </xf>
    <xf numFmtId="0" fontId="0" fillId="27" borderId="3" xfId="0" applyFill="1" applyBorder="1" applyAlignment="1">
      <alignment horizontal="center"/>
    </xf>
    <xf numFmtId="0" fontId="0" fillId="27" borderId="1" xfId="0" applyFill="1" applyBorder="1" applyAlignment="1">
      <alignment horizontal="center"/>
    </xf>
    <xf numFmtId="0" fontId="0" fillId="27" borderId="1" xfId="0" applyFill="1" applyBorder="1" applyAlignment="1">
      <alignment horizontal="center" vertical="center"/>
    </xf>
    <xf numFmtId="0" fontId="0" fillId="32" borderId="1" xfId="0" applyFill="1" applyBorder="1" applyAlignment="1">
      <alignment horizontal="center" vertical="center"/>
    </xf>
    <xf numFmtId="0" fontId="0" fillId="33" borderId="1" xfId="0" applyFill="1" applyBorder="1" applyAlignment="1">
      <alignment horizontal="center"/>
    </xf>
    <xf numFmtId="0" fontId="0" fillId="33" borderId="1" xfId="0" applyFill="1" applyBorder="1" applyAlignment="1">
      <alignment horizontal="left"/>
    </xf>
    <xf numFmtId="0" fontId="0" fillId="31" borderId="1" xfId="0" applyFill="1" applyBorder="1" applyAlignment="1">
      <alignment horizontal="center" vertical="center"/>
    </xf>
    <xf numFmtId="0" fontId="0" fillId="32" borderId="1" xfId="0" applyFill="1" applyBorder="1" applyAlignment="1">
      <alignment horizontal="center" vertical="top"/>
    </xf>
    <xf numFmtId="0" fontId="0" fillId="32" borderId="1" xfId="0" applyFill="1" applyBorder="1"/>
    <xf numFmtId="0" fontId="0" fillId="32" borderId="2" xfId="0" applyFill="1" applyBorder="1" applyAlignment="1">
      <alignment horizontal="center"/>
    </xf>
    <xf numFmtId="0" fontId="0" fillId="27" borderId="1" xfId="0" applyFill="1" applyBorder="1"/>
    <xf numFmtId="0" fontId="0" fillId="34" borderId="1" xfId="0" applyFill="1" applyBorder="1" applyAlignment="1">
      <alignment horizontal="center"/>
    </xf>
    <xf numFmtId="0" fontId="0" fillId="34" borderId="1" xfId="0" applyFill="1" applyBorder="1"/>
    <xf numFmtId="0" fontId="0" fillId="34" borderId="1" xfId="0" applyFill="1" applyBorder="1" applyAlignment="1">
      <alignment horizontal="center" vertical="center"/>
    </xf>
    <xf numFmtId="0" fontId="0" fillId="34" borderId="1" xfId="0" applyFill="1" applyBorder="1" applyAlignment="1">
      <alignment horizontal="center" vertical="top"/>
    </xf>
    <xf numFmtId="0" fontId="0" fillId="34" borderId="2" xfId="0" applyFill="1" applyBorder="1" applyAlignment="1">
      <alignment horizontal="center"/>
    </xf>
    <xf numFmtId="0" fontId="0" fillId="34" borderId="3" xfId="0" applyFill="1" applyBorder="1" applyAlignment="1">
      <alignment horizontal="center"/>
    </xf>
    <xf numFmtId="0" fontId="0" fillId="34" borderId="1" xfId="0" applyFont="1" applyFill="1" applyBorder="1" applyAlignment="1">
      <alignment horizontal="left"/>
    </xf>
    <xf numFmtId="0" fontId="0" fillId="2" borderId="1" xfId="0" applyFont="1" applyFill="1" applyBorder="1" applyAlignment="1">
      <alignment horizontal="center" vertical="center"/>
    </xf>
    <xf numFmtId="0" fontId="7" fillId="34" borderId="1" xfId="0" applyFont="1" applyFill="1" applyBorder="1" applyAlignment="1">
      <alignment horizontal="center"/>
    </xf>
    <xf numFmtId="0" fontId="7" fillId="34" borderId="1" xfId="0" applyFont="1" applyFill="1" applyBorder="1"/>
    <xf numFmtId="0" fontId="7" fillId="34"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alignment horizontal="center"/>
    </xf>
    <xf numFmtId="0" fontId="7" fillId="35" borderId="1" xfId="0" applyFont="1" applyFill="1" applyBorder="1"/>
    <xf numFmtId="0" fontId="0" fillId="13" borderId="1" xfId="0" applyFont="1" applyFill="1" applyBorder="1" applyAlignment="1">
      <alignment horizontal="center"/>
    </xf>
    <xf numFmtId="0" fontId="0" fillId="36" borderId="1" xfId="0" applyFont="1" applyFill="1" applyBorder="1" applyAlignment="1">
      <alignment horizontal="center"/>
    </xf>
    <xf numFmtId="0" fontId="0" fillId="35" borderId="1" xfId="0" applyFill="1" applyBorder="1" applyAlignment="1">
      <alignment horizontal="center"/>
    </xf>
    <xf numFmtId="0" fontId="0" fillId="0" borderId="1" xfId="0" applyBorder="1" applyAlignment="1">
      <alignment horizontal="center" vertical="center"/>
    </xf>
    <xf numFmtId="0" fontId="0" fillId="37" borderId="1" xfId="0" applyFill="1" applyBorder="1" applyAlignment="1">
      <alignment horizontal="center"/>
    </xf>
    <xf numFmtId="0" fontId="0" fillId="37" borderId="1" xfId="0" applyFont="1" applyFill="1" applyBorder="1"/>
    <xf numFmtId="0" fontId="0" fillId="37" borderId="1" xfId="0" applyFill="1" applyBorder="1" applyAlignment="1">
      <alignment horizontal="center" vertical="center"/>
    </xf>
    <xf numFmtId="0" fontId="0" fillId="37" borderId="1" xfId="0" applyFont="1" applyFill="1" applyBorder="1" applyAlignment="1">
      <alignment horizontal="left"/>
    </xf>
    <xf numFmtId="0" fontId="0" fillId="37" borderId="2" xfId="0" applyFill="1" applyBorder="1" applyAlignment="1">
      <alignment horizontal="center"/>
    </xf>
    <xf numFmtId="0" fontId="0" fillId="37" borderId="3" xfId="0" applyFill="1" applyBorder="1" applyAlignment="1">
      <alignment horizontal="center"/>
    </xf>
    <xf numFmtId="0" fontId="0" fillId="0" borderId="1" xfId="0" applyFont="1" applyBorder="1"/>
    <xf numFmtId="0" fontId="6" fillId="34" borderId="1" xfId="0" applyFont="1" applyFill="1" applyBorder="1" applyAlignment="1">
      <alignment horizontal="center" vertical="center"/>
    </xf>
    <xf numFmtId="0" fontId="0" fillId="38" borderId="1" xfId="0" applyFont="1" applyFill="1" applyBorder="1"/>
    <xf numFmtId="0" fontId="1" fillId="39" borderId="1" xfId="0" applyFont="1" applyFill="1" applyBorder="1"/>
    <xf numFmtId="0" fontId="1" fillId="39" borderId="1" xfId="0" applyFont="1" applyFill="1" applyBorder="1" applyAlignment="1">
      <alignment horizontal="center"/>
    </xf>
    <xf numFmtId="0" fontId="1" fillId="40" borderId="1" xfId="0" applyFont="1" applyFill="1" applyBorder="1" applyAlignment="1">
      <alignment horizontal="center"/>
    </xf>
    <xf numFmtId="0" fontId="1" fillId="41" borderId="1" xfId="0" applyFont="1" applyFill="1" applyBorder="1" applyAlignment="1">
      <alignment horizontal="center"/>
    </xf>
    <xf numFmtId="0" fontId="1" fillId="42" borderId="1" xfId="0" applyFont="1" applyFill="1" applyBorder="1" applyAlignment="1">
      <alignment horizontal="center"/>
    </xf>
    <xf numFmtId="0" fontId="1" fillId="41" borderId="2" xfId="0" applyFont="1" applyFill="1" applyBorder="1" applyAlignment="1">
      <alignment horizontal="center"/>
    </xf>
    <xf numFmtId="0" fontId="1" fillId="41" borderId="0" xfId="0" applyFont="1" applyFill="1" applyBorder="1" applyAlignment="1">
      <alignment horizontal="center"/>
    </xf>
    <xf numFmtId="0" fontId="1" fillId="40" borderId="3" xfId="0" applyFont="1" applyFill="1" applyBorder="1" applyAlignment="1">
      <alignment horizontal="center"/>
    </xf>
    <xf numFmtId="0" fontId="1" fillId="40" borderId="2" xfId="0" applyFont="1" applyFill="1" applyBorder="1" applyAlignment="1">
      <alignment horizontal="center"/>
    </xf>
    <xf numFmtId="0" fontId="0" fillId="39" borderId="0" xfId="0" applyFill="1"/>
    <xf numFmtId="0" fontId="1" fillId="43" borderId="1" xfId="0" applyFont="1" applyFill="1" applyBorder="1"/>
    <xf numFmtId="0" fontId="1" fillId="43" borderId="1" xfId="0" applyFont="1" applyFill="1" applyBorder="1" applyAlignment="1">
      <alignment horizontal="center"/>
    </xf>
    <xf numFmtId="0" fontId="1" fillId="44" borderId="1" xfId="0" applyFont="1" applyFill="1" applyBorder="1" applyAlignment="1">
      <alignment horizontal="center"/>
    </xf>
    <xf numFmtId="0" fontId="1" fillId="45" borderId="1" xfId="0" applyFont="1" applyFill="1" applyBorder="1" applyAlignment="1">
      <alignment horizontal="center"/>
    </xf>
    <xf numFmtId="0" fontId="1" fillId="45" borderId="2" xfId="0" applyFont="1" applyFill="1" applyBorder="1" applyAlignment="1">
      <alignment horizontal="center"/>
    </xf>
    <xf numFmtId="0" fontId="1" fillId="46" borderId="1" xfId="0" applyFont="1" applyFill="1" applyBorder="1" applyAlignment="1">
      <alignment horizontal="center"/>
    </xf>
    <xf numFmtId="0" fontId="1" fillId="46" borderId="2" xfId="0" applyFont="1" applyFill="1" applyBorder="1" applyAlignment="1">
      <alignment horizontal="center"/>
    </xf>
    <xf numFmtId="0" fontId="1" fillId="47" borderId="1" xfId="0" applyFont="1" applyFill="1" applyBorder="1" applyAlignment="1">
      <alignment horizontal="center"/>
    </xf>
    <xf numFmtId="0" fontId="1" fillId="47" borderId="2" xfId="0" applyFont="1" applyFill="1" applyBorder="1" applyAlignment="1">
      <alignment horizontal="center"/>
    </xf>
    <xf numFmtId="0" fontId="0" fillId="43" borderId="0" xfId="0" applyFill="1"/>
    <xf numFmtId="0" fontId="0" fillId="48" borderId="1" xfId="0" applyFill="1" applyBorder="1"/>
    <xf numFmtId="0" fontId="0" fillId="48" borderId="1" xfId="0" applyFont="1" applyFill="1" applyBorder="1" applyAlignment="1">
      <alignment horizontal="left"/>
    </xf>
    <xf numFmtId="0" fontId="0" fillId="48" borderId="1" xfId="0" applyFill="1" applyBorder="1" applyAlignment="1">
      <alignment horizontal="center"/>
    </xf>
    <xf numFmtId="0" fontId="0" fillId="49" borderId="1" xfId="0" applyFill="1" applyBorder="1" applyAlignment="1">
      <alignment horizontal="center"/>
    </xf>
    <xf numFmtId="0" fontId="0" fillId="49" borderId="1" xfId="0" applyFill="1" applyBorder="1"/>
    <xf numFmtId="0" fontId="0" fillId="49" borderId="1" xfId="0" applyFill="1" applyBorder="1" applyAlignment="1">
      <alignment horizontal="center" vertical="center"/>
    </xf>
    <xf numFmtId="0" fontId="0" fillId="48" borderId="0" xfId="0" applyFill="1"/>
    <xf numFmtId="0" fontId="0" fillId="50" borderId="1" xfId="0" applyFill="1" applyBorder="1" applyAlignment="1">
      <alignment horizontal="center" vertical="top"/>
    </xf>
    <xf numFmtId="0" fontId="0" fillId="50" borderId="1" xfId="0" applyFill="1" applyBorder="1"/>
    <xf numFmtId="0" fontId="0" fillId="50" borderId="1" xfId="0" applyFill="1" applyBorder="1" applyAlignment="1">
      <alignment horizontal="center"/>
    </xf>
    <xf numFmtId="0" fontId="0" fillId="50" borderId="1" xfId="0" applyFill="1" applyBorder="1" applyAlignment="1">
      <alignment horizontal="center" vertical="center"/>
    </xf>
    <xf numFmtId="0" fontId="0" fillId="50" borderId="2" xfId="0" applyFill="1" applyBorder="1" applyAlignment="1">
      <alignment horizontal="center"/>
    </xf>
    <xf numFmtId="0" fontId="0" fillId="51" borderId="3" xfId="0" applyFill="1" applyBorder="1" applyAlignment="1">
      <alignment horizontal="center"/>
    </xf>
    <xf numFmtId="0" fontId="0" fillId="51" borderId="1" xfId="0" applyFill="1" applyBorder="1"/>
    <xf numFmtId="0" fontId="0" fillId="51" borderId="1" xfId="0" applyFill="1" applyBorder="1" applyAlignment="1">
      <alignment horizontal="center"/>
    </xf>
    <xf numFmtId="0" fontId="0" fillId="51" borderId="1" xfId="0" applyFill="1" applyBorder="1" applyAlignment="1">
      <alignment horizontal="center" vertical="center"/>
    </xf>
    <xf numFmtId="0" fontId="0" fillId="52" borderId="1" xfId="0" applyFill="1" applyBorder="1" applyAlignment="1">
      <alignment horizontal="center"/>
    </xf>
    <xf numFmtId="0" fontId="0" fillId="52" borderId="1" xfId="0" applyFill="1" applyBorder="1" applyAlignment="1">
      <alignment horizontal="left"/>
    </xf>
    <xf numFmtId="0" fontId="1" fillId="0" borderId="0" xfId="0" applyFont="1" applyBorder="1" applyAlignment="1">
      <alignment horizontal="center" vertical="center"/>
    </xf>
    <xf numFmtId="0" fontId="1" fillId="22" borderId="1" xfId="0" applyFont="1" applyFill="1" applyBorder="1" applyAlignment="1">
      <alignment horizontal="center"/>
    </xf>
    <xf numFmtId="0" fontId="1" fillId="22" borderId="10" xfId="0" applyFont="1" applyFill="1" applyBorder="1" applyAlignment="1">
      <alignment horizontal="center"/>
    </xf>
    <xf numFmtId="0" fontId="0" fillId="53" borderId="1" xfId="0" applyFill="1" applyBorder="1" applyAlignment="1">
      <alignment horizontal="center"/>
    </xf>
    <xf numFmtId="0" fontId="0" fillId="54" borderId="1" xfId="0" applyFill="1" applyBorder="1" applyAlignment="1">
      <alignment horizontal="center"/>
    </xf>
    <xf numFmtId="0" fontId="0" fillId="55" borderId="1" xfId="0"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66FF33"/>
      <rgbColor rgb="FF0000FF"/>
      <rgbColor rgb="FFFFFF00"/>
      <rgbColor rgb="FFFF00FF"/>
      <rgbColor rgb="FFB7DDE8"/>
      <rgbColor rgb="FF800000"/>
      <rgbColor rgb="FF008000"/>
      <rgbColor rgb="FF000080"/>
      <rgbColor rgb="FFF2DCDB"/>
      <rgbColor rgb="FF800080"/>
      <rgbColor rgb="FF008080"/>
      <rgbColor rgb="FFCCC1D9"/>
      <rgbColor rgb="FF9BBB59"/>
      <rgbColor rgb="FF8EA9DB"/>
      <rgbColor rgb="FF7030A0"/>
      <rgbColor rgb="FFEBF1DE"/>
      <rgbColor rgb="FFE5E0EC"/>
      <rgbColor rgb="FF660066"/>
      <rgbColor rgb="FFFFCCFF"/>
      <rgbColor rgb="FF0066CC"/>
      <rgbColor rgb="FFC6D9F0"/>
      <rgbColor rgb="FF000080"/>
      <rgbColor rgb="FFFF00FF"/>
      <rgbColor rgb="FFC3D69B"/>
      <rgbColor rgb="FF00FFFF"/>
      <rgbColor rgb="FF800080"/>
      <rgbColor rgb="FF800000"/>
      <rgbColor rgb="FF008080"/>
      <rgbColor rgb="FF0000FF"/>
      <rgbColor rgb="FF00B0F0"/>
      <rgbColor rgb="FFE6E0EC"/>
      <rgbColor rgb="FFD7E3BC"/>
      <rgbColor rgb="FFFCD5B5"/>
      <rgbColor rgb="FF92CDDC"/>
      <rgbColor rgb="FFE5B9B7"/>
      <rgbColor rgb="FF95B3D7"/>
      <rgbColor rgb="FFFAC090"/>
      <rgbColor rgb="FF548DD4"/>
      <rgbColor rgb="FF8DB3E2"/>
      <rgbColor rgb="FF92D050"/>
      <rgbColor rgb="FFFFC000"/>
      <rgbColor rgb="FFF79646"/>
      <rgbColor rgb="FFE46C0A"/>
      <rgbColor rgb="FF8064A2"/>
      <rgbColor rgb="FFA5A5A5"/>
      <rgbColor rgb="FF003366"/>
      <rgbColor rgb="FFB8CCE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1542600</xdr:colOff>
      <xdr:row>58</xdr:row>
      <xdr:rowOff>132840</xdr:rowOff>
    </xdr:to>
    <xdr:sp macro="" textlink="">
      <xdr:nvSpPr>
        <xdr:cNvPr id="2" name="CustomShape 1" hidden="1"/>
        <xdr:cNvSpPr/>
      </xdr:nvSpPr>
      <xdr:spPr>
        <a:xfrm>
          <a:off x="0" y="0"/>
          <a:ext cx="99885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1542600</xdr:colOff>
      <xdr:row>58</xdr:row>
      <xdr:rowOff>132840</xdr:rowOff>
    </xdr:to>
    <xdr:sp macro="" textlink="">
      <xdr:nvSpPr>
        <xdr:cNvPr id="3" name="CustomShape 1" hidden="1"/>
        <xdr:cNvSpPr/>
      </xdr:nvSpPr>
      <xdr:spPr>
        <a:xfrm>
          <a:off x="0" y="0"/>
          <a:ext cx="99885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8</xdr:col>
      <xdr:colOff>1543050</xdr:colOff>
      <xdr:row>58</xdr:row>
      <xdr:rowOff>133350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1543050</xdr:colOff>
      <xdr:row>58</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389880</xdr:colOff>
      <xdr:row>59</xdr:row>
      <xdr:rowOff>27720</xdr:rowOff>
    </xdr:to>
    <xdr:sp macro="" textlink="">
      <xdr:nvSpPr>
        <xdr:cNvPr id="2" name="CustomShape 1" hidden="1"/>
        <xdr:cNvSpPr/>
      </xdr:nvSpPr>
      <xdr:spPr>
        <a:xfrm>
          <a:off x="0" y="0"/>
          <a:ext cx="9561600" cy="95810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11</xdr:col>
      <xdr:colOff>256680</xdr:colOff>
      <xdr:row>58</xdr:row>
      <xdr:rowOff>132840</xdr:rowOff>
    </xdr:to>
    <xdr:sp macro="" textlink="">
      <xdr:nvSpPr>
        <xdr:cNvPr id="11"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11</xdr:col>
      <xdr:colOff>256680</xdr:colOff>
      <xdr:row>58</xdr:row>
      <xdr:rowOff>132840</xdr:rowOff>
    </xdr:to>
    <xdr:sp macro="" textlink="">
      <xdr:nvSpPr>
        <xdr:cNvPr id="12"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257175</xdr:colOff>
      <xdr:row>58</xdr:row>
      <xdr:rowOff>133350</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257175</xdr:colOff>
      <xdr:row>58</xdr:row>
      <xdr:rowOff>133350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1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16"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17"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18"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19"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0"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1"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2"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3"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4"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342360</xdr:colOff>
      <xdr:row>275</xdr:row>
      <xdr:rowOff>132480</xdr:rowOff>
    </xdr:to>
    <xdr:sp macro="" textlink="">
      <xdr:nvSpPr>
        <xdr:cNvPr id="2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2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27"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28"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29"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0"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1"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2"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3"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4"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5"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513360</xdr:colOff>
      <xdr:row>275</xdr:row>
      <xdr:rowOff>132120</xdr:rowOff>
    </xdr:to>
    <xdr:sp macro="" textlink="">
      <xdr:nvSpPr>
        <xdr:cNvPr id="3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3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38"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39"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0"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1"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2"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3"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4"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5"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6"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646920</xdr:colOff>
      <xdr:row>275</xdr:row>
      <xdr:rowOff>132480</xdr:rowOff>
    </xdr:to>
    <xdr:sp macro="" textlink="">
      <xdr:nvSpPr>
        <xdr:cNvPr id="4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4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49"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0"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1"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2"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3"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4"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5"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6"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7"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11</xdr:col>
      <xdr:colOff>761760</xdr:colOff>
      <xdr:row>275</xdr:row>
      <xdr:rowOff>132840</xdr:rowOff>
    </xdr:to>
    <xdr:sp macro="" textlink="">
      <xdr:nvSpPr>
        <xdr:cNvPr id="5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18"/>
  <sheetViews>
    <sheetView zoomScaleNormal="100" workbookViewId="0">
      <selection activeCell="E256" activeCellId="1" sqref="A1:XFD1 E256"/>
    </sheetView>
  </sheetViews>
  <sheetFormatPr baseColWidth="10" defaultColWidth="9.140625" defaultRowHeight="12.75" x14ac:dyDescent="0.2"/>
  <cols>
    <col min="1" max="1" width="5.42578125" customWidth="1"/>
    <col min="2" max="2" width="28.7109375" customWidth="1"/>
    <col min="3" max="3" width="23.7109375" customWidth="1"/>
    <col min="4" max="6" width="11.28515625" customWidth="1"/>
    <col min="7" max="7" width="16.7109375" customWidth="1"/>
    <col min="8" max="8" width="11.28515625" customWidth="1"/>
    <col min="9" max="9" width="29.28515625" customWidth="1"/>
    <col min="10" max="12" width="11.28515625" customWidth="1"/>
    <col min="13" max="13" width="38" customWidth="1"/>
    <col min="14" max="14" width="11.28515625" customWidth="1"/>
    <col min="15" max="16" width="9" customWidth="1"/>
    <col min="17" max="17" width="20.5703125" customWidth="1"/>
    <col min="18" max="18" width="11.28515625" customWidth="1"/>
    <col min="19" max="19" width="48.140625" customWidth="1"/>
    <col min="20" max="20" width="11.28515625" customWidth="1"/>
    <col min="21" max="21" width="16.42578125" customWidth="1"/>
    <col min="22" max="22" width="11.28515625" customWidth="1"/>
    <col min="23" max="23" width="72.7109375" customWidth="1"/>
    <col min="24" max="26" width="9" customWidth="1"/>
    <col min="27" max="1025" width="14.140625" customWidth="1"/>
  </cols>
  <sheetData>
    <row r="1" spans="1:23" ht="12.75" customHeight="1" x14ac:dyDescent="0.2">
      <c r="A1" s="1"/>
      <c r="B1" s="1"/>
      <c r="C1" s="1"/>
      <c r="D1" s="1"/>
      <c r="E1" s="1"/>
      <c r="F1" s="1"/>
      <c r="G1" s="203" t="s">
        <v>0</v>
      </c>
      <c r="H1" s="203"/>
      <c r="I1" s="203"/>
      <c r="J1" s="203"/>
      <c r="K1" s="203"/>
      <c r="L1" s="203"/>
      <c r="M1" s="203"/>
      <c r="N1" s="203"/>
      <c r="O1" s="203"/>
      <c r="P1" s="203"/>
      <c r="Q1" s="203"/>
      <c r="R1" s="203"/>
      <c r="S1" s="203"/>
      <c r="T1" s="203"/>
      <c r="U1" s="1"/>
      <c r="V1" s="1"/>
    </row>
    <row r="2" spans="1:23" ht="12.75" customHeight="1" x14ac:dyDescent="0.25">
      <c r="A2" s="1"/>
      <c r="B2" s="1" t="s">
        <v>1</v>
      </c>
      <c r="C2" s="1" t="s">
        <v>2</v>
      </c>
      <c r="D2" s="1" t="s">
        <v>3</v>
      </c>
      <c r="E2" s="1" t="s">
        <v>4</v>
      </c>
      <c r="F2" s="1" t="s">
        <v>5</v>
      </c>
      <c r="G2" s="1" t="s">
        <v>6</v>
      </c>
      <c r="H2" s="2" t="s">
        <v>7</v>
      </c>
      <c r="I2" s="3" t="s">
        <v>8</v>
      </c>
      <c r="J2" s="2" t="s">
        <v>9</v>
      </c>
      <c r="K2" s="4" t="s">
        <v>10</v>
      </c>
      <c r="L2" s="2" t="s">
        <v>11</v>
      </c>
      <c r="M2" t="s">
        <v>12</v>
      </c>
      <c r="N2" s="2" t="s">
        <v>13</v>
      </c>
      <c r="O2" t="s">
        <v>14</v>
      </c>
      <c r="P2" s="2" t="s">
        <v>15</v>
      </c>
      <c r="Q2" t="s">
        <v>8</v>
      </c>
      <c r="R2" s="2" t="s">
        <v>16</v>
      </c>
      <c r="S2" s="4" t="s">
        <v>10</v>
      </c>
      <c r="T2" s="2" t="s">
        <v>17</v>
      </c>
      <c r="U2" s="1" t="s">
        <v>18</v>
      </c>
      <c r="V2" s="2" t="s">
        <v>19</v>
      </c>
      <c r="W2" s="1" t="s">
        <v>20</v>
      </c>
    </row>
    <row r="3" spans="1:23" ht="12.75" customHeight="1" x14ac:dyDescent="0.2">
      <c r="A3" s="1">
        <v>1</v>
      </c>
      <c r="B3" s="1" t="s">
        <v>21</v>
      </c>
      <c r="C3" s="1" t="s">
        <v>22</v>
      </c>
      <c r="D3" s="1">
        <v>4</v>
      </c>
      <c r="E3" s="1">
        <v>8</v>
      </c>
      <c r="F3" s="1" t="s">
        <v>23</v>
      </c>
      <c r="G3" s="1" t="s">
        <v>24</v>
      </c>
      <c r="H3" s="1">
        <v>1</v>
      </c>
      <c r="I3" s="3" t="s">
        <v>25</v>
      </c>
      <c r="J3" s="1">
        <v>2</v>
      </c>
      <c r="K3" s="4" t="s">
        <v>26</v>
      </c>
      <c r="L3" s="1">
        <v>1</v>
      </c>
      <c r="M3" t="s">
        <v>27</v>
      </c>
      <c r="N3" s="1">
        <v>2</v>
      </c>
      <c r="O3" s="4"/>
      <c r="P3" s="1"/>
      <c r="Q3" t="s">
        <v>28</v>
      </c>
      <c r="R3" s="1">
        <v>2</v>
      </c>
      <c r="S3" s="4" t="s">
        <v>29</v>
      </c>
      <c r="T3" s="1">
        <v>1</v>
      </c>
      <c r="U3" s="1" t="s">
        <v>30</v>
      </c>
      <c r="V3" s="1">
        <v>1</v>
      </c>
    </row>
    <row r="4" spans="1:23" ht="12.75" customHeight="1" x14ac:dyDescent="0.2">
      <c r="A4" s="1">
        <v>2</v>
      </c>
      <c r="B4" s="1" t="s">
        <v>31</v>
      </c>
      <c r="C4" s="1" t="s">
        <v>22</v>
      </c>
      <c r="D4" s="1">
        <v>4</v>
      </c>
      <c r="E4" s="1">
        <v>9</v>
      </c>
      <c r="F4" s="1" t="s">
        <v>23</v>
      </c>
      <c r="G4" s="1" t="s">
        <v>32</v>
      </c>
      <c r="H4" s="1">
        <v>1</v>
      </c>
      <c r="I4" s="3" t="s">
        <v>33</v>
      </c>
      <c r="J4" s="1">
        <v>2</v>
      </c>
      <c r="K4" s="4" t="s">
        <v>34</v>
      </c>
      <c r="L4" s="1">
        <v>2</v>
      </c>
      <c r="N4" s="1"/>
      <c r="O4" t="s">
        <v>35</v>
      </c>
      <c r="P4" s="5">
        <v>1</v>
      </c>
      <c r="Q4" t="s">
        <v>36</v>
      </c>
      <c r="R4" s="1">
        <v>3</v>
      </c>
      <c r="S4" s="4" t="s">
        <v>37</v>
      </c>
      <c r="T4" s="5">
        <v>2</v>
      </c>
      <c r="U4" s="1" t="s">
        <v>38</v>
      </c>
      <c r="V4" s="5">
        <v>2</v>
      </c>
    </row>
    <row r="5" spans="1:23" ht="12.75" customHeight="1" x14ac:dyDescent="0.2">
      <c r="A5" s="1">
        <v>3</v>
      </c>
      <c r="B5" s="1" t="s">
        <v>39</v>
      </c>
      <c r="C5" s="1" t="s">
        <v>22</v>
      </c>
      <c r="D5" s="1">
        <v>4</v>
      </c>
      <c r="E5" s="1">
        <v>9</v>
      </c>
      <c r="F5" s="1" t="s">
        <v>23</v>
      </c>
      <c r="G5" s="6" t="s">
        <v>40</v>
      </c>
      <c r="H5" s="7">
        <v>1</v>
      </c>
      <c r="I5" s="3" t="s">
        <v>41</v>
      </c>
      <c r="J5" s="1">
        <v>1</v>
      </c>
      <c r="K5" s="4" t="s">
        <v>42</v>
      </c>
      <c r="L5" s="1">
        <v>1</v>
      </c>
      <c r="M5" t="s">
        <v>43</v>
      </c>
      <c r="N5" s="1">
        <v>1</v>
      </c>
      <c r="P5" s="1"/>
      <c r="Q5" s="8" t="s">
        <v>44</v>
      </c>
      <c r="R5" s="1">
        <v>1</v>
      </c>
      <c r="S5" s="4" t="s">
        <v>45</v>
      </c>
      <c r="T5" s="1">
        <v>1</v>
      </c>
      <c r="U5" s="1" t="s">
        <v>46</v>
      </c>
      <c r="V5" s="1">
        <v>1</v>
      </c>
    </row>
    <row r="6" spans="1:23" ht="12.75" customHeight="1" x14ac:dyDescent="0.2">
      <c r="A6" s="1">
        <v>4</v>
      </c>
      <c r="B6" s="1" t="s">
        <v>47</v>
      </c>
      <c r="C6" s="1" t="s">
        <v>22</v>
      </c>
      <c r="D6" s="1">
        <v>4</v>
      </c>
      <c r="E6" s="1">
        <v>9</v>
      </c>
      <c r="F6" s="1" t="s">
        <v>23</v>
      </c>
      <c r="G6" s="1" t="s">
        <v>48</v>
      </c>
      <c r="H6" s="7">
        <v>1</v>
      </c>
      <c r="I6" s="9" t="s">
        <v>49</v>
      </c>
      <c r="J6" s="1">
        <v>2</v>
      </c>
      <c r="K6" s="4" t="s">
        <v>50</v>
      </c>
      <c r="L6" s="7">
        <v>1</v>
      </c>
      <c r="M6" t="s">
        <v>51</v>
      </c>
      <c r="N6" s="1">
        <v>1</v>
      </c>
      <c r="P6" s="1"/>
      <c r="Q6" t="s">
        <v>52</v>
      </c>
      <c r="R6" s="1">
        <v>3</v>
      </c>
      <c r="S6" s="4" t="s">
        <v>53</v>
      </c>
      <c r="T6" s="7">
        <v>2</v>
      </c>
      <c r="U6" s="10" t="s">
        <v>54</v>
      </c>
      <c r="V6" s="1">
        <v>2</v>
      </c>
    </row>
    <row r="7" spans="1:23" ht="12.75" customHeight="1" x14ac:dyDescent="0.2">
      <c r="A7" s="1">
        <v>5</v>
      </c>
      <c r="B7" s="1" t="s">
        <v>55</v>
      </c>
      <c r="C7" s="1" t="s">
        <v>22</v>
      </c>
      <c r="D7" s="1">
        <v>4</v>
      </c>
      <c r="E7" s="1">
        <v>9</v>
      </c>
      <c r="F7" s="1" t="s">
        <v>23</v>
      </c>
      <c r="G7" s="1" t="s">
        <v>56</v>
      </c>
      <c r="H7" s="7">
        <v>2</v>
      </c>
      <c r="I7" s="9" t="s">
        <v>57</v>
      </c>
      <c r="J7" s="1">
        <v>2</v>
      </c>
      <c r="K7" s="11" t="s">
        <v>58</v>
      </c>
      <c r="L7" s="1">
        <v>2</v>
      </c>
      <c r="M7" t="s">
        <v>59</v>
      </c>
      <c r="N7" s="1">
        <v>1</v>
      </c>
      <c r="P7" s="1"/>
      <c r="Q7" t="s">
        <v>60</v>
      </c>
      <c r="R7" s="1">
        <v>3</v>
      </c>
      <c r="S7" s="4" t="s">
        <v>61</v>
      </c>
      <c r="T7" s="7">
        <v>2</v>
      </c>
      <c r="U7" s="1" t="s">
        <v>62</v>
      </c>
      <c r="V7" s="7">
        <v>2</v>
      </c>
    </row>
    <row r="8" spans="1:23" ht="12.75" customHeight="1" x14ac:dyDescent="0.2">
      <c r="A8" s="1">
        <v>6</v>
      </c>
      <c r="B8" s="1" t="s">
        <v>63</v>
      </c>
      <c r="C8" s="1" t="s">
        <v>22</v>
      </c>
      <c r="D8" s="1">
        <v>4</v>
      </c>
      <c r="E8" s="1">
        <v>9</v>
      </c>
      <c r="F8" s="1" t="s">
        <v>23</v>
      </c>
      <c r="G8" s="1" t="s">
        <v>64</v>
      </c>
      <c r="H8" s="7">
        <v>1</v>
      </c>
      <c r="I8" s="3" t="s">
        <v>65</v>
      </c>
      <c r="J8" s="7">
        <v>1</v>
      </c>
      <c r="K8" s="4" t="s">
        <v>66</v>
      </c>
      <c r="L8" s="1">
        <v>3</v>
      </c>
      <c r="M8" t="s">
        <v>35</v>
      </c>
      <c r="N8" s="1">
        <v>1</v>
      </c>
      <c r="P8" s="1"/>
      <c r="Q8" t="s">
        <v>67</v>
      </c>
      <c r="R8" s="1">
        <v>3</v>
      </c>
      <c r="S8" s="11" t="s">
        <v>68</v>
      </c>
      <c r="T8" s="1">
        <v>3</v>
      </c>
      <c r="U8" s="1" t="s">
        <v>69</v>
      </c>
      <c r="V8" s="1">
        <v>1</v>
      </c>
    </row>
    <row r="9" spans="1:23" ht="12.75" customHeight="1" x14ac:dyDescent="0.2">
      <c r="A9" s="1">
        <v>7</v>
      </c>
      <c r="B9" s="1" t="s">
        <v>70</v>
      </c>
      <c r="C9" s="1" t="s">
        <v>22</v>
      </c>
      <c r="D9" s="1">
        <v>4</v>
      </c>
      <c r="E9" s="1">
        <v>9</v>
      </c>
      <c r="F9" s="1" t="s">
        <v>23</v>
      </c>
      <c r="G9" s="1" t="s">
        <v>71</v>
      </c>
      <c r="H9" s="1">
        <v>3</v>
      </c>
      <c r="I9" s="9" t="s">
        <v>72</v>
      </c>
      <c r="J9" s="10">
        <v>3</v>
      </c>
      <c r="K9" s="4" t="s">
        <v>73</v>
      </c>
      <c r="L9" s="1">
        <v>3</v>
      </c>
      <c r="M9" t="s">
        <v>74</v>
      </c>
      <c r="N9" s="1">
        <v>1</v>
      </c>
      <c r="P9" s="1"/>
      <c r="Q9" t="s">
        <v>36</v>
      </c>
      <c r="R9" s="1">
        <v>3</v>
      </c>
      <c r="S9" s="4" t="s">
        <v>75</v>
      </c>
      <c r="T9" s="1">
        <v>3</v>
      </c>
      <c r="U9" s="10" t="s">
        <v>76</v>
      </c>
      <c r="V9" s="1">
        <v>3</v>
      </c>
    </row>
    <row r="10" spans="1:23" ht="12.75" customHeight="1" x14ac:dyDescent="0.2">
      <c r="A10" s="1">
        <v>8</v>
      </c>
      <c r="B10" s="1" t="s">
        <v>77</v>
      </c>
      <c r="C10" s="1" t="s">
        <v>22</v>
      </c>
      <c r="D10" s="1">
        <v>4</v>
      </c>
      <c r="E10" s="1">
        <v>9</v>
      </c>
      <c r="F10" s="1" t="s">
        <v>23</v>
      </c>
      <c r="G10" s="1" t="s">
        <v>78</v>
      </c>
      <c r="H10" s="7">
        <v>2</v>
      </c>
      <c r="I10" s="3" t="s">
        <v>79</v>
      </c>
      <c r="J10" s="1">
        <v>1</v>
      </c>
      <c r="K10" s="11" t="s">
        <v>80</v>
      </c>
      <c r="L10" s="10">
        <v>2</v>
      </c>
      <c r="M10" t="s">
        <v>81</v>
      </c>
      <c r="N10" s="1">
        <v>3</v>
      </c>
      <c r="P10" s="1"/>
      <c r="Q10" s="11" t="s">
        <v>82</v>
      </c>
      <c r="R10" s="10">
        <v>2</v>
      </c>
      <c r="S10" s="4" t="s">
        <v>83</v>
      </c>
      <c r="T10" s="7">
        <v>1</v>
      </c>
      <c r="U10" s="1" t="s">
        <v>84</v>
      </c>
      <c r="V10" s="1">
        <v>1</v>
      </c>
    </row>
    <row r="11" spans="1:23" ht="12.75" customHeight="1" x14ac:dyDescent="0.2">
      <c r="A11" s="1">
        <v>9</v>
      </c>
      <c r="B11" s="1" t="s">
        <v>85</v>
      </c>
      <c r="C11" s="1" t="s">
        <v>22</v>
      </c>
      <c r="D11" s="1">
        <v>4</v>
      </c>
      <c r="E11" s="1">
        <v>9</v>
      </c>
      <c r="F11" s="1" t="s">
        <v>23</v>
      </c>
      <c r="G11" s="1" t="s">
        <v>86</v>
      </c>
      <c r="H11" s="1">
        <v>1</v>
      </c>
      <c r="I11" s="9" t="s">
        <v>87</v>
      </c>
      <c r="J11" s="1">
        <v>2</v>
      </c>
      <c r="K11" s="4" t="s">
        <v>66</v>
      </c>
      <c r="L11" s="1">
        <v>3</v>
      </c>
      <c r="M11" s="12" t="s">
        <v>88</v>
      </c>
      <c r="N11" s="7">
        <v>1</v>
      </c>
      <c r="P11" s="1"/>
      <c r="Q11" t="s">
        <v>89</v>
      </c>
      <c r="R11" s="1">
        <v>3</v>
      </c>
      <c r="S11" s="4" t="s">
        <v>90</v>
      </c>
      <c r="T11" s="1">
        <v>3</v>
      </c>
      <c r="U11" s="10" t="s">
        <v>91</v>
      </c>
      <c r="V11" s="10">
        <v>2</v>
      </c>
    </row>
    <row r="12" spans="1:23" ht="12.75" customHeight="1" x14ac:dyDescent="0.2">
      <c r="A12" s="1">
        <v>10</v>
      </c>
      <c r="B12" s="1" t="s">
        <v>92</v>
      </c>
      <c r="C12" s="1" t="s">
        <v>22</v>
      </c>
      <c r="D12" s="1">
        <v>4</v>
      </c>
      <c r="E12" s="1">
        <v>9</v>
      </c>
      <c r="F12" s="1" t="s">
        <v>23</v>
      </c>
      <c r="G12" s="1" t="s">
        <v>71</v>
      </c>
      <c r="H12" s="1">
        <v>3</v>
      </c>
      <c r="I12" s="3" t="s">
        <v>93</v>
      </c>
      <c r="J12" s="1">
        <v>3</v>
      </c>
      <c r="K12" s="4" t="s">
        <v>94</v>
      </c>
      <c r="L12" s="7">
        <v>1</v>
      </c>
      <c r="M12" s="11" t="s">
        <v>95</v>
      </c>
      <c r="N12" s="10">
        <v>3</v>
      </c>
      <c r="P12" s="1"/>
      <c r="Q12" t="s">
        <v>36</v>
      </c>
      <c r="R12" s="1">
        <v>3</v>
      </c>
      <c r="S12" s="4" t="s">
        <v>96</v>
      </c>
      <c r="T12" s="1">
        <v>3</v>
      </c>
      <c r="U12" s="1" t="s">
        <v>97</v>
      </c>
      <c r="V12" s="1">
        <v>3</v>
      </c>
    </row>
    <row r="13" spans="1:23" ht="12.75" customHeight="1" x14ac:dyDescent="0.2">
      <c r="A13" s="1">
        <v>11</v>
      </c>
      <c r="B13" s="1" t="s">
        <v>98</v>
      </c>
      <c r="C13" s="1" t="s">
        <v>22</v>
      </c>
      <c r="D13" s="1">
        <v>4</v>
      </c>
      <c r="E13" s="1">
        <v>10</v>
      </c>
      <c r="F13" s="1" t="s">
        <v>23</v>
      </c>
      <c r="G13" s="1" t="s">
        <v>99</v>
      </c>
      <c r="H13" s="1">
        <v>3</v>
      </c>
      <c r="I13" s="3" t="s">
        <v>100</v>
      </c>
      <c r="J13" s="1">
        <v>3</v>
      </c>
      <c r="K13" s="4" t="s">
        <v>73</v>
      </c>
      <c r="L13" s="1">
        <v>3</v>
      </c>
      <c r="N13" s="1"/>
      <c r="O13" s="13" t="s">
        <v>101</v>
      </c>
      <c r="P13" s="1">
        <v>2</v>
      </c>
      <c r="Q13" t="s">
        <v>102</v>
      </c>
      <c r="R13" s="1">
        <v>3</v>
      </c>
      <c r="S13" s="4" t="s">
        <v>103</v>
      </c>
      <c r="T13" s="1">
        <v>3</v>
      </c>
      <c r="U13" s="1" t="s">
        <v>104</v>
      </c>
      <c r="V13" s="1">
        <v>3</v>
      </c>
    </row>
    <row r="14" spans="1:23" ht="12.75" customHeight="1" x14ac:dyDescent="0.2">
      <c r="A14" s="1">
        <v>12</v>
      </c>
      <c r="B14" s="1" t="s">
        <v>105</v>
      </c>
      <c r="C14" s="1" t="s">
        <v>22</v>
      </c>
      <c r="D14" s="1">
        <v>4</v>
      </c>
      <c r="E14" s="1">
        <v>10</v>
      </c>
      <c r="F14" s="1" t="s">
        <v>23</v>
      </c>
      <c r="G14" s="1" t="s">
        <v>106</v>
      </c>
      <c r="H14" s="1">
        <v>1</v>
      </c>
      <c r="I14" s="3" t="s">
        <v>107</v>
      </c>
      <c r="J14" s="1">
        <v>2</v>
      </c>
      <c r="K14" s="4" t="s">
        <v>108</v>
      </c>
      <c r="L14" s="1">
        <v>2</v>
      </c>
      <c r="M14" t="s">
        <v>109</v>
      </c>
      <c r="N14" s="1">
        <v>2</v>
      </c>
      <c r="P14" s="1"/>
      <c r="Q14" t="s">
        <v>110</v>
      </c>
      <c r="R14" s="1">
        <v>3</v>
      </c>
      <c r="S14" s="4" t="s">
        <v>111</v>
      </c>
      <c r="T14" s="1">
        <v>1</v>
      </c>
      <c r="U14" s="1" t="s">
        <v>112</v>
      </c>
      <c r="V14" s="1">
        <v>1</v>
      </c>
    </row>
    <row r="15" spans="1:23" ht="12.75" customHeight="1" x14ac:dyDescent="0.2">
      <c r="A15" s="1">
        <v>13</v>
      </c>
      <c r="B15" s="1" t="s">
        <v>113</v>
      </c>
      <c r="C15" s="1" t="s">
        <v>22</v>
      </c>
      <c r="D15" s="1">
        <v>4</v>
      </c>
      <c r="E15" s="1">
        <v>10</v>
      </c>
      <c r="F15" s="1" t="s">
        <v>23</v>
      </c>
      <c r="G15" s="1" t="s">
        <v>71</v>
      </c>
      <c r="H15" s="1">
        <v>3</v>
      </c>
      <c r="I15" s="3" t="s">
        <v>114</v>
      </c>
      <c r="J15" s="1">
        <v>3</v>
      </c>
      <c r="K15" s="4" t="s">
        <v>115</v>
      </c>
      <c r="L15" s="1">
        <v>3</v>
      </c>
      <c r="N15" s="1"/>
      <c r="O15" t="s">
        <v>116</v>
      </c>
      <c r="P15" s="1">
        <v>1</v>
      </c>
      <c r="Q15" t="s">
        <v>117</v>
      </c>
      <c r="R15" s="1">
        <v>1</v>
      </c>
      <c r="S15" s="4" t="s">
        <v>118</v>
      </c>
      <c r="T15" s="1">
        <v>3</v>
      </c>
      <c r="U15" s="1" t="s">
        <v>114</v>
      </c>
      <c r="V15" s="1">
        <v>2</v>
      </c>
    </row>
    <row r="16" spans="1:23" ht="12.75" customHeight="1" x14ac:dyDescent="0.2">
      <c r="A16" s="1">
        <v>14</v>
      </c>
      <c r="B16" s="1" t="s">
        <v>119</v>
      </c>
      <c r="C16" s="1" t="s">
        <v>22</v>
      </c>
      <c r="D16" s="1">
        <v>4</v>
      </c>
      <c r="E16" s="1">
        <v>11</v>
      </c>
      <c r="F16" s="1" t="s">
        <v>23</v>
      </c>
      <c r="G16" s="1" t="s">
        <v>120</v>
      </c>
      <c r="H16" s="1">
        <v>1</v>
      </c>
      <c r="I16" s="3" t="s">
        <v>121</v>
      </c>
      <c r="J16" s="1">
        <v>1</v>
      </c>
      <c r="K16" s="4" t="s">
        <v>122</v>
      </c>
      <c r="L16" s="1">
        <v>1</v>
      </c>
      <c r="M16" t="s">
        <v>123</v>
      </c>
      <c r="N16" s="1">
        <v>1</v>
      </c>
      <c r="P16" s="1"/>
      <c r="Q16" t="s">
        <v>124</v>
      </c>
      <c r="R16" s="1">
        <v>3</v>
      </c>
      <c r="S16" s="4" t="s">
        <v>125</v>
      </c>
      <c r="T16" s="1">
        <v>2</v>
      </c>
      <c r="U16" s="1" t="s">
        <v>126</v>
      </c>
      <c r="V16" s="1">
        <v>1</v>
      </c>
    </row>
    <row r="17" spans="1:22" ht="12.75" customHeight="1" x14ac:dyDescent="0.2">
      <c r="A17" s="1">
        <v>15</v>
      </c>
      <c r="B17" s="1" t="s">
        <v>127</v>
      </c>
      <c r="C17" s="1" t="s">
        <v>22</v>
      </c>
      <c r="D17" s="1">
        <v>5</v>
      </c>
      <c r="E17" s="1">
        <v>10</v>
      </c>
      <c r="F17" s="1" t="s">
        <v>23</v>
      </c>
      <c r="G17" s="1" t="s">
        <v>71</v>
      </c>
      <c r="H17" s="1">
        <v>3</v>
      </c>
      <c r="I17" s="3" t="s">
        <v>128</v>
      </c>
      <c r="J17" s="1">
        <v>2</v>
      </c>
      <c r="K17" s="4" t="s">
        <v>115</v>
      </c>
      <c r="L17" s="1">
        <v>3</v>
      </c>
      <c r="M17" t="s">
        <v>129</v>
      </c>
      <c r="N17" s="1">
        <v>2</v>
      </c>
      <c r="P17" s="1"/>
      <c r="Q17" t="s">
        <v>130</v>
      </c>
      <c r="R17" s="1">
        <v>3</v>
      </c>
      <c r="S17" s="4" t="s">
        <v>131</v>
      </c>
      <c r="T17" s="1">
        <v>3</v>
      </c>
      <c r="U17" s="1" t="s">
        <v>132</v>
      </c>
      <c r="V17" s="1">
        <v>3</v>
      </c>
    </row>
    <row r="18" spans="1:22" ht="12.75" customHeight="1" x14ac:dyDescent="0.2">
      <c r="A18" s="1">
        <v>16</v>
      </c>
      <c r="B18" s="1" t="s">
        <v>133</v>
      </c>
      <c r="C18" s="1" t="s">
        <v>22</v>
      </c>
      <c r="D18" s="1">
        <v>5</v>
      </c>
      <c r="E18" s="1">
        <v>10</v>
      </c>
      <c r="F18" s="1" t="s">
        <v>23</v>
      </c>
      <c r="G18" s="1" t="s">
        <v>134</v>
      </c>
      <c r="H18" s="1">
        <v>3</v>
      </c>
      <c r="I18" s="3" t="s">
        <v>135</v>
      </c>
      <c r="J18" s="1">
        <v>3</v>
      </c>
      <c r="K18" s="4" t="s">
        <v>136</v>
      </c>
      <c r="L18" s="1">
        <v>3</v>
      </c>
      <c r="M18" t="s">
        <v>137</v>
      </c>
      <c r="N18" s="1">
        <v>2</v>
      </c>
      <c r="P18" s="1"/>
      <c r="Q18" t="s">
        <v>138</v>
      </c>
      <c r="R18" s="1">
        <v>3</v>
      </c>
      <c r="S18" s="4" t="s">
        <v>139</v>
      </c>
      <c r="T18" s="1">
        <v>3</v>
      </c>
      <c r="U18" s="1" t="s">
        <v>140</v>
      </c>
      <c r="V18" s="1">
        <v>2</v>
      </c>
    </row>
    <row r="19" spans="1:22" ht="12.75" customHeight="1" x14ac:dyDescent="0.2">
      <c r="A19" s="1">
        <v>17</v>
      </c>
      <c r="B19" s="1" t="s">
        <v>141</v>
      </c>
      <c r="C19" s="1" t="s">
        <v>22</v>
      </c>
      <c r="D19" s="1">
        <v>5</v>
      </c>
      <c r="E19" s="1">
        <v>10</v>
      </c>
      <c r="F19" s="1" t="s">
        <v>23</v>
      </c>
      <c r="G19" s="1" t="s">
        <v>142</v>
      </c>
      <c r="H19" s="1">
        <v>2</v>
      </c>
      <c r="I19" s="3" t="s">
        <v>143</v>
      </c>
      <c r="J19" s="1">
        <v>2</v>
      </c>
      <c r="K19" s="4" t="s">
        <v>144</v>
      </c>
      <c r="L19" s="1">
        <v>2</v>
      </c>
      <c r="N19" s="1"/>
      <c r="O19" t="s">
        <v>145</v>
      </c>
      <c r="P19" s="1">
        <v>1</v>
      </c>
      <c r="Q19" t="s">
        <v>146</v>
      </c>
      <c r="R19" s="1">
        <v>3</v>
      </c>
      <c r="S19" s="4" t="s">
        <v>147</v>
      </c>
      <c r="T19" s="1">
        <v>3</v>
      </c>
      <c r="U19" s="1" t="s">
        <v>148</v>
      </c>
      <c r="V19" s="1">
        <v>2</v>
      </c>
    </row>
    <row r="20" spans="1:22" ht="12.75" customHeight="1" x14ac:dyDescent="0.2">
      <c r="A20" s="1">
        <v>18</v>
      </c>
      <c r="B20" s="1" t="s">
        <v>149</v>
      </c>
      <c r="C20" s="1" t="s">
        <v>22</v>
      </c>
      <c r="D20" s="1">
        <v>5</v>
      </c>
      <c r="E20" s="1">
        <v>10</v>
      </c>
      <c r="F20" s="1" t="s">
        <v>23</v>
      </c>
      <c r="G20" s="1" t="s">
        <v>150</v>
      </c>
      <c r="H20" s="1">
        <v>1</v>
      </c>
      <c r="I20" s="3" t="s">
        <v>151</v>
      </c>
      <c r="J20" s="1">
        <v>1</v>
      </c>
      <c r="K20" s="4" t="s">
        <v>152</v>
      </c>
      <c r="L20" s="1">
        <v>2</v>
      </c>
      <c r="N20" s="1"/>
      <c r="O20" t="s">
        <v>153</v>
      </c>
      <c r="P20" s="1">
        <v>1</v>
      </c>
      <c r="Q20" t="s">
        <v>146</v>
      </c>
      <c r="R20" s="1">
        <v>3</v>
      </c>
      <c r="S20" s="4" t="s">
        <v>154</v>
      </c>
      <c r="T20" s="1">
        <v>2</v>
      </c>
      <c r="U20" s="1" t="s">
        <v>155</v>
      </c>
      <c r="V20" s="1">
        <v>2</v>
      </c>
    </row>
    <row r="21" spans="1:22" ht="12.75" customHeight="1" x14ac:dyDescent="0.2">
      <c r="A21" s="1">
        <v>19</v>
      </c>
      <c r="B21" s="1" t="s">
        <v>156</v>
      </c>
      <c r="C21" s="1" t="s">
        <v>22</v>
      </c>
      <c r="D21" s="1">
        <v>5</v>
      </c>
      <c r="E21" s="1">
        <v>10</v>
      </c>
      <c r="F21" s="1" t="s">
        <v>23</v>
      </c>
      <c r="G21" s="1" t="s">
        <v>71</v>
      </c>
      <c r="H21" s="1">
        <v>3</v>
      </c>
      <c r="I21" s="3" t="s">
        <v>157</v>
      </c>
      <c r="J21" s="1">
        <v>1</v>
      </c>
      <c r="K21" s="4" t="s">
        <v>115</v>
      </c>
      <c r="L21" s="1">
        <v>3</v>
      </c>
      <c r="N21" s="1"/>
      <c r="O21" t="s">
        <v>158</v>
      </c>
      <c r="P21" s="1">
        <v>1</v>
      </c>
      <c r="Q21" t="s">
        <v>159</v>
      </c>
      <c r="R21" s="1">
        <v>2</v>
      </c>
      <c r="S21" s="4" t="s">
        <v>160</v>
      </c>
      <c r="T21" s="1">
        <v>3</v>
      </c>
      <c r="U21" s="1" t="s">
        <v>159</v>
      </c>
      <c r="V21" s="1">
        <v>2</v>
      </c>
    </row>
    <row r="22" spans="1:22" ht="12.75" customHeight="1" x14ac:dyDescent="0.2">
      <c r="A22" s="1">
        <v>20</v>
      </c>
      <c r="B22" s="1" t="s">
        <v>161</v>
      </c>
      <c r="C22" s="1" t="s">
        <v>22</v>
      </c>
      <c r="D22" s="1">
        <v>5</v>
      </c>
      <c r="E22" s="1">
        <v>10</v>
      </c>
      <c r="F22" s="1" t="s">
        <v>23</v>
      </c>
      <c r="G22" s="1" t="s">
        <v>162</v>
      </c>
      <c r="H22" s="1">
        <v>2</v>
      </c>
      <c r="I22" s="3" t="s">
        <v>136</v>
      </c>
      <c r="J22" s="1">
        <v>2</v>
      </c>
      <c r="K22" s="4" t="s">
        <v>142</v>
      </c>
      <c r="L22" s="1">
        <v>2</v>
      </c>
      <c r="N22" s="1"/>
      <c r="O22" t="s">
        <v>163</v>
      </c>
      <c r="P22" s="1">
        <v>1</v>
      </c>
      <c r="Q22" t="s">
        <v>164</v>
      </c>
      <c r="R22" s="1">
        <v>3</v>
      </c>
      <c r="S22" s="4" t="s">
        <v>165</v>
      </c>
      <c r="T22" s="1">
        <v>2</v>
      </c>
      <c r="U22" s="1" t="s">
        <v>166</v>
      </c>
      <c r="V22" s="1">
        <v>2</v>
      </c>
    </row>
    <row r="23" spans="1:22" ht="12.75" customHeight="1" x14ac:dyDescent="0.2">
      <c r="A23" s="1">
        <v>21</v>
      </c>
      <c r="B23" s="1" t="s">
        <v>167</v>
      </c>
      <c r="C23" s="1" t="s">
        <v>22</v>
      </c>
      <c r="D23" s="1">
        <v>5</v>
      </c>
      <c r="E23" s="1">
        <v>10</v>
      </c>
      <c r="F23" s="1" t="s">
        <v>23</v>
      </c>
      <c r="G23" s="1" t="s">
        <v>168</v>
      </c>
      <c r="H23" s="1">
        <v>3</v>
      </c>
      <c r="I23" s="3" t="s">
        <v>169</v>
      </c>
      <c r="J23" s="1">
        <v>3</v>
      </c>
      <c r="K23" s="4" t="s">
        <v>170</v>
      </c>
      <c r="L23" s="1">
        <v>1</v>
      </c>
      <c r="N23" s="1"/>
      <c r="O23" t="s">
        <v>171</v>
      </c>
      <c r="P23" s="1">
        <v>1</v>
      </c>
      <c r="Q23" t="s">
        <v>172</v>
      </c>
      <c r="R23" s="1">
        <v>3</v>
      </c>
      <c r="S23" s="4" t="s">
        <v>173</v>
      </c>
      <c r="T23" s="1">
        <v>1</v>
      </c>
      <c r="U23" s="1" t="s">
        <v>174</v>
      </c>
      <c r="V23" s="1">
        <v>3</v>
      </c>
    </row>
    <row r="24" spans="1:22" ht="12.75" customHeight="1" x14ac:dyDescent="0.2">
      <c r="A24" s="1">
        <v>22</v>
      </c>
      <c r="B24" s="1" t="s">
        <v>175</v>
      </c>
      <c r="C24" s="1" t="s">
        <v>22</v>
      </c>
      <c r="D24" s="1">
        <v>5</v>
      </c>
      <c r="E24" s="1">
        <v>10</v>
      </c>
      <c r="F24" s="1" t="s">
        <v>23</v>
      </c>
      <c r="G24" s="1" t="s">
        <v>168</v>
      </c>
      <c r="H24" s="1">
        <v>3</v>
      </c>
      <c r="I24" s="3" t="s">
        <v>176</v>
      </c>
      <c r="J24" s="1">
        <v>2</v>
      </c>
      <c r="K24" s="4" t="s">
        <v>170</v>
      </c>
      <c r="L24" s="1">
        <v>1</v>
      </c>
      <c r="N24" s="1"/>
      <c r="O24" t="s">
        <v>177</v>
      </c>
      <c r="P24" s="1">
        <v>1</v>
      </c>
      <c r="Q24" t="s">
        <v>178</v>
      </c>
      <c r="R24" s="1">
        <v>3</v>
      </c>
      <c r="S24" s="4" t="s">
        <v>179</v>
      </c>
      <c r="T24" s="1">
        <v>1</v>
      </c>
      <c r="U24" s="1" t="s">
        <v>180</v>
      </c>
      <c r="V24" s="1">
        <v>1</v>
      </c>
    </row>
    <row r="25" spans="1:22" ht="12.75" customHeight="1" x14ac:dyDescent="0.2">
      <c r="A25" s="1">
        <v>23</v>
      </c>
      <c r="B25" s="1" t="s">
        <v>181</v>
      </c>
      <c r="C25" s="1" t="s">
        <v>22</v>
      </c>
      <c r="D25" s="1">
        <v>5</v>
      </c>
      <c r="E25" s="1">
        <v>10</v>
      </c>
      <c r="F25" s="1" t="s">
        <v>23</v>
      </c>
      <c r="G25" s="1" t="s">
        <v>115</v>
      </c>
      <c r="H25" s="1">
        <v>2</v>
      </c>
      <c r="I25" s="3" t="s">
        <v>143</v>
      </c>
      <c r="J25" s="1">
        <v>2</v>
      </c>
      <c r="K25" s="4" t="s">
        <v>182</v>
      </c>
      <c r="L25" s="1">
        <v>2</v>
      </c>
      <c r="M25" t="s">
        <v>183</v>
      </c>
      <c r="N25" s="1">
        <v>3</v>
      </c>
      <c r="P25" s="1"/>
      <c r="Q25" t="s">
        <v>184</v>
      </c>
      <c r="R25" s="1">
        <v>3</v>
      </c>
      <c r="S25" s="4" t="s">
        <v>185</v>
      </c>
      <c r="T25" s="1">
        <v>1</v>
      </c>
      <c r="U25" s="1" t="s">
        <v>186</v>
      </c>
      <c r="V25" s="1">
        <v>3</v>
      </c>
    </row>
    <row r="26" spans="1:22" ht="12.75" customHeight="1" x14ac:dyDescent="0.2">
      <c r="A26" s="1">
        <v>24</v>
      </c>
      <c r="B26" s="1" t="s">
        <v>187</v>
      </c>
      <c r="C26" s="1" t="s">
        <v>22</v>
      </c>
      <c r="D26" s="1">
        <v>5</v>
      </c>
      <c r="E26" s="1">
        <v>10</v>
      </c>
      <c r="F26" s="1" t="s">
        <v>23</v>
      </c>
      <c r="G26" s="1" t="s">
        <v>168</v>
      </c>
      <c r="H26" s="1">
        <v>3</v>
      </c>
      <c r="I26" s="14" t="s">
        <v>188</v>
      </c>
      <c r="J26" s="1">
        <v>1</v>
      </c>
      <c r="K26" s="4" t="s">
        <v>170</v>
      </c>
      <c r="L26" s="1">
        <v>1</v>
      </c>
      <c r="N26" s="1"/>
      <c r="O26" t="s">
        <v>35</v>
      </c>
      <c r="P26" s="1">
        <v>1</v>
      </c>
      <c r="Q26" t="s">
        <v>189</v>
      </c>
      <c r="R26" s="1">
        <v>3</v>
      </c>
      <c r="S26" s="4" t="s">
        <v>190</v>
      </c>
      <c r="T26" s="1">
        <v>3</v>
      </c>
      <c r="U26" s="1" t="s">
        <v>191</v>
      </c>
      <c r="V26" s="1">
        <v>1</v>
      </c>
    </row>
    <row r="27" spans="1:22" ht="12.75" customHeight="1" x14ac:dyDescent="0.2">
      <c r="A27" s="1">
        <v>25</v>
      </c>
      <c r="B27" s="1" t="s">
        <v>192</v>
      </c>
      <c r="C27" s="1" t="s">
        <v>22</v>
      </c>
      <c r="D27" s="1">
        <v>5</v>
      </c>
      <c r="E27" s="1">
        <v>10</v>
      </c>
      <c r="F27" s="1" t="s">
        <v>23</v>
      </c>
      <c r="G27" s="1" t="s">
        <v>168</v>
      </c>
      <c r="H27" s="1">
        <v>3</v>
      </c>
      <c r="I27" s="3" t="s">
        <v>176</v>
      </c>
      <c r="J27" s="1">
        <v>2</v>
      </c>
      <c r="K27" s="4" t="s">
        <v>193</v>
      </c>
      <c r="L27" s="1">
        <v>3</v>
      </c>
      <c r="M27" t="s">
        <v>194</v>
      </c>
      <c r="N27" s="1">
        <v>3</v>
      </c>
      <c r="P27" s="1"/>
      <c r="Q27" t="s">
        <v>195</v>
      </c>
      <c r="R27" s="1">
        <v>3</v>
      </c>
      <c r="S27" s="4" t="s">
        <v>196</v>
      </c>
      <c r="T27" s="1">
        <v>2</v>
      </c>
      <c r="U27" s="1" t="s">
        <v>180</v>
      </c>
      <c r="V27" s="1">
        <v>1</v>
      </c>
    </row>
    <row r="28" spans="1:22" ht="12.75" customHeight="1" x14ac:dyDescent="0.2">
      <c r="A28" s="1">
        <v>26</v>
      </c>
      <c r="B28" s="1" t="s">
        <v>197</v>
      </c>
      <c r="C28" s="1" t="s">
        <v>22</v>
      </c>
      <c r="D28" s="1">
        <v>5</v>
      </c>
      <c r="E28" s="1">
        <v>10</v>
      </c>
      <c r="F28" s="1" t="s">
        <v>23</v>
      </c>
      <c r="G28" s="1"/>
      <c r="H28" s="1"/>
      <c r="I28" s="3"/>
      <c r="J28" s="1"/>
      <c r="K28" s="4"/>
      <c r="L28" s="1"/>
      <c r="N28" s="1"/>
      <c r="P28" s="1"/>
      <c r="R28" s="1"/>
      <c r="S28" s="4"/>
      <c r="T28" s="1"/>
      <c r="U28" s="1"/>
      <c r="V28" s="1"/>
    </row>
    <row r="29" spans="1:22" ht="12.75" customHeight="1" x14ac:dyDescent="0.2">
      <c r="A29" s="1">
        <v>27</v>
      </c>
      <c r="B29" s="1" t="s">
        <v>198</v>
      </c>
      <c r="C29" s="1" t="s">
        <v>22</v>
      </c>
      <c r="D29" s="1">
        <v>5</v>
      </c>
      <c r="E29" s="1">
        <v>11</v>
      </c>
      <c r="F29" s="1" t="s">
        <v>23</v>
      </c>
      <c r="G29" s="1" t="s">
        <v>199</v>
      </c>
      <c r="H29" s="1">
        <v>2</v>
      </c>
      <c r="I29" s="3" t="s">
        <v>200</v>
      </c>
      <c r="J29" s="1">
        <v>2</v>
      </c>
      <c r="K29" s="4" t="s">
        <v>201</v>
      </c>
      <c r="L29" s="1">
        <v>2</v>
      </c>
      <c r="N29" s="1"/>
      <c r="O29" t="s">
        <v>202</v>
      </c>
      <c r="P29" s="1">
        <v>1</v>
      </c>
      <c r="Q29" t="s">
        <v>203</v>
      </c>
      <c r="R29" s="1">
        <v>3</v>
      </c>
      <c r="S29" s="4" t="s">
        <v>204</v>
      </c>
      <c r="T29" s="1">
        <v>1</v>
      </c>
      <c r="U29" s="1" t="s">
        <v>205</v>
      </c>
      <c r="V29" s="1">
        <v>1</v>
      </c>
    </row>
    <row r="30" spans="1:22" ht="12.75" customHeight="1" x14ac:dyDescent="0.2">
      <c r="A30" s="1">
        <v>28</v>
      </c>
      <c r="B30" s="1" t="s">
        <v>206</v>
      </c>
      <c r="C30" s="1" t="s">
        <v>22</v>
      </c>
      <c r="D30" s="1">
        <v>5</v>
      </c>
      <c r="E30" s="1">
        <v>11</v>
      </c>
      <c r="F30" s="1" t="s">
        <v>23</v>
      </c>
      <c r="G30" s="1" t="s">
        <v>115</v>
      </c>
      <c r="H30" s="1">
        <v>1</v>
      </c>
      <c r="I30" s="3" t="s">
        <v>207</v>
      </c>
      <c r="J30" s="1">
        <v>1</v>
      </c>
      <c r="K30" s="4" t="s">
        <v>115</v>
      </c>
      <c r="L30" s="1">
        <v>3</v>
      </c>
      <c r="M30" t="s">
        <v>208</v>
      </c>
      <c r="N30" s="1">
        <v>1</v>
      </c>
      <c r="P30" s="1"/>
      <c r="Q30" t="s">
        <v>146</v>
      </c>
      <c r="R30" s="1">
        <v>3</v>
      </c>
      <c r="S30" s="4" t="s">
        <v>209</v>
      </c>
      <c r="T30" s="1">
        <v>3</v>
      </c>
      <c r="U30" s="1" t="s">
        <v>207</v>
      </c>
      <c r="V30" s="1">
        <v>1</v>
      </c>
    </row>
    <row r="31" spans="1:22" ht="12.75" customHeight="1" x14ac:dyDescent="0.2">
      <c r="A31" s="1">
        <v>29</v>
      </c>
      <c r="B31" s="1" t="s">
        <v>210</v>
      </c>
      <c r="C31" s="1" t="s">
        <v>22</v>
      </c>
      <c r="D31" s="1">
        <v>5</v>
      </c>
      <c r="E31" s="1">
        <v>11</v>
      </c>
      <c r="F31" s="1" t="s">
        <v>23</v>
      </c>
      <c r="G31" s="1" t="s">
        <v>150</v>
      </c>
      <c r="H31" s="1">
        <v>1</v>
      </c>
      <c r="I31" s="3" t="s">
        <v>151</v>
      </c>
      <c r="J31" s="1">
        <v>2</v>
      </c>
      <c r="K31" s="4" t="s">
        <v>211</v>
      </c>
      <c r="L31" s="1">
        <v>2</v>
      </c>
      <c r="N31" s="1"/>
      <c r="O31" t="s">
        <v>212</v>
      </c>
      <c r="P31" s="1">
        <v>1</v>
      </c>
      <c r="Q31" t="s">
        <v>213</v>
      </c>
      <c r="R31" s="1">
        <v>1</v>
      </c>
      <c r="S31" s="4" t="s">
        <v>214</v>
      </c>
      <c r="T31" s="1">
        <v>2</v>
      </c>
      <c r="U31" s="1" t="s">
        <v>215</v>
      </c>
      <c r="V31" s="1">
        <v>1</v>
      </c>
    </row>
    <row r="32" spans="1:22" ht="12.75" customHeight="1" x14ac:dyDescent="0.2">
      <c r="A32" s="1">
        <v>30</v>
      </c>
      <c r="B32" s="1" t="s">
        <v>21</v>
      </c>
      <c r="C32" s="1" t="s">
        <v>22</v>
      </c>
      <c r="D32" s="1">
        <v>5</v>
      </c>
      <c r="E32" s="1">
        <v>11</v>
      </c>
      <c r="F32" s="1" t="s">
        <v>23</v>
      </c>
      <c r="G32" s="1" t="s">
        <v>216</v>
      </c>
      <c r="H32" s="1">
        <v>1</v>
      </c>
      <c r="I32" s="3" t="s">
        <v>217</v>
      </c>
      <c r="J32" s="1">
        <v>1</v>
      </c>
      <c r="K32" s="4" t="s">
        <v>217</v>
      </c>
      <c r="L32" s="1">
        <v>1</v>
      </c>
      <c r="M32" t="s">
        <v>218</v>
      </c>
      <c r="N32" s="1">
        <v>3</v>
      </c>
      <c r="P32" s="1"/>
      <c r="Q32" t="s">
        <v>219</v>
      </c>
      <c r="R32" s="1">
        <v>3</v>
      </c>
      <c r="S32" s="4" t="s">
        <v>220</v>
      </c>
      <c r="T32" s="1">
        <v>1</v>
      </c>
      <c r="U32" s="1" t="s">
        <v>220</v>
      </c>
      <c r="V32" s="1">
        <v>1</v>
      </c>
    </row>
    <row r="33" spans="1:22" ht="12.75" customHeight="1" x14ac:dyDescent="0.2">
      <c r="A33" s="1">
        <v>31</v>
      </c>
      <c r="B33" s="1" t="s">
        <v>221</v>
      </c>
      <c r="C33" s="1" t="s">
        <v>22</v>
      </c>
      <c r="D33" s="1">
        <v>5</v>
      </c>
      <c r="E33" s="1">
        <v>11</v>
      </c>
      <c r="F33" s="1" t="s">
        <v>23</v>
      </c>
      <c r="G33" s="1" t="s">
        <v>168</v>
      </c>
      <c r="H33" s="1">
        <v>3</v>
      </c>
      <c r="I33" s="3" t="s">
        <v>72</v>
      </c>
      <c r="J33" s="1">
        <v>1</v>
      </c>
      <c r="K33" s="4" t="s">
        <v>94</v>
      </c>
      <c r="L33" s="1">
        <v>1</v>
      </c>
      <c r="N33" s="1"/>
      <c r="O33" t="s">
        <v>222</v>
      </c>
      <c r="P33" s="1">
        <v>3</v>
      </c>
      <c r="Q33" t="s">
        <v>223</v>
      </c>
      <c r="R33" s="1">
        <v>3</v>
      </c>
      <c r="S33" s="4" t="s">
        <v>224</v>
      </c>
      <c r="T33" s="1">
        <v>1</v>
      </c>
      <c r="U33" s="1" t="s">
        <v>225</v>
      </c>
      <c r="V33" s="1">
        <v>3</v>
      </c>
    </row>
    <row r="34" spans="1:22" ht="12.75" customHeight="1" x14ac:dyDescent="0.2">
      <c r="A34" s="1">
        <v>32</v>
      </c>
      <c r="B34" s="1" t="s">
        <v>226</v>
      </c>
      <c r="C34" s="1" t="s">
        <v>22</v>
      </c>
      <c r="D34" s="1">
        <v>6</v>
      </c>
      <c r="E34" s="1">
        <v>11</v>
      </c>
      <c r="F34" s="1" t="s">
        <v>23</v>
      </c>
      <c r="G34" s="1" t="s">
        <v>168</v>
      </c>
      <c r="H34" s="1">
        <v>3</v>
      </c>
      <c r="I34" s="3" t="s">
        <v>227</v>
      </c>
      <c r="J34" s="1">
        <v>1</v>
      </c>
      <c r="K34" s="4" t="s">
        <v>66</v>
      </c>
      <c r="L34" s="1">
        <v>3</v>
      </c>
      <c r="M34" t="s">
        <v>228</v>
      </c>
      <c r="N34" s="1">
        <v>1</v>
      </c>
      <c r="P34" s="1"/>
      <c r="Q34" t="s">
        <v>189</v>
      </c>
      <c r="R34" s="1">
        <v>3</v>
      </c>
      <c r="S34" s="4" t="s">
        <v>229</v>
      </c>
      <c r="T34" s="1">
        <v>3</v>
      </c>
      <c r="U34" s="1" t="s">
        <v>230</v>
      </c>
      <c r="V34" s="1">
        <v>1</v>
      </c>
    </row>
    <row r="35" spans="1:22" ht="12.75" customHeight="1" x14ac:dyDescent="0.2">
      <c r="A35" s="1">
        <v>33</v>
      </c>
      <c r="B35" s="1" t="s">
        <v>231</v>
      </c>
      <c r="C35" s="1" t="s">
        <v>22</v>
      </c>
      <c r="D35" s="1">
        <v>6</v>
      </c>
      <c r="E35" s="1">
        <v>11</v>
      </c>
      <c r="F35" s="1" t="s">
        <v>23</v>
      </c>
      <c r="G35" s="1" t="s">
        <v>168</v>
      </c>
      <c r="H35" s="1">
        <v>3</v>
      </c>
      <c r="I35" s="3" t="s">
        <v>232</v>
      </c>
      <c r="J35" s="1">
        <v>1</v>
      </c>
      <c r="K35" s="4" t="s">
        <v>66</v>
      </c>
      <c r="L35" s="1">
        <v>3</v>
      </c>
      <c r="O35" t="s">
        <v>233</v>
      </c>
      <c r="P35" s="1">
        <v>1</v>
      </c>
      <c r="Q35" t="s">
        <v>195</v>
      </c>
      <c r="R35" s="1">
        <v>3</v>
      </c>
      <c r="S35" s="4" t="s">
        <v>234</v>
      </c>
      <c r="T35" s="1">
        <v>3</v>
      </c>
      <c r="U35" s="1" t="s">
        <v>232</v>
      </c>
      <c r="V35" s="1">
        <v>1</v>
      </c>
    </row>
    <row r="36" spans="1:22" ht="12.75" customHeight="1" x14ac:dyDescent="0.2">
      <c r="A36" s="1">
        <v>34</v>
      </c>
      <c r="B36" s="1" t="s">
        <v>235</v>
      </c>
      <c r="C36" s="1" t="s">
        <v>22</v>
      </c>
      <c r="D36" s="1">
        <v>6</v>
      </c>
      <c r="E36" s="1">
        <v>11</v>
      </c>
      <c r="F36" s="1" t="s">
        <v>23</v>
      </c>
      <c r="G36" s="1" t="s">
        <v>236</v>
      </c>
      <c r="H36" s="1">
        <v>1</v>
      </c>
      <c r="I36" s="3" t="s">
        <v>211</v>
      </c>
      <c r="J36" s="1">
        <v>1</v>
      </c>
      <c r="K36" s="4" t="s">
        <v>211</v>
      </c>
      <c r="L36" s="1">
        <v>1</v>
      </c>
      <c r="N36" s="1"/>
      <c r="O36" t="s">
        <v>237</v>
      </c>
      <c r="P36" s="1">
        <v>1</v>
      </c>
      <c r="Q36" t="s">
        <v>238</v>
      </c>
      <c r="R36" s="1">
        <v>1</v>
      </c>
      <c r="S36" s="4" t="s">
        <v>239</v>
      </c>
      <c r="T36" s="1">
        <v>1</v>
      </c>
      <c r="U36" s="1" t="s">
        <v>240</v>
      </c>
      <c r="V36" s="1">
        <v>2</v>
      </c>
    </row>
    <row r="37" spans="1:22" ht="12.75" customHeight="1" x14ac:dyDescent="0.2">
      <c r="A37" s="1">
        <v>35</v>
      </c>
      <c r="B37" s="1" t="s">
        <v>241</v>
      </c>
      <c r="C37" s="1" t="s">
        <v>22</v>
      </c>
      <c r="D37" s="1">
        <v>6</v>
      </c>
      <c r="E37" s="1">
        <v>11</v>
      </c>
      <c r="F37" s="1" t="s">
        <v>23</v>
      </c>
      <c r="G37" s="1" t="s">
        <v>242</v>
      </c>
      <c r="H37" s="1">
        <v>1</v>
      </c>
      <c r="I37" s="3" t="s">
        <v>243</v>
      </c>
      <c r="J37" s="1">
        <v>1</v>
      </c>
      <c r="K37" s="4" t="s">
        <v>73</v>
      </c>
      <c r="L37" s="1">
        <v>3</v>
      </c>
      <c r="M37" t="s">
        <v>244</v>
      </c>
      <c r="N37" s="1">
        <v>3</v>
      </c>
      <c r="P37" s="1"/>
      <c r="Q37" t="s">
        <v>245</v>
      </c>
      <c r="R37" s="1">
        <v>3</v>
      </c>
      <c r="S37" s="4" t="s">
        <v>246</v>
      </c>
      <c r="T37" s="1">
        <v>2</v>
      </c>
      <c r="U37" s="1" t="s">
        <v>232</v>
      </c>
      <c r="V37" s="1">
        <v>1</v>
      </c>
    </row>
    <row r="38" spans="1:22" ht="12.75" customHeight="1" x14ac:dyDescent="0.2">
      <c r="A38" s="1">
        <v>36</v>
      </c>
      <c r="B38" s="1" t="s">
        <v>247</v>
      </c>
      <c r="C38" s="1" t="s">
        <v>22</v>
      </c>
      <c r="D38" s="1">
        <v>6</v>
      </c>
      <c r="E38" s="1">
        <v>11</v>
      </c>
      <c r="F38" s="1" t="s">
        <v>23</v>
      </c>
      <c r="G38" s="1" t="s">
        <v>168</v>
      </c>
      <c r="H38" s="1">
        <v>3</v>
      </c>
      <c r="I38" s="3" t="s">
        <v>232</v>
      </c>
      <c r="J38" s="1">
        <v>1</v>
      </c>
      <c r="K38" s="4" t="s">
        <v>73</v>
      </c>
      <c r="L38" s="1">
        <v>3</v>
      </c>
      <c r="M38" t="s">
        <v>248</v>
      </c>
      <c r="N38" s="1">
        <v>2</v>
      </c>
      <c r="P38" s="1"/>
      <c r="Q38" t="s">
        <v>249</v>
      </c>
      <c r="R38" s="1">
        <v>3</v>
      </c>
      <c r="S38" s="4" t="s">
        <v>250</v>
      </c>
      <c r="T38" s="1">
        <v>3</v>
      </c>
      <c r="U38" s="1" t="s">
        <v>232</v>
      </c>
      <c r="V38" s="1">
        <v>1</v>
      </c>
    </row>
    <row r="39" spans="1:22" ht="12.75" customHeight="1" x14ac:dyDescent="0.2">
      <c r="A39" s="1">
        <v>37</v>
      </c>
      <c r="B39" s="1" t="s">
        <v>251</v>
      </c>
      <c r="C39" s="1" t="s">
        <v>22</v>
      </c>
      <c r="D39" s="1">
        <v>6</v>
      </c>
      <c r="E39" s="1">
        <v>11</v>
      </c>
      <c r="F39" s="1" t="s">
        <v>23</v>
      </c>
      <c r="G39" s="1" t="s">
        <v>168</v>
      </c>
      <c r="H39" s="1">
        <v>3</v>
      </c>
      <c r="I39" s="3" t="s">
        <v>114</v>
      </c>
      <c r="J39" s="1">
        <v>3</v>
      </c>
      <c r="K39" s="4" t="s">
        <v>252</v>
      </c>
      <c r="L39" s="1">
        <v>1</v>
      </c>
      <c r="N39" s="1"/>
      <c r="O39" t="s">
        <v>253</v>
      </c>
      <c r="P39" s="1">
        <v>1</v>
      </c>
      <c r="Q39" t="s">
        <v>254</v>
      </c>
      <c r="R39" s="1">
        <v>1</v>
      </c>
      <c r="S39" s="4" t="s">
        <v>255</v>
      </c>
      <c r="T39" s="1">
        <v>1</v>
      </c>
      <c r="U39" s="1" t="s">
        <v>256</v>
      </c>
      <c r="V39" s="1">
        <v>3</v>
      </c>
    </row>
    <row r="40" spans="1:22" ht="12.75" customHeight="1" x14ac:dyDescent="0.2">
      <c r="A40" s="1">
        <v>38</v>
      </c>
      <c r="B40" s="1" t="s">
        <v>257</v>
      </c>
      <c r="C40" s="1" t="s">
        <v>22</v>
      </c>
      <c r="D40" s="1">
        <v>6</v>
      </c>
      <c r="E40" s="1">
        <v>11</v>
      </c>
      <c r="F40" s="1" t="s">
        <v>23</v>
      </c>
      <c r="G40" s="1" t="s">
        <v>168</v>
      </c>
      <c r="H40" s="1">
        <v>3</v>
      </c>
      <c r="I40" s="3" t="s">
        <v>258</v>
      </c>
      <c r="J40" s="1">
        <v>3</v>
      </c>
      <c r="K40" s="4" t="s">
        <v>73</v>
      </c>
      <c r="L40" s="1">
        <v>3</v>
      </c>
      <c r="M40" t="s">
        <v>259</v>
      </c>
      <c r="N40" s="1">
        <v>2</v>
      </c>
      <c r="P40" s="1"/>
      <c r="Q40" t="s">
        <v>260</v>
      </c>
      <c r="R40" s="1">
        <v>3</v>
      </c>
      <c r="S40" s="4" t="s">
        <v>261</v>
      </c>
      <c r="T40" s="1">
        <v>1</v>
      </c>
      <c r="U40" s="1" t="s">
        <v>262</v>
      </c>
      <c r="V40" s="1">
        <v>3</v>
      </c>
    </row>
    <row r="41" spans="1:22" ht="12.75" customHeight="1" x14ac:dyDescent="0.2">
      <c r="A41" s="1">
        <v>39</v>
      </c>
      <c r="B41" s="1" t="s">
        <v>263</v>
      </c>
      <c r="C41" s="1" t="s">
        <v>22</v>
      </c>
      <c r="D41" s="1">
        <v>6</v>
      </c>
      <c r="E41" s="1">
        <v>11</v>
      </c>
      <c r="F41" s="1" t="s">
        <v>23</v>
      </c>
      <c r="G41" s="1" t="s">
        <v>264</v>
      </c>
      <c r="H41" s="1">
        <v>1</v>
      </c>
      <c r="I41" s="3" t="s">
        <v>264</v>
      </c>
      <c r="J41" s="1">
        <v>1</v>
      </c>
      <c r="K41" s="4" t="s">
        <v>264</v>
      </c>
      <c r="L41" s="1">
        <v>1</v>
      </c>
      <c r="M41" t="s">
        <v>265</v>
      </c>
      <c r="N41" s="1">
        <v>1</v>
      </c>
      <c r="P41" s="1"/>
      <c r="Q41" t="s">
        <v>266</v>
      </c>
      <c r="R41" s="1">
        <v>3</v>
      </c>
      <c r="S41" s="4" t="s">
        <v>267</v>
      </c>
      <c r="T41" s="1">
        <v>1</v>
      </c>
      <c r="U41" s="1" t="s">
        <v>268</v>
      </c>
      <c r="V41" s="1">
        <v>1</v>
      </c>
    </row>
    <row r="42" spans="1:22" ht="12.75" customHeight="1" x14ac:dyDescent="0.2">
      <c r="A42" s="1">
        <v>40</v>
      </c>
      <c r="B42" s="1" t="s">
        <v>269</v>
      </c>
      <c r="C42" s="1" t="s">
        <v>22</v>
      </c>
      <c r="D42" s="1">
        <v>6</v>
      </c>
      <c r="E42" s="1">
        <v>11</v>
      </c>
      <c r="F42" s="1" t="s">
        <v>23</v>
      </c>
      <c r="G42" s="1" t="s">
        <v>168</v>
      </c>
      <c r="H42" s="1">
        <v>3</v>
      </c>
      <c r="I42" s="3" t="s">
        <v>93</v>
      </c>
      <c r="J42" s="1">
        <v>3</v>
      </c>
      <c r="K42" s="4" t="s">
        <v>73</v>
      </c>
      <c r="L42" s="1">
        <v>3</v>
      </c>
      <c r="M42" t="s">
        <v>270</v>
      </c>
      <c r="N42" s="1">
        <v>3</v>
      </c>
      <c r="O42" s="1"/>
      <c r="P42" s="1"/>
      <c r="Q42" t="s">
        <v>271</v>
      </c>
      <c r="R42" s="1">
        <v>3</v>
      </c>
      <c r="S42" s="4" t="s">
        <v>272</v>
      </c>
      <c r="T42" s="1">
        <v>3</v>
      </c>
      <c r="U42" s="1" t="s">
        <v>273</v>
      </c>
      <c r="V42" s="1">
        <v>2</v>
      </c>
    </row>
    <row r="43" spans="1:22" ht="12.75" customHeight="1" x14ac:dyDescent="0.2">
      <c r="A43" s="1">
        <v>41</v>
      </c>
      <c r="B43" s="1" t="s">
        <v>274</v>
      </c>
      <c r="C43" s="1" t="s">
        <v>22</v>
      </c>
      <c r="D43" s="1">
        <v>6</v>
      </c>
      <c r="E43" s="1">
        <v>11</v>
      </c>
      <c r="F43" s="1" t="s">
        <v>23</v>
      </c>
      <c r="G43" s="1" t="s">
        <v>168</v>
      </c>
      <c r="H43" s="1">
        <v>3</v>
      </c>
      <c r="I43" s="3" t="s">
        <v>275</v>
      </c>
      <c r="J43" s="1">
        <v>1</v>
      </c>
      <c r="K43" s="4" t="s">
        <v>276</v>
      </c>
      <c r="L43" s="1">
        <v>2</v>
      </c>
      <c r="N43" s="1"/>
      <c r="O43" t="s">
        <v>35</v>
      </c>
      <c r="P43" s="1">
        <v>1</v>
      </c>
      <c r="Q43" t="s">
        <v>146</v>
      </c>
      <c r="R43" s="1">
        <v>1</v>
      </c>
      <c r="S43" s="4" t="s">
        <v>277</v>
      </c>
      <c r="T43" s="1">
        <v>3</v>
      </c>
      <c r="U43" s="1" t="s">
        <v>278</v>
      </c>
      <c r="V43" s="1">
        <v>2</v>
      </c>
    </row>
    <row r="44" spans="1:22" ht="12.75" customHeight="1" x14ac:dyDescent="0.2">
      <c r="A44" s="1">
        <v>42</v>
      </c>
      <c r="B44" s="1" t="s">
        <v>279</v>
      </c>
      <c r="C44" s="1" t="s">
        <v>22</v>
      </c>
      <c r="D44" s="1">
        <v>6</v>
      </c>
      <c r="E44" s="1">
        <v>12</v>
      </c>
      <c r="F44" s="1" t="s">
        <v>23</v>
      </c>
      <c r="G44" s="1" t="s">
        <v>280</v>
      </c>
      <c r="H44" s="1">
        <v>1</v>
      </c>
      <c r="I44" s="3" t="s">
        <v>281</v>
      </c>
      <c r="J44" s="1">
        <v>1</v>
      </c>
      <c r="K44" s="4" t="s">
        <v>282</v>
      </c>
      <c r="L44" s="1">
        <v>1</v>
      </c>
      <c r="M44" t="s">
        <v>283</v>
      </c>
      <c r="N44" s="1">
        <v>2</v>
      </c>
      <c r="P44" s="1"/>
      <c r="Q44" t="s">
        <v>284</v>
      </c>
      <c r="R44" s="1">
        <v>3</v>
      </c>
      <c r="S44" s="4" t="s">
        <v>285</v>
      </c>
      <c r="T44" s="1">
        <v>2</v>
      </c>
      <c r="U44" s="1" t="s">
        <v>286</v>
      </c>
      <c r="V44" s="1">
        <v>1</v>
      </c>
    </row>
    <row r="45" spans="1:22" ht="12.75" customHeight="1" x14ac:dyDescent="0.2">
      <c r="A45" s="1">
        <v>43</v>
      </c>
      <c r="B45" s="1" t="s">
        <v>287</v>
      </c>
      <c r="C45" s="1" t="s">
        <v>22</v>
      </c>
      <c r="D45" s="1">
        <v>6</v>
      </c>
      <c r="E45" s="1">
        <v>12</v>
      </c>
      <c r="F45" s="1" t="s">
        <v>23</v>
      </c>
      <c r="G45" s="1" t="s">
        <v>168</v>
      </c>
      <c r="H45" s="1">
        <v>3</v>
      </c>
      <c r="I45" s="3" t="s">
        <v>288</v>
      </c>
      <c r="J45" s="1">
        <v>2</v>
      </c>
      <c r="K45" s="4" t="s">
        <v>236</v>
      </c>
      <c r="L45" s="1">
        <v>1</v>
      </c>
      <c r="M45" t="s">
        <v>289</v>
      </c>
      <c r="N45" s="1">
        <v>1</v>
      </c>
      <c r="P45" s="1"/>
      <c r="Q45" t="s">
        <v>290</v>
      </c>
      <c r="R45" s="1">
        <v>3</v>
      </c>
      <c r="S45" s="4" t="s">
        <v>291</v>
      </c>
      <c r="T45" s="1">
        <v>2</v>
      </c>
      <c r="U45" s="1" t="s">
        <v>292</v>
      </c>
      <c r="V45" s="1">
        <v>2</v>
      </c>
    </row>
    <row r="46" spans="1:22" ht="12.75" customHeight="1" x14ac:dyDescent="0.2">
      <c r="A46" s="1">
        <v>44</v>
      </c>
      <c r="B46" s="1" t="s">
        <v>293</v>
      </c>
      <c r="C46" s="1" t="s">
        <v>22</v>
      </c>
      <c r="D46" s="1">
        <v>6</v>
      </c>
      <c r="E46" s="1">
        <v>12</v>
      </c>
      <c r="F46" s="1" t="s">
        <v>23</v>
      </c>
      <c r="G46" s="1" t="s">
        <v>32</v>
      </c>
      <c r="H46" s="1">
        <v>2</v>
      </c>
      <c r="I46" s="3" t="s">
        <v>294</v>
      </c>
      <c r="J46" s="1">
        <v>2</v>
      </c>
      <c r="K46" s="4" t="s">
        <v>80</v>
      </c>
      <c r="L46" s="1">
        <v>2</v>
      </c>
      <c r="M46" t="s">
        <v>28</v>
      </c>
      <c r="N46" s="1">
        <v>1</v>
      </c>
      <c r="P46" s="1"/>
      <c r="Q46" t="s">
        <v>295</v>
      </c>
      <c r="R46" s="1">
        <v>3</v>
      </c>
      <c r="S46" s="4" t="s">
        <v>296</v>
      </c>
      <c r="T46" s="1">
        <v>1</v>
      </c>
      <c r="U46" s="1" t="s">
        <v>297</v>
      </c>
      <c r="V46" s="1">
        <v>2</v>
      </c>
    </row>
    <row r="47" spans="1:22" ht="12.75" customHeight="1" x14ac:dyDescent="0.2">
      <c r="A47" s="1">
        <v>45</v>
      </c>
      <c r="B47" s="1" t="s">
        <v>298</v>
      </c>
      <c r="C47" s="1" t="s">
        <v>22</v>
      </c>
      <c r="D47" s="1">
        <v>6</v>
      </c>
      <c r="E47" s="1">
        <v>12</v>
      </c>
      <c r="F47" s="1" t="s">
        <v>23</v>
      </c>
      <c r="G47" s="1" t="s">
        <v>71</v>
      </c>
      <c r="H47" s="1">
        <v>3</v>
      </c>
      <c r="I47" s="3" t="s">
        <v>114</v>
      </c>
      <c r="J47" s="1">
        <v>3</v>
      </c>
      <c r="K47" s="4" t="s">
        <v>299</v>
      </c>
      <c r="L47" s="1">
        <v>1</v>
      </c>
      <c r="M47" t="s">
        <v>300</v>
      </c>
      <c r="N47" s="1">
        <v>3</v>
      </c>
      <c r="P47" s="1"/>
      <c r="Q47" t="s">
        <v>301</v>
      </c>
      <c r="R47" s="1">
        <v>3</v>
      </c>
      <c r="S47" s="4" t="s">
        <v>302</v>
      </c>
      <c r="T47" s="1">
        <v>2</v>
      </c>
      <c r="U47" s="1" t="s">
        <v>303</v>
      </c>
      <c r="V47" s="1">
        <v>2</v>
      </c>
    </row>
    <row r="48" spans="1:22" ht="12.75" customHeight="1" x14ac:dyDescent="0.2">
      <c r="A48" s="1">
        <v>46</v>
      </c>
      <c r="B48" s="1" t="s">
        <v>304</v>
      </c>
      <c r="C48" s="1" t="s">
        <v>22</v>
      </c>
      <c r="D48" s="1">
        <v>6</v>
      </c>
      <c r="E48" s="1">
        <v>12</v>
      </c>
      <c r="F48" s="1" t="s">
        <v>23</v>
      </c>
      <c r="G48" s="1" t="s">
        <v>305</v>
      </c>
      <c r="H48" s="1">
        <v>1</v>
      </c>
      <c r="I48" s="3" t="s">
        <v>306</v>
      </c>
      <c r="J48" s="1">
        <v>1</v>
      </c>
      <c r="K48" s="4" t="s">
        <v>211</v>
      </c>
      <c r="L48" s="1">
        <v>1</v>
      </c>
      <c r="N48" s="1"/>
      <c r="O48" t="s">
        <v>307</v>
      </c>
      <c r="P48" s="1">
        <v>1</v>
      </c>
      <c r="Q48" t="s">
        <v>146</v>
      </c>
      <c r="R48" s="1">
        <v>3</v>
      </c>
      <c r="S48" s="4" t="s">
        <v>308</v>
      </c>
      <c r="T48" s="1">
        <v>1</v>
      </c>
      <c r="U48" s="1" t="s">
        <v>309</v>
      </c>
      <c r="V48" s="1">
        <v>1</v>
      </c>
    </row>
    <row r="49" spans="1:22" ht="12.75" customHeight="1" x14ac:dyDescent="0.2">
      <c r="A49" s="1">
        <v>47</v>
      </c>
      <c r="B49" s="1" t="s">
        <v>310</v>
      </c>
      <c r="C49" s="1" t="s">
        <v>22</v>
      </c>
      <c r="D49" s="1">
        <v>6</v>
      </c>
      <c r="E49" s="1">
        <v>12</v>
      </c>
      <c r="F49" s="1" t="s">
        <v>23</v>
      </c>
      <c r="G49" s="1" t="s">
        <v>71</v>
      </c>
      <c r="H49" s="1">
        <v>3</v>
      </c>
      <c r="I49" s="3" t="s">
        <v>311</v>
      </c>
      <c r="J49" s="1">
        <v>3</v>
      </c>
      <c r="K49" s="4" t="s">
        <v>115</v>
      </c>
      <c r="L49" s="1">
        <v>3</v>
      </c>
      <c r="M49" t="s">
        <v>312</v>
      </c>
      <c r="N49" s="1">
        <v>1</v>
      </c>
      <c r="P49" s="1"/>
      <c r="Q49" t="s">
        <v>313</v>
      </c>
      <c r="R49" s="1">
        <v>3</v>
      </c>
      <c r="S49" s="4" t="s">
        <v>314</v>
      </c>
      <c r="T49" s="1">
        <v>1</v>
      </c>
      <c r="U49" s="1" t="s">
        <v>315</v>
      </c>
      <c r="V49" s="1">
        <v>3</v>
      </c>
    </row>
    <row r="50" spans="1:22" ht="12.75" customHeight="1" x14ac:dyDescent="0.2">
      <c r="A50" s="1">
        <v>48</v>
      </c>
      <c r="B50" s="1" t="s">
        <v>316</v>
      </c>
      <c r="C50" s="1" t="s">
        <v>22</v>
      </c>
      <c r="D50" s="1">
        <v>6</v>
      </c>
      <c r="E50" s="1">
        <v>12</v>
      </c>
      <c r="F50" s="1" t="s">
        <v>23</v>
      </c>
      <c r="G50" s="1" t="s">
        <v>71</v>
      </c>
      <c r="H50" s="1">
        <v>3</v>
      </c>
      <c r="I50" s="3" t="s">
        <v>317</v>
      </c>
      <c r="J50" s="1">
        <v>2</v>
      </c>
      <c r="K50" s="4" t="s">
        <v>94</v>
      </c>
      <c r="L50" s="1">
        <v>1</v>
      </c>
      <c r="M50" t="s">
        <v>318</v>
      </c>
      <c r="N50" s="1">
        <v>1</v>
      </c>
      <c r="P50" s="1"/>
      <c r="Q50" t="s">
        <v>319</v>
      </c>
      <c r="R50" s="1">
        <v>3</v>
      </c>
      <c r="S50" s="4" t="s">
        <v>320</v>
      </c>
      <c r="T50" s="1">
        <v>3</v>
      </c>
      <c r="U50" s="1" t="s">
        <v>321</v>
      </c>
      <c r="V50" s="1">
        <v>2</v>
      </c>
    </row>
    <row r="51" spans="1:22" ht="12.75" customHeight="1" x14ac:dyDescent="0.2">
      <c r="A51" s="1">
        <v>49</v>
      </c>
      <c r="B51" s="1" t="s">
        <v>322</v>
      </c>
      <c r="C51" s="1" t="s">
        <v>22</v>
      </c>
      <c r="D51" s="1">
        <v>6</v>
      </c>
      <c r="E51" s="1">
        <v>13</v>
      </c>
      <c r="F51" s="1" t="s">
        <v>23</v>
      </c>
      <c r="G51" s="1" t="s">
        <v>323</v>
      </c>
      <c r="H51" s="1">
        <v>1</v>
      </c>
      <c r="I51" s="3" t="s">
        <v>324</v>
      </c>
      <c r="J51" s="1">
        <v>1</v>
      </c>
      <c r="K51" s="4" t="s">
        <v>325</v>
      </c>
      <c r="L51" s="1">
        <v>1</v>
      </c>
      <c r="M51" t="s">
        <v>326</v>
      </c>
      <c r="N51" s="1">
        <v>1</v>
      </c>
      <c r="P51" s="1"/>
      <c r="Q51" t="s">
        <v>327</v>
      </c>
      <c r="R51" s="1">
        <v>1</v>
      </c>
      <c r="S51" s="4" t="s">
        <v>328</v>
      </c>
      <c r="T51" s="1">
        <v>1</v>
      </c>
      <c r="U51" s="15" t="s">
        <v>329</v>
      </c>
      <c r="V51" s="1">
        <v>1</v>
      </c>
    </row>
    <row r="52" spans="1:22" ht="12.75" customHeight="1" x14ac:dyDescent="0.2">
      <c r="A52" s="1">
        <v>50</v>
      </c>
      <c r="B52" s="1" t="s">
        <v>330</v>
      </c>
      <c r="C52" s="1" t="s">
        <v>331</v>
      </c>
      <c r="D52" s="1">
        <v>4</v>
      </c>
      <c r="E52" s="1">
        <v>9</v>
      </c>
      <c r="F52" s="1" t="s">
        <v>23</v>
      </c>
      <c r="G52" s="1" t="s">
        <v>309</v>
      </c>
      <c r="H52" s="1">
        <v>1</v>
      </c>
      <c r="I52" s="3" t="s">
        <v>332</v>
      </c>
      <c r="J52" s="1">
        <v>1</v>
      </c>
      <c r="K52" s="4" t="s">
        <v>73</v>
      </c>
      <c r="L52" s="1">
        <v>3</v>
      </c>
      <c r="N52" s="1"/>
      <c r="O52" t="s">
        <v>333</v>
      </c>
      <c r="P52" s="1">
        <v>1</v>
      </c>
      <c r="Q52" t="s">
        <v>189</v>
      </c>
      <c r="R52" s="1">
        <v>3</v>
      </c>
      <c r="S52" s="4" t="s">
        <v>334</v>
      </c>
      <c r="T52" s="1">
        <v>3</v>
      </c>
      <c r="U52" s="1" t="s">
        <v>335</v>
      </c>
      <c r="V52" s="1">
        <v>2</v>
      </c>
    </row>
    <row r="53" spans="1:22" ht="12.75" customHeight="1" x14ac:dyDescent="0.2">
      <c r="A53" s="1">
        <v>51</v>
      </c>
      <c r="B53" s="1" t="s">
        <v>336</v>
      </c>
      <c r="C53" s="1" t="s">
        <v>331</v>
      </c>
      <c r="D53" s="1">
        <v>4</v>
      </c>
      <c r="E53" s="1">
        <v>9</v>
      </c>
      <c r="F53" s="1" t="s">
        <v>23</v>
      </c>
      <c r="G53" s="1" t="s">
        <v>337</v>
      </c>
      <c r="H53" s="1">
        <v>1</v>
      </c>
      <c r="I53" s="3" t="s">
        <v>338</v>
      </c>
      <c r="J53" s="1">
        <v>1</v>
      </c>
      <c r="K53" s="4" t="s">
        <v>339</v>
      </c>
      <c r="L53" s="1">
        <v>2</v>
      </c>
      <c r="M53" t="s">
        <v>340</v>
      </c>
      <c r="N53" s="1">
        <v>1</v>
      </c>
      <c r="P53" s="1"/>
      <c r="Q53" t="s">
        <v>341</v>
      </c>
      <c r="R53" s="1">
        <v>1</v>
      </c>
      <c r="S53" s="4" t="s">
        <v>342</v>
      </c>
      <c r="T53" s="1">
        <v>1</v>
      </c>
      <c r="U53" s="1" t="s">
        <v>343</v>
      </c>
      <c r="V53" s="1">
        <v>1</v>
      </c>
    </row>
    <row r="54" spans="1:22" ht="12.75" customHeight="1" x14ac:dyDescent="0.2">
      <c r="A54" s="1">
        <v>52</v>
      </c>
      <c r="B54" s="1" t="s">
        <v>344</v>
      </c>
      <c r="C54" s="1" t="s">
        <v>331</v>
      </c>
      <c r="D54" s="1">
        <v>4</v>
      </c>
      <c r="E54" s="1">
        <v>9</v>
      </c>
      <c r="F54" s="1" t="s">
        <v>23</v>
      </c>
      <c r="G54" s="1" t="s">
        <v>71</v>
      </c>
      <c r="H54" s="1">
        <v>3</v>
      </c>
      <c r="I54" s="3" t="s">
        <v>345</v>
      </c>
      <c r="J54" s="1">
        <v>3</v>
      </c>
      <c r="K54" s="4" t="s">
        <v>207</v>
      </c>
      <c r="L54" s="1">
        <v>3</v>
      </c>
      <c r="M54" t="s">
        <v>346</v>
      </c>
      <c r="N54" s="1">
        <v>3</v>
      </c>
      <c r="P54" s="1"/>
      <c r="Q54" t="s">
        <v>347</v>
      </c>
      <c r="R54" s="1">
        <v>3</v>
      </c>
      <c r="S54" s="4" t="s">
        <v>348</v>
      </c>
      <c r="T54" s="1">
        <v>1</v>
      </c>
      <c r="U54" s="1" t="s">
        <v>349</v>
      </c>
      <c r="V54" s="1">
        <v>3</v>
      </c>
    </row>
    <row r="55" spans="1:22" ht="12.75" customHeight="1" x14ac:dyDescent="0.2">
      <c r="A55" s="1">
        <v>53</v>
      </c>
      <c r="B55" s="1" t="s">
        <v>350</v>
      </c>
      <c r="C55" s="1" t="s">
        <v>331</v>
      </c>
      <c r="D55" s="1">
        <v>4</v>
      </c>
      <c r="E55" s="1">
        <v>9</v>
      </c>
      <c r="F55" s="1" t="s">
        <v>23</v>
      </c>
      <c r="G55" s="1" t="s">
        <v>351</v>
      </c>
      <c r="H55" s="1">
        <v>3</v>
      </c>
      <c r="I55" s="3" t="s">
        <v>352</v>
      </c>
      <c r="J55" s="1">
        <v>1</v>
      </c>
      <c r="K55" s="4" t="s">
        <v>353</v>
      </c>
      <c r="L55" s="1">
        <v>1</v>
      </c>
      <c r="M55" t="s">
        <v>354</v>
      </c>
      <c r="N55" s="1">
        <v>1</v>
      </c>
      <c r="P55" s="1"/>
      <c r="Q55" t="s">
        <v>355</v>
      </c>
      <c r="R55" s="1">
        <v>3</v>
      </c>
      <c r="S55" s="4" t="s">
        <v>356</v>
      </c>
      <c r="T55" s="1">
        <v>2</v>
      </c>
      <c r="U55" s="1" t="s">
        <v>357</v>
      </c>
      <c r="V55" s="1">
        <v>2</v>
      </c>
    </row>
    <row r="56" spans="1:22" ht="12.75" customHeight="1" x14ac:dyDescent="0.2">
      <c r="A56" s="1">
        <v>54</v>
      </c>
      <c r="B56" s="1" t="s">
        <v>358</v>
      </c>
      <c r="C56" s="1" t="s">
        <v>331</v>
      </c>
      <c r="D56" s="1">
        <v>4</v>
      </c>
      <c r="E56" s="1">
        <v>9</v>
      </c>
      <c r="F56" s="1" t="s">
        <v>23</v>
      </c>
      <c r="G56" s="1" t="s">
        <v>309</v>
      </c>
      <c r="H56" s="1">
        <v>1</v>
      </c>
      <c r="I56" s="3" t="s">
        <v>359</v>
      </c>
      <c r="J56" s="1">
        <v>1</v>
      </c>
      <c r="K56" s="4" t="s">
        <v>207</v>
      </c>
      <c r="L56" s="1">
        <v>3</v>
      </c>
      <c r="N56" s="1"/>
      <c r="O56" t="s">
        <v>360</v>
      </c>
      <c r="P56" s="1">
        <v>1</v>
      </c>
      <c r="Q56" t="s">
        <v>189</v>
      </c>
      <c r="R56" s="1">
        <v>3</v>
      </c>
      <c r="S56" s="4" t="s">
        <v>361</v>
      </c>
      <c r="T56" s="1">
        <v>3</v>
      </c>
      <c r="U56" s="1" t="s">
        <v>362</v>
      </c>
      <c r="V56" s="1">
        <v>1</v>
      </c>
    </row>
    <row r="57" spans="1:22" ht="12.75" customHeight="1" x14ac:dyDescent="0.2">
      <c r="A57" s="1">
        <v>55</v>
      </c>
      <c r="B57" s="1" t="s">
        <v>363</v>
      </c>
      <c r="C57" s="1" t="s">
        <v>331</v>
      </c>
      <c r="D57" s="1">
        <v>4</v>
      </c>
      <c r="E57" s="1">
        <v>9</v>
      </c>
      <c r="F57" s="1" t="s">
        <v>23</v>
      </c>
      <c r="G57" s="1" t="s">
        <v>364</v>
      </c>
      <c r="H57" s="1">
        <v>1</v>
      </c>
      <c r="I57" s="3" t="s">
        <v>309</v>
      </c>
      <c r="J57" s="1">
        <v>1</v>
      </c>
      <c r="K57" s="4" t="s">
        <v>193</v>
      </c>
      <c r="L57" s="1">
        <v>3</v>
      </c>
      <c r="M57" t="s">
        <v>365</v>
      </c>
      <c r="N57" s="1">
        <v>2</v>
      </c>
      <c r="P57" s="1"/>
      <c r="Q57" t="s">
        <v>36</v>
      </c>
      <c r="R57" s="1">
        <v>3</v>
      </c>
      <c r="S57" s="4" t="s">
        <v>366</v>
      </c>
      <c r="T57" s="1">
        <v>3</v>
      </c>
      <c r="U57" s="1" t="s">
        <v>309</v>
      </c>
      <c r="V57" s="1">
        <v>1</v>
      </c>
    </row>
    <row r="58" spans="1:22" ht="12.75" customHeight="1" x14ac:dyDescent="0.2">
      <c r="A58" s="1">
        <v>56</v>
      </c>
      <c r="B58" s="1" t="s">
        <v>367</v>
      </c>
      <c r="C58" s="1" t="s">
        <v>331</v>
      </c>
      <c r="D58" s="1">
        <v>4</v>
      </c>
      <c r="E58" s="1">
        <v>10</v>
      </c>
      <c r="F58" s="1" t="s">
        <v>23</v>
      </c>
      <c r="G58" s="1" t="s">
        <v>71</v>
      </c>
      <c r="H58" s="1">
        <v>3</v>
      </c>
      <c r="I58" s="3" t="s">
        <v>93</v>
      </c>
      <c r="J58" s="1">
        <v>3</v>
      </c>
      <c r="K58" s="4" t="s">
        <v>207</v>
      </c>
      <c r="L58" s="1">
        <v>3</v>
      </c>
      <c r="N58" s="1"/>
      <c r="O58" t="s">
        <v>35</v>
      </c>
      <c r="P58" s="1">
        <v>1</v>
      </c>
      <c r="Q58" t="s">
        <v>36</v>
      </c>
      <c r="R58" s="1">
        <v>3</v>
      </c>
      <c r="S58" s="4" t="s">
        <v>368</v>
      </c>
      <c r="T58" s="1">
        <v>3</v>
      </c>
      <c r="U58" s="1" t="s">
        <v>369</v>
      </c>
      <c r="V58" s="1">
        <v>3</v>
      </c>
    </row>
    <row r="59" spans="1:22" ht="12.75" customHeight="1" x14ac:dyDescent="0.2">
      <c r="A59" s="1">
        <v>57</v>
      </c>
      <c r="B59" s="1" t="s">
        <v>370</v>
      </c>
      <c r="C59" s="1" t="s">
        <v>331</v>
      </c>
      <c r="D59" s="1">
        <v>4</v>
      </c>
      <c r="E59" s="1">
        <v>10</v>
      </c>
      <c r="F59" s="1" t="s">
        <v>23</v>
      </c>
      <c r="G59" s="1" t="s">
        <v>242</v>
      </c>
      <c r="H59" s="1">
        <v>2</v>
      </c>
      <c r="I59" s="3" t="s">
        <v>371</v>
      </c>
      <c r="J59" s="1">
        <v>2</v>
      </c>
      <c r="K59" s="4" t="s">
        <v>136</v>
      </c>
      <c r="L59" s="1">
        <v>2</v>
      </c>
      <c r="N59" s="1"/>
      <c r="O59" t="s">
        <v>372</v>
      </c>
      <c r="P59" s="1">
        <v>1</v>
      </c>
      <c r="Q59" t="s">
        <v>373</v>
      </c>
      <c r="R59" s="1">
        <v>3</v>
      </c>
      <c r="S59" s="4" t="s">
        <v>374</v>
      </c>
      <c r="T59" s="1">
        <v>3</v>
      </c>
      <c r="U59" s="1" t="s">
        <v>375</v>
      </c>
      <c r="V59" s="1">
        <v>3</v>
      </c>
    </row>
    <row r="60" spans="1:22" ht="12.75" customHeight="1" x14ac:dyDescent="0.2">
      <c r="A60" s="1">
        <v>58</v>
      </c>
      <c r="B60" s="1" t="s">
        <v>376</v>
      </c>
      <c r="C60" s="1" t="s">
        <v>331</v>
      </c>
      <c r="D60" s="1">
        <v>4</v>
      </c>
      <c r="E60" s="1">
        <v>10</v>
      </c>
      <c r="F60" s="1" t="s">
        <v>23</v>
      </c>
      <c r="G60" s="1" t="s">
        <v>377</v>
      </c>
      <c r="H60" s="1">
        <v>2</v>
      </c>
      <c r="I60" s="3" t="s">
        <v>378</v>
      </c>
      <c r="J60" s="1">
        <v>2</v>
      </c>
      <c r="K60" s="4" t="s">
        <v>182</v>
      </c>
      <c r="L60" s="1">
        <v>3</v>
      </c>
      <c r="N60" s="1"/>
      <c r="O60" t="s">
        <v>35</v>
      </c>
      <c r="P60" s="1">
        <v>1</v>
      </c>
      <c r="Q60" t="s">
        <v>379</v>
      </c>
      <c r="R60" s="1">
        <v>3</v>
      </c>
      <c r="S60" s="4" t="s">
        <v>380</v>
      </c>
      <c r="T60" s="1">
        <v>1</v>
      </c>
      <c r="U60" s="1" t="s">
        <v>381</v>
      </c>
      <c r="V60" s="1">
        <v>1</v>
      </c>
    </row>
    <row r="61" spans="1:22" ht="12.75" customHeight="1" x14ac:dyDescent="0.2">
      <c r="A61" s="1">
        <v>59</v>
      </c>
      <c r="B61" s="1" t="s">
        <v>382</v>
      </c>
      <c r="C61" s="1" t="s">
        <v>331</v>
      </c>
      <c r="D61" s="1">
        <v>4</v>
      </c>
      <c r="E61" s="1">
        <v>10</v>
      </c>
      <c r="F61" s="1" t="s">
        <v>23</v>
      </c>
      <c r="G61" s="1" t="s">
        <v>383</v>
      </c>
      <c r="H61" s="1">
        <v>3</v>
      </c>
      <c r="I61" s="3" t="s">
        <v>384</v>
      </c>
      <c r="J61" s="1">
        <v>1</v>
      </c>
      <c r="K61" s="4" t="s">
        <v>94</v>
      </c>
      <c r="L61" s="1">
        <v>1</v>
      </c>
      <c r="N61" s="1"/>
      <c r="O61" t="s">
        <v>385</v>
      </c>
      <c r="P61" s="1">
        <v>1</v>
      </c>
      <c r="Q61" t="s">
        <v>386</v>
      </c>
      <c r="R61" s="1">
        <v>3</v>
      </c>
      <c r="S61" s="4" t="s">
        <v>387</v>
      </c>
      <c r="T61" s="1">
        <v>3</v>
      </c>
      <c r="U61" s="1" t="s">
        <v>388</v>
      </c>
      <c r="V61" s="1">
        <v>2</v>
      </c>
    </row>
    <row r="62" spans="1:22" ht="12.75" customHeight="1" x14ac:dyDescent="0.2">
      <c r="A62" s="1">
        <v>60</v>
      </c>
      <c r="B62" s="1" t="s">
        <v>389</v>
      </c>
      <c r="C62" s="1" t="s">
        <v>331</v>
      </c>
      <c r="D62" s="1">
        <v>4</v>
      </c>
      <c r="E62" s="1">
        <v>10</v>
      </c>
      <c r="F62" s="1" t="s">
        <v>23</v>
      </c>
      <c r="G62" s="1" t="s">
        <v>390</v>
      </c>
      <c r="H62" s="1">
        <v>2</v>
      </c>
      <c r="I62" s="3" t="s">
        <v>136</v>
      </c>
      <c r="J62" s="1">
        <v>3</v>
      </c>
      <c r="K62" s="4" t="s">
        <v>207</v>
      </c>
      <c r="L62" s="1">
        <v>3</v>
      </c>
      <c r="N62" s="1"/>
      <c r="O62" t="s">
        <v>35</v>
      </c>
      <c r="P62" s="1">
        <v>1</v>
      </c>
      <c r="Q62" t="s">
        <v>189</v>
      </c>
      <c r="R62" s="1">
        <v>3</v>
      </c>
      <c r="S62" s="4" t="s">
        <v>391</v>
      </c>
      <c r="T62" s="1">
        <v>3</v>
      </c>
      <c r="U62" s="1" t="s">
        <v>392</v>
      </c>
      <c r="V62" s="1">
        <v>3</v>
      </c>
    </row>
    <row r="63" spans="1:22" ht="12.75" customHeight="1" x14ac:dyDescent="0.2">
      <c r="A63" s="1">
        <v>61</v>
      </c>
      <c r="B63" s="1" t="s">
        <v>393</v>
      </c>
      <c r="C63" s="1" t="s">
        <v>331</v>
      </c>
      <c r="D63" s="1">
        <v>4</v>
      </c>
      <c r="E63" s="1">
        <v>10</v>
      </c>
      <c r="F63" s="1" t="s">
        <v>23</v>
      </c>
      <c r="G63" s="1" t="s">
        <v>394</v>
      </c>
      <c r="H63" s="1">
        <v>1</v>
      </c>
      <c r="I63" s="3" t="s">
        <v>395</v>
      </c>
      <c r="J63" s="1">
        <v>1</v>
      </c>
      <c r="K63" s="4" t="s">
        <v>170</v>
      </c>
      <c r="L63" s="1">
        <v>1</v>
      </c>
      <c r="N63" s="1"/>
      <c r="O63" t="s">
        <v>396</v>
      </c>
      <c r="P63" s="1">
        <v>1</v>
      </c>
      <c r="Q63" t="s">
        <v>397</v>
      </c>
      <c r="R63" s="1">
        <v>3</v>
      </c>
      <c r="S63" s="4" t="s">
        <v>229</v>
      </c>
      <c r="T63" s="1">
        <v>3</v>
      </c>
      <c r="U63" s="1" t="s">
        <v>398</v>
      </c>
      <c r="V63" s="1">
        <v>1</v>
      </c>
    </row>
    <row r="64" spans="1:22" ht="12.75" customHeight="1" x14ac:dyDescent="0.2">
      <c r="A64" s="1">
        <v>62</v>
      </c>
      <c r="B64" s="1" t="s">
        <v>399</v>
      </c>
      <c r="C64" s="1" t="s">
        <v>331</v>
      </c>
      <c r="D64" s="1">
        <v>4</v>
      </c>
      <c r="E64" s="1">
        <v>10</v>
      </c>
      <c r="F64" s="1" t="s">
        <v>23</v>
      </c>
      <c r="G64" s="1" t="s">
        <v>264</v>
      </c>
      <c r="H64" s="1">
        <v>1</v>
      </c>
      <c r="I64" s="3" t="s">
        <v>400</v>
      </c>
      <c r="J64" s="1">
        <v>1</v>
      </c>
      <c r="K64" s="4" t="s">
        <v>211</v>
      </c>
      <c r="L64" s="1">
        <v>1</v>
      </c>
      <c r="N64" s="1"/>
      <c r="O64" t="s">
        <v>35</v>
      </c>
      <c r="P64" s="1">
        <v>1</v>
      </c>
      <c r="Q64" t="s">
        <v>401</v>
      </c>
      <c r="R64" s="1">
        <v>3</v>
      </c>
      <c r="S64" s="4" t="s">
        <v>402</v>
      </c>
      <c r="T64" s="1">
        <v>1</v>
      </c>
      <c r="U64" s="1" t="s">
        <v>403</v>
      </c>
      <c r="V64" s="1">
        <v>1</v>
      </c>
    </row>
    <row r="65" spans="1:22" ht="12.75" customHeight="1" x14ac:dyDescent="0.2">
      <c r="A65" s="1">
        <v>63</v>
      </c>
      <c r="B65" s="1" t="s">
        <v>404</v>
      </c>
      <c r="C65" s="1" t="s">
        <v>331</v>
      </c>
      <c r="D65" s="1">
        <v>4</v>
      </c>
      <c r="E65" s="1">
        <v>10</v>
      </c>
      <c r="F65" s="1" t="s">
        <v>23</v>
      </c>
      <c r="G65" s="1" t="s">
        <v>405</v>
      </c>
      <c r="H65" s="1">
        <v>1</v>
      </c>
      <c r="I65" s="3" t="s">
        <v>406</v>
      </c>
      <c r="J65" s="1">
        <v>1</v>
      </c>
      <c r="K65" s="4" t="s">
        <v>207</v>
      </c>
      <c r="L65" s="1">
        <v>3</v>
      </c>
      <c r="M65" t="s">
        <v>407</v>
      </c>
      <c r="N65" s="1">
        <v>1</v>
      </c>
      <c r="P65" s="1"/>
      <c r="Q65" t="s">
        <v>36</v>
      </c>
      <c r="R65" s="1">
        <v>3</v>
      </c>
      <c r="S65" s="4" t="s">
        <v>408</v>
      </c>
      <c r="T65" s="1">
        <v>2</v>
      </c>
      <c r="U65" s="1" t="s">
        <v>409</v>
      </c>
      <c r="V65" s="1">
        <v>2</v>
      </c>
    </row>
    <row r="66" spans="1:22" ht="12.75" customHeight="1" x14ac:dyDescent="0.2">
      <c r="A66" s="1">
        <v>64</v>
      </c>
      <c r="B66" s="1" t="s">
        <v>410</v>
      </c>
      <c r="C66" s="1" t="s">
        <v>331</v>
      </c>
      <c r="D66" s="1">
        <v>4</v>
      </c>
      <c r="E66" s="1">
        <v>10</v>
      </c>
      <c r="F66" s="1" t="s">
        <v>23</v>
      </c>
      <c r="G66" s="1" t="s">
        <v>411</v>
      </c>
      <c r="H66" s="1">
        <v>1</v>
      </c>
      <c r="I66" s="3" t="s">
        <v>412</v>
      </c>
      <c r="J66" s="1">
        <v>1</v>
      </c>
      <c r="K66" s="4" t="s">
        <v>211</v>
      </c>
      <c r="L66" s="1">
        <v>1</v>
      </c>
      <c r="M66" t="s">
        <v>413</v>
      </c>
      <c r="N66" s="1">
        <v>3</v>
      </c>
      <c r="P66" s="1"/>
      <c r="Q66" t="s">
        <v>189</v>
      </c>
      <c r="R66" s="1">
        <v>3</v>
      </c>
      <c r="S66" s="4" t="s">
        <v>414</v>
      </c>
      <c r="T66" s="1">
        <v>2</v>
      </c>
      <c r="U66" s="1" t="s">
        <v>415</v>
      </c>
      <c r="V66" s="1">
        <v>3</v>
      </c>
    </row>
    <row r="67" spans="1:22" ht="12.75" customHeight="1" x14ac:dyDescent="0.2">
      <c r="A67" s="1">
        <v>65</v>
      </c>
      <c r="B67" s="1" t="s">
        <v>416</v>
      </c>
      <c r="C67" s="1" t="s">
        <v>331</v>
      </c>
      <c r="D67" s="1">
        <v>5</v>
      </c>
      <c r="E67" s="1">
        <v>10</v>
      </c>
      <c r="F67" s="1" t="s">
        <v>23</v>
      </c>
      <c r="G67" s="1" t="s">
        <v>242</v>
      </c>
      <c r="H67" s="1">
        <v>2</v>
      </c>
      <c r="I67" s="3" t="s">
        <v>417</v>
      </c>
      <c r="J67" s="1">
        <v>1</v>
      </c>
      <c r="K67" s="4" t="s">
        <v>339</v>
      </c>
      <c r="L67" s="1">
        <v>2</v>
      </c>
      <c r="N67" s="1"/>
      <c r="O67" t="s">
        <v>418</v>
      </c>
      <c r="P67" s="1">
        <v>1</v>
      </c>
      <c r="Q67" t="s">
        <v>419</v>
      </c>
      <c r="R67" s="1">
        <v>3</v>
      </c>
      <c r="S67" s="4" t="s">
        <v>420</v>
      </c>
      <c r="T67" s="1">
        <v>1</v>
      </c>
      <c r="U67" s="1" t="s">
        <v>421</v>
      </c>
      <c r="V67" s="1">
        <v>2</v>
      </c>
    </row>
    <row r="68" spans="1:22" ht="12.75" customHeight="1" x14ac:dyDescent="0.2">
      <c r="A68" s="1">
        <v>66</v>
      </c>
      <c r="B68" s="1" t="s">
        <v>422</v>
      </c>
      <c r="C68" s="1" t="s">
        <v>331</v>
      </c>
      <c r="D68" s="1">
        <v>5</v>
      </c>
      <c r="E68" s="1">
        <v>10</v>
      </c>
      <c r="F68" s="1" t="s">
        <v>23</v>
      </c>
      <c r="G68" s="1" t="s">
        <v>394</v>
      </c>
      <c r="H68" s="1">
        <v>1</v>
      </c>
      <c r="I68" s="3" t="s">
        <v>423</v>
      </c>
      <c r="J68" s="1">
        <v>1</v>
      </c>
      <c r="K68" s="4" t="s">
        <v>170</v>
      </c>
      <c r="L68" s="1">
        <v>1</v>
      </c>
      <c r="N68" s="1"/>
      <c r="O68" t="s">
        <v>35</v>
      </c>
      <c r="P68" s="1">
        <v>1</v>
      </c>
      <c r="Q68" t="s">
        <v>189</v>
      </c>
      <c r="R68" s="1">
        <v>3</v>
      </c>
      <c r="S68" s="4" t="s">
        <v>424</v>
      </c>
      <c r="T68" s="1">
        <v>3</v>
      </c>
      <c r="U68" s="1" t="s">
        <v>425</v>
      </c>
      <c r="V68" s="1">
        <v>1</v>
      </c>
    </row>
    <row r="69" spans="1:22" ht="12.75" customHeight="1" x14ac:dyDescent="0.2">
      <c r="A69" s="1">
        <v>67</v>
      </c>
      <c r="B69" s="1" t="s">
        <v>426</v>
      </c>
      <c r="C69" s="1" t="s">
        <v>331</v>
      </c>
      <c r="D69" s="1">
        <v>5</v>
      </c>
      <c r="E69" s="1">
        <v>10</v>
      </c>
      <c r="F69" s="1" t="s">
        <v>23</v>
      </c>
      <c r="G69" s="1" t="s">
        <v>427</v>
      </c>
      <c r="H69" s="1">
        <v>1</v>
      </c>
      <c r="I69" s="3" t="s">
        <v>428</v>
      </c>
      <c r="J69" s="1">
        <v>1</v>
      </c>
      <c r="K69" s="4" t="s">
        <v>170</v>
      </c>
      <c r="L69" s="1">
        <v>1</v>
      </c>
      <c r="N69" s="1"/>
      <c r="O69" t="s">
        <v>429</v>
      </c>
      <c r="P69" s="1">
        <v>1</v>
      </c>
      <c r="Q69" t="s">
        <v>36</v>
      </c>
      <c r="R69" s="1">
        <v>3</v>
      </c>
      <c r="S69" s="4" t="s">
        <v>430</v>
      </c>
      <c r="T69" s="1">
        <v>3</v>
      </c>
      <c r="U69" s="1" t="s">
        <v>431</v>
      </c>
      <c r="V69" s="1">
        <v>1</v>
      </c>
    </row>
    <row r="70" spans="1:22" ht="12.75" customHeight="1" x14ac:dyDescent="0.2">
      <c r="A70" s="1">
        <v>68</v>
      </c>
      <c r="B70" s="1" t="s">
        <v>432</v>
      </c>
      <c r="C70" s="1" t="s">
        <v>331</v>
      </c>
      <c r="D70" s="1">
        <v>5</v>
      </c>
      <c r="E70" s="1">
        <v>11</v>
      </c>
      <c r="F70" s="1" t="s">
        <v>23</v>
      </c>
      <c r="G70" s="1" t="s">
        <v>168</v>
      </c>
      <c r="H70" s="1">
        <v>3</v>
      </c>
      <c r="I70" s="3" t="s">
        <v>433</v>
      </c>
      <c r="J70" s="1">
        <v>3</v>
      </c>
      <c r="K70" s="4" t="s">
        <v>136</v>
      </c>
      <c r="L70" s="1">
        <v>3</v>
      </c>
      <c r="N70" s="1"/>
      <c r="O70" t="s">
        <v>35</v>
      </c>
      <c r="P70" s="1">
        <v>1</v>
      </c>
      <c r="Q70" t="s">
        <v>434</v>
      </c>
      <c r="R70" s="1">
        <v>3</v>
      </c>
      <c r="S70" s="4" t="s">
        <v>435</v>
      </c>
      <c r="T70" s="1">
        <v>3</v>
      </c>
      <c r="U70" s="1" t="s">
        <v>436</v>
      </c>
      <c r="V70" s="1">
        <v>3</v>
      </c>
    </row>
    <row r="71" spans="1:22" ht="12.75" customHeight="1" x14ac:dyDescent="0.2">
      <c r="A71" s="1">
        <v>69</v>
      </c>
      <c r="B71" s="1" t="s">
        <v>437</v>
      </c>
      <c r="C71" s="1" t="s">
        <v>331</v>
      </c>
      <c r="D71" s="1">
        <v>5</v>
      </c>
      <c r="E71" s="1">
        <v>11</v>
      </c>
      <c r="F71" s="1" t="s">
        <v>23</v>
      </c>
      <c r="G71" s="1" t="s">
        <v>411</v>
      </c>
      <c r="H71" s="1">
        <v>1</v>
      </c>
      <c r="I71" s="3" t="s">
        <v>438</v>
      </c>
      <c r="J71" s="1">
        <v>1</v>
      </c>
      <c r="K71" s="4" t="s">
        <v>136</v>
      </c>
      <c r="L71" s="1">
        <v>2</v>
      </c>
      <c r="N71" s="1"/>
      <c r="O71" t="s">
        <v>439</v>
      </c>
      <c r="P71" s="1">
        <v>1</v>
      </c>
      <c r="Q71" t="s">
        <v>189</v>
      </c>
      <c r="R71" s="1">
        <v>3</v>
      </c>
      <c r="S71" s="4" t="s">
        <v>440</v>
      </c>
      <c r="T71" s="1">
        <v>1</v>
      </c>
      <c r="U71" s="1" t="s">
        <v>441</v>
      </c>
      <c r="V71" s="1">
        <v>2</v>
      </c>
    </row>
    <row r="72" spans="1:22" ht="12.75" customHeight="1" x14ac:dyDescent="0.2">
      <c r="A72" s="1">
        <v>70</v>
      </c>
      <c r="B72" s="1" t="s">
        <v>442</v>
      </c>
      <c r="C72" s="1" t="s">
        <v>331</v>
      </c>
      <c r="D72" s="1">
        <v>5</v>
      </c>
      <c r="E72" s="1">
        <v>11</v>
      </c>
      <c r="F72" s="1" t="s">
        <v>23</v>
      </c>
      <c r="G72" s="1" t="s">
        <v>288</v>
      </c>
      <c r="H72" s="1">
        <v>2</v>
      </c>
      <c r="I72" s="3" t="s">
        <v>275</v>
      </c>
      <c r="J72" s="1">
        <v>1</v>
      </c>
      <c r="K72" s="4" t="s">
        <v>443</v>
      </c>
      <c r="L72" s="1">
        <v>3</v>
      </c>
      <c r="M72" t="s">
        <v>444</v>
      </c>
      <c r="N72" s="1">
        <v>3</v>
      </c>
      <c r="P72" s="1"/>
      <c r="Q72" t="s">
        <v>419</v>
      </c>
      <c r="R72" s="1">
        <v>3</v>
      </c>
      <c r="S72" s="4" t="s">
        <v>445</v>
      </c>
      <c r="T72" s="1">
        <v>2</v>
      </c>
      <c r="U72" s="1" t="s">
        <v>446</v>
      </c>
      <c r="V72" s="1">
        <v>3</v>
      </c>
    </row>
    <row r="73" spans="1:22" ht="12.75" customHeight="1" x14ac:dyDescent="0.2">
      <c r="A73" s="1">
        <v>71</v>
      </c>
      <c r="B73" s="1" t="s">
        <v>447</v>
      </c>
      <c r="C73" s="1" t="s">
        <v>331</v>
      </c>
      <c r="D73" s="1">
        <v>5</v>
      </c>
      <c r="E73" s="1">
        <v>11</v>
      </c>
      <c r="F73" s="1" t="s">
        <v>23</v>
      </c>
      <c r="G73" s="1" t="s">
        <v>448</v>
      </c>
      <c r="H73" s="1">
        <v>3</v>
      </c>
      <c r="I73" s="3" t="s">
        <v>449</v>
      </c>
      <c r="J73" s="1">
        <v>3</v>
      </c>
      <c r="K73" s="4" t="s">
        <v>211</v>
      </c>
      <c r="L73" s="1">
        <v>1</v>
      </c>
      <c r="N73" s="1"/>
      <c r="O73" t="s">
        <v>35</v>
      </c>
      <c r="P73" s="1">
        <v>1</v>
      </c>
      <c r="Q73" t="s">
        <v>450</v>
      </c>
      <c r="R73" s="1">
        <v>3</v>
      </c>
      <c r="S73" s="4" t="s">
        <v>451</v>
      </c>
      <c r="T73" s="1">
        <v>2</v>
      </c>
      <c r="U73" s="1" t="s">
        <v>452</v>
      </c>
      <c r="V73" s="1">
        <v>3</v>
      </c>
    </row>
    <row r="74" spans="1:22" ht="12.75" customHeight="1" x14ac:dyDescent="0.2">
      <c r="A74" s="1">
        <v>72</v>
      </c>
      <c r="B74" s="1" t="s">
        <v>453</v>
      </c>
      <c r="C74" s="1" t="s">
        <v>331</v>
      </c>
      <c r="D74" s="1">
        <v>5</v>
      </c>
      <c r="E74" s="1">
        <v>11</v>
      </c>
      <c r="F74" s="1" t="s">
        <v>23</v>
      </c>
      <c r="G74" s="1" t="s">
        <v>454</v>
      </c>
      <c r="H74" s="1">
        <v>1</v>
      </c>
      <c r="I74" s="3" t="s">
        <v>128</v>
      </c>
      <c r="J74" s="1">
        <v>1</v>
      </c>
      <c r="K74" s="4" t="s">
        <v>211</v>
      </c>
      <c r="L74" s="1">
        <v>1</v>
      </c>
      <c r="M74" t="s">
        <v>455</v>
      </c>
      <c r="N74" s="1">
        <v>3</v>
      </c>
      <c r="P74" s="1"/>
      <c r="Q74" t="s">
        <v>456</v>
      </c>
      <c r="R74" s="1">
        <v>3</v>
      </c>
      <c r="S74" s="4" t="s">
        <v>457</v>
      </c>
      <c r="T74" s="1">
        <v>2</v>
      </c>
      <c r="U74" s="1" t="s">
        <v>458</v>
      </c>
      <c r="V74" s="1">
        <v>3</v>
      </c>
    </row>
    <row r="75" spans="1:22" ht="12.75" customHeight="1" x14ac:dyDescent="0.2">
      <c r="A75" s="1">
        <v>73</v>
      </c>
      <c r="B75" s="1" t="s">
        <v>459</v>
      </c>
      <c r="C75" s="1" t="s">
        <v>331</v>
      </c>
      <c r="D75" s="1">
        <v>5</v>
      </c>
      <c r="E75" s="1">
        <v>11</v>
      </c>
      <c r="F75" s="1" t="s">
        <v>23</v>
      </c>
      <c r="G75" s="1" t="s">
        <v>264</v>
      </c>
      <c r="H75" s="1">
        <v>1</v>
      </c>
      <c r="I75" s="3" t="s">
        <v>400</v>
      </c>
      <c r="J75" s="1">
        <v>1</v>
      </c>
      <c r="K75" s="4" t="s">
        <v>211</v>
      </c>
      <c r="L75" s="1">
        <v>1</v>
      </c>
      <c r="N75" s="1"/>
      <c r="O75" t="s">
        <v>460</v>
      </c>
      <c r="P75" s="1">
        <v>1</v>
      </c>
      <c r="Q75" t="s">
        <v>461</v>
      </c>
      <c r="R75" s="1">
        <v>3</v>
      </c>
      <c r="S75" s="4" t="s">
        <v>462</v>
      </c>
      <c r="T75" s="1">
        <v>3</v>
      </c>
      <c r="U75" s="1" t="s">
        <v>463</v>
      </c>
      <c r="V75" s="1">
        <v>1</v>
      </c>
    </row>
    <row r="76" spans="1:22" ht="12.75" customHeight="1" x14ac:dyDescent="0.2">
      <c r="A76" s="1">
        <v>74</v>
      </c>
      <c r="B76" s="1" t="s">
        <v>464</v>
      </c>
      <c r="C76" s="1" t="s">
        <v>331</v>
      </c>
      <c r="D76" s="1">
        <v>5</v>
      </c>
      <c r="E76" s="1">
        <v>12</v>
      </c>
      <c r="F76" s="1" t="s">
        <v>23</v>
      </c>
      <c r="G76" s="1" t="s">
        <v>364</v>
      </c>
      <c r="H76" s="1">
        <v>2</v>
      </c>
      <c r="I76" s="3" t="s">
        <v>465</v>
      </c>
      <c r="J76" s="1">
        <v>3</v>
      </c>
      <c r="K76" s="4" t="s">
        <v>115</v>
      </c>
      <c r="L76" s="1">
        <v>3</v>
      </c>
      <c r="M76" t="s">
        <v>466</v>
      </c>
      <c r="N76" s="1">
        <v>3</v>
      </c>
      <c r="P76" s="1"/>
      <c r="Q76" t="s">
        <v>36</v>
      </c>
      <c r="R76" s="1">
        <v>3</v>
      </c>
      <c r="S76" s="4" t="s">
        <v>467</v>
      </c>
      <c r="T76" s="1">
        <v>3</v>
      </c>
      <c r="U76" s="1" t="s">
        <v>468</v>
      </c>
      <c r="V76" s="1">
        <v>3</v>
      </c>
    </row>
    <row r="77" spans="1:22" ht="12.75" customHeight="1" x14ac:dyDescent="0.2">
      <c r="A77" s="1">
        <v>75</v>
      </c>
      <c r="B77" s="1" t="s">
        <v>469</v>
      </c>
      <c r="C77" s="1" t="s">
        <v>331</v>
      </c>
      <c r="D77" s="1">
        <v>5</v>
      </c>
      <c r="E77" s="1">
        <v>12</v>
      </c>
      <c r="F77" s="1" t="s">
        <v>23</v>
      </c>
      <c r="G77" s="1" t="s">
        <v>411</v>
      </c>
      <c r="H77" s="1">
        <v>1</v>
      </c>
      <c r="I77" s="3" t="s">
        <v>470</v>
      </c>
      <c r="J77" s="1">
        <v>1</v>
      </c>
      <c r="K77" s="4" t="s">
        <v>193</v>
      </c>
      <c r="L77" s="1">
        <v>3</v>
      </c>
      <c r="N77" s="1"/>
      <c r="O77" t="s">
        <v>471</v>
      </c>
      <c r="P77" s="1">
        <v>1</v>
      </c>
      <c r="Q77" t="s">
        <v>146</v>
      </c>
      <c r="R77" s="1">
        <v>3</v>
      </c>
      <c r="S77" s="4" t="s">
        <v>472</v>
      </c>
      <c r="T77" s="1">
        <v>3</v>
      </c>
      <c r="U77" s="1" t="s">
        <v>473</v>
      </c>
      <c r="V77" s="1">
        <v>2</v>
      </c>
    </row>
    <row r="78" spans="1:22" ht="12.75" customHeight="1" x14ac:dyDescent="0.2">
      <c r="A78" s="1">
        <v>76</v>
      </c>
      <c r="B78" s="1" t="s">
        <v>474</v>
      </c>
      <c r="C78" s="1" t="s">
        <v>331</v>
      </c>
      <c r="D78" s="1">
        <v>5</v>
      </c>
      <c r="E78" s="1">
        <v>11</v>
      </c>
      <c r="F78" s="1" t="s">
        <v>23</v>
      </c>
      <c r="G78" s="1" t="s">
        <v>191</v>
      </c>
      <c r="H78" s="1">
        <v>1</v>
      </c>
      <c r="I78" s="3" t="s">
        <v>475</v>
      </c>
      <c r="J78" s="1">
        <v>3</v>
      </c>
      <c r="K78" s="4" t="s">
        <v>136</v>
      </c>
      <c r="L78" s="1">
        <v>3</v>
      </c>
      <c r="N78" s="1"/>
      <c r="O78" t="s">
        <v>476</v>
      </c>
      <c r="P78" s="1">
        <v>1</v>
      </c>
      <c r="Q78" t="s">
        <v>477</v>
      </c>
      <c r="R78" s="1">
        <v>3</v>
      </c>
      <c r="S78" s="4" t="s">
        <v>478</v>
      </c>
      <c r="T78" s="1">
        <v>3</v>
      </c>
      <c r="U78" s="1" t="s">
        <v>479</v>
      </c>
      <c r="V78" s="1">
        <v>3</v>
      </c>
    </row>
    <row r="79" spans="1:22" ht="12.75" customHeight="1" x14ac:dyDescent="0.2">
      <c r="A79" s="1">
        <v>77</v>
      </c>
      <c r="B79" s="1" t="s">
        <v>480</v>
      </c>
      <c r="C79" s="1" t="s">
        <v>331</v>
      </c>
      <c r="D79" s="1">
        <v>5</v>
      </c>
      <c r="E79" s="1">
        <v>11</v>
      </c>
      <c r="F79" s="1" t="s">
        <v>23</v>
      </c>
      <c r="G79" s="1" t="s">
        <v>168</v>
      </c>
      <c r="H79" s="1">
        <v>3</v>
      </c>
      <c r="I79" s="3" t="s">
        <v>433</v>
      </c>
      <c r="J79" s="1">
        <v>3</v>
      </c>
      <c r="K79" s="4" t="s">
        <v>115</v>
      </c>
      <c r="L79" s="1">
        <v>3</v>
      </c>
      <c r="N79" s="1"/>
      <c r="O79" t="s">
        <v>481</v>
      </c>
      <c r="P79" s="1">
        <v>1</v>
      </c>
      <c r="Q79" t="s">
        <v>482</v>
      </c>
      <c r="R79" s="1">
        <v>3</v>
      </c>
      <c r="S79" s="4" t="s">
        <v>118</v>
      </c>
      <c r="T79" s="1">
        <v>3</v>
      </c>
      <c r="U79" s="1" t="s">
        <v>483</v>
      </c>
      <c r="V79" s="1">
        <v>3</v>
      </c>
    </row>
    <row r="80" spans="1:22" ht="12.75" customHeight="1" x14ac:dyDescent="0.2">
      <c r="A80" s="1">
        <v>78</v>
      </c>
      <c r="B80" s="1" t="s">
        <v>484</v>
      </c>
      <c r="C80" s="1" t="s">
        <v>331</v>
      </c>
      <c r="D80" s="1">
        <v>5</v>
      </c>
      <c r="E80" s="1">
        <v>13</v>
      </c>
      <c r="F80" s="1" t="s">
        <v>23</v>
      </c>
      <c r="G80" s="1" t="s">
        <v>485</v>
      </c>
      <c r="H80" s="1">
        <v>1</v>
      </c>
      <c r="I80" s="3" t="s">
        <v>486</v>
      </c>
      <c r="J80" s="1">
        <v>3</v>
      </c>
      <c r="K80" s="4" t="s">
        <v>182</v>
      </c>
      <c r="L80" s="1">
        <v>3</v>
      </c>
      <c r="M80" t="s">
        <v>487</v>
      </c>
      <c r="N80" s="1">
        <v>3</v>
      </c>
      <c r="P80" s="1"/>
      <c r="Q80" t="s">
        <v>419</v>
      </c>
      <c r="R80" s="1">
        <v>3</v>
      </c>
      <c r="S80" s="4" t="s">
        <v>191</v>
      </c>
      <c r="T80" s="1">
        <v>1</v>
      </c>
      <c r="U80" s="1" t="s">
        <v>488</v>
      </c>
      <c r="V80" s="1">
        <v>3</v>
      </c>
    </row>
    <row r="81" spans="1:22" ht="12.75" customHeight="1" x14ac:dyDescent="0.2">
      <c r="A81" s="1">
        <v>79</v>
      </c>
      <c r="B81" s="1" t="s">
        <v>489</v>
      </c>
      <c r="C81" s="1" t="s">
        <v>490</v>
      </c>
      <c r="D81" s="1">
        <v>4</v>
      </c>
      <c r="E81" s="1">
        <v>9</v>
      </c>
      <c r="F81" s="1" t="s">
        <v>23</v>
      </c>
      <c r="G81" s="1" t="s">
        <v>168</v>
      </c>
      <c r="H81" s="1">
        <v>3</v>
      </c>
      <c r="I81" s="3" t="s">
        <v>491</v>
      </c>
      <c r="J81" s="1">
        <v>1</v>
      </c>
      <c r="K81" s="4" t="s">
        <v>115</v>
      </c>
      <c r="L81" s="1">
        <v>3</v>
      </c>
      <c r="M81" t="s">
        <v>492</v>
      </c>
      <c r="N81" s="1">
        <v>1</v>
      </c>
      <c r="P81" s="1"/>
      <c r="Q81" t="s">
        <v>146</v>
      </c>
      <c r="R81" s="1">
        <v>3</v>
      </c>
      <c r="S81" s="4" t="s">
        <v>493</v>
      </c>
      <c r="T81" s="1">
        <v>3</v>
      </c>
      <c r="U81" s="1" t="s">
        <v>494</v>
      </c>
      <c r="V81" s="1">
        <v>1</v>
      </c>
    </row>
    <row r="82" spans="1:22" ht="12.75" customHeight="1" x14ac:dyDescent="0.2">
      <c r="A82" s="1">
        <v>80</v>
      </c>
      <c r="B82" s="1" t="s">
        <v>495</v>
      </c>
      <c r="C82" s="1" t="s">
        <v>490</v>
      </c>
      <c r="D82" s="1">
        <v>4</v>
      </c>
      <c r="E82" s="1">
        <v>9</v>
      </c>
      <c r="F82" s="1" t="s">
        <v>23</v>
      </c>
      <c r="G82" s="1" t="s">
        <v>496</v>
      </c>
      <c r="H82" s="1">
        <v>3</v>
      </c>
      <c r="I82" s="3" t="s">
        <v>299</v>
      </c>
      <c r="J82" s="1">
        <v>1</v>
      </c>
      <c r="K82" s="4" t="s">
        <v>497</v>
      </c>
      <c r="L82" s="1">
        <v>1</v>
      </c>
      <c r="M82" t="s">
        <v>498</v>
      </c>
      <c r="N82" s="1">
        <v>1</v>
      </c>
      <c r="P82" s="1"/>
      <c r="Q82" t="s">
        <v>499</v>
      </c>
      <c r="R82" s="1">
        <v>3</v>
      </c>
      <c r="S82" s="4" t="s">
        <v>500</v>
      </c>
      <c r="T82" s="1">
        <v>1</v>
      </c>
      <c r="U82" s="1" t="s">
        <v>299</v>
      </c>
      <c r="V82" s="1">
        <v>1</v>
      </c>
    </row>
    <row r="83" spans="1:22" ht="12.75" customHeight="1" x14ac:dyDescent="0.2">
      <c r="A83" s="1">
        <v>81</v>
      </c>
      <c r="B83" s="1" t="s">
        <v>501</v>
      </c>
      <c r="C83" s="1" t="s">
        <v>490</v>
      </c>
      <c r="D83" s="1">
        <v>4</v>
      </c>
      <c r="E83" s="1">
        <v>9</v>
      </c>
      <c r="F83" s="1" t="s">
        <v>23</v>
      </c>
      <c r="G83" s="1" t="s">
        <v>309</v>
      </c>
      <c r="H83" s="1">
        <v>1</v>
      </c>
      <c r="I83" s="3" t="s">
        <v>332</v>
      </c>
      <c r="J83" s="1">
        <v>1</v>
      </c>
      <c r="K83" s="4" t="s">
        <v>309</v>
      </c>
      <c r="L83" s="1">
        <v>1</v>
      </c>
      <c r="N83" s="1"/>
      <c r="O83" t="s">
        <v>502</v>
      </c>
      <c r="P83" s="1">
        <v>1</v>
      </c>
      <c r="Q83" t="s">
        <v>503</v>
      </c>
      <c r="R83" s="1">
        <v>1</v>
      </c>
      <c r="S83" s="4" t="s">
        <v>299</v>
      </c>
      <c r="T83" s="1">
        <v>1</v>
      </c>
      <c r="U83" s="1" t="s">
        <v>504</v>
      </c>
      <c r="V83" s="1">
        <v>1</v>
      </c>
    </row>
    <row r="84" spans="1:22" ht="12.75" customHeight="1" x14ac:dyDescent="0.2">
      <c r="A84" s="1">
        <v>82</v>
      </c>
      <c r="B84" s="1" t="s">
        <v>505</v>
      </c>
      <c r="C84" s="1" t="s">
        <v>490</v>
      </c>
      <c r="D84" s="1">
        <v>4</v>
      </c>
      <c r="E84" s="1">
        <v>9</v>
      </c>
      <c r="F84" s="1" t="s">
        <v>23</v>
      </c>
      <c r="G84" s="1" t="s">
        <v>168</v>
      </c>
      <c r="H84" s="1">
        <v>3</v>
      </c>
      <c r="I84" s="3" t="s">
        <v>506</v>
      </c>
      <c r="J84" s="1">
        <v>3</v>
      </c>
      <c r="K84" s="4" t="s">
        <v>207</v>
      </c>
      <c r="L84" s="1">
        <v>3</v>
      </c>
      <c r="N84" s="1"/>
      <c r="O84" t="s">
        <v>481</v>
      </c>
      <c r="P84" s="1">
        <v>1</v>
      </c>
      <c r="Q84" t="s">
        <v>507</v>
      </c>
      <c r="R84" s="1">
        <v>3</v>
      </c>
      <c r="S84" s="4" t="s">
        <v>508</v>
      </c>
      <c r="T84" s="1">
        <v>3</v>
      </c>
      <c r="U84" s="1" t="s">
        <v>509</v>
      </c>
      <c r="V84" s="1">
        <v>3</v>
      </c>
    </row>
    <row r="85" spans="1:22" ht="12.75" customHeight="1" x14ac:dyDescent="0.2">
      <c r="A85" s="1">
        <v>83</v>
      </c>
      <c r="B85" s="1" t="s">
        <v>510</v>
      </c>
      <c r="C85" s="1" t="s">
        <v>490</v>
      </c>
      <c r="D85" s="1">
        <v>4</v>
      </c>
      <c r="E85" s="1">
        <v>9</v>
      </c>
      <c r="F85" s="1" t="s">
        <v>23</v>
      </c>
      <c r="G85" s="1" t="s">
        <v>168</v>
      </c>
      <c r="H85" s="1">
        <v>3</v>
      </c>
      <c r="I85" s="3" t="s">
        <v>114</v>
      </c>
      <c r="J85" s="1">
        <v>3</v>
      </c>
      <c r="K85" s="4" t="s">
        <v>170</v>
      </c>
      <c r="L85" s="1">
        <v>1</v>
      </c>
      <c r="N85" s="1"/>
      <c r="O85" t="s">
        <v>511</v>
      </c>
      <c r="P85" s="1">
        <v>1</v>
      </c>
      <c r="Q85" t="s">
        <v>189</v>
      </c>
      <c r="R85" s="1">
        <v>3</v>
      </c>
      <c r="S85" s="4" t="s">
        <v>512</v>
      </c>
      <c r="T85" s="1">
        <v>3</v>
      </c>
      <c r="U85" s="1" t="s">
        <v>513</v>
      </c>
      <c r="V85" s="1">
        <v>1</v>
      </c>
    </row>
    <row r="86" spans="1:22" ht="12.75" customHeight="1" x14ac:dyDescent="0.2">
      <c r="A86" s="1">
        <v>84</v>
      </c>
      <c r="B86" s="1" t="s">
        <v>514</v>
      </c>
      <c r="C86" s="1" t="s">
        <v>490</v>
      </c>
      <c r="D86" s="1">
        <v>4</v>
      </c>
      <c r="E86" s="1">
        <v>9</v>
      </c>
      <c r="F86" s="1" t="s">
        <v>23</v>
      </c>
      <c r="G86" s="1" t="s">
        <v>168</v>
      </c>
      <c r="H86" s="1">
        <v>3</v>
      </c>
      <c r="I86" s="3" t="s">
        <v>114</v>
      </c>
      <c r="J86" s="1">
        <v>3</v>
      </c>
      <c r="K86" s="4" t="s">
        <v>515</v>
      </c>
      <c r="L86" s="1">
        <v>1</v>
      </c>
      <c r="M86" t="s">
        <v>516</v>
      </c>
      <c r="N86" s="1">
        <v>3</v>
      </c>
      <c r="P86" s="1"/>
      <c r="Q86" t="s">
        <v>36</v>
      </c>
      <c r="R86" s="1">
        <v>3</v>
      </c>
      <c r="S86" s="4" t="s">
        <v>517</v>
      </c>
      <c r="T86" s="1">
        <v>1</v>
      </c>
      <c r="U86" s="1" t="s">
        <v>518</v>
      </c>
      <c r="V86" s="1">
        <v>1</v>
      </c>
    </row>
    <row r="87" spans="1:22" ht="12.75" customHeight="1" x14ac:dyDescent="0.2">
      <c r="A87" s="1">
        <v>85</v>
      </c>
      <c r="B87" s="1" t="s">
        <v>519</v>
      </c>
      <c r="C87" s="1" t="s">
        <v>490</v>
      </c>
      <c r="D87" s="1">
        <v>4</v>
      </c>
      <c r="E87" s="1">
        <v>9</v>
      </c>
      <c r="F87" s="1" t="s">
        <v>23</v>
      </c>
      <c r="G87" s="1" t="s">
        <v>168</v>
      </c>
      <c r="H87" s="1">
        <v>3</v>
      </c>
      <c r="I87" s="3" t="s">
        <v>114</v>
      </c>
      <c r="J87" s="1">
        <v>3</v>
      </c>
      <c r="K87" s="4" t="s">
        <v>115</v>
      </c>
      <c r="L87" s="1">
        <v>3</v>
      </c>
      <c r="N87" s="1"/>
      <c r="O87" t="s">
        <v>372</v>
      </c>
      <c r="P87" s="1">
        <v>1</v>
      </c>
      <c r="Q87" t="s">
        <v>299</v>
      </c>
      <c r="R87" s="1">
        <v>1</v>
      </c>
      <c r="S87" s="4" t="s">
        <v>520</v>
      </c>
      <c r="T87" s="1">
        <v>3</v>
      </c>
      <c r="U87" s="1" t="s">
        <v>433</v>
      </c>
      <c r="V87" s="1">
        <v>1</v>
      </c>
    </row>
    <row r="88" spans="1:22" ht="12.75" customHeight="1" x14ac:dyDescent="0.2">
      <c r="A88" s="1">
        <v>86</v>
      </c>
      <c r="B88" s="1" t="s">
        <v>521</v>
      </c>
      <c r="C88" s="1" t="s">
        <v>490</v>
      </c>
      <c r="D88" s="1">
        <v>4</v>
      </c>
      <c r="E88" s="1">
        <v>9</v>
      </c>
      <c r="F88" s="1" t="s">
        <v>23</v>
      </c>
      <c r="G88" s="1" t="s">
        <v>168</v>
      </c>
      <c r="H88" s="1">
        <v>3</v>
      </c>
      <c r="I88" s="3" t="s">
        <v>72</v>
      </c>
      <c r="J88" s="1">
        <v>1</v>
      </c>
      <c r="K88" s="4" t="s">
        <v>170</v>
      </c>
      <c r="L88" s="1">
        <v>1</v>
      </c>
      <c r="M88" t="s">
        <v>522</v>
      </c>
      <c r="N88" s="1">
        <v>3</v>
      </c>
      <c r="P88" s="1"/>
      <c r="Q88" t="s">
        <v>523</v>
      </c>
      <c r="R88" s="1">
        <v>3</v>
      </c>
      <c r="S88" s="4" t="s">
        <v>524</v>
      </c>
      <c r="T88" s="1">
        <v>3</v>
      </c>
      <c r="U88" s="1" t="s">
        <v>525</v>
      </c>
      <c r="V88" s="1">
        <v>1</v>
      </c>
    </row>
    <row r="89" spans="1:22" ht="12.75" customHeight="1" x14ac:dyDescent="0.2">
      <c r="A89" s="1">
        <v>87</v>
      </c>
      <c r="B89" s="1" t="s">
        <v>526</v>
      </c>
      <c r="C89" s="1" t="s">
        <v>490</v>
      </c>
      <c r="D89" s="1">
        <v>4</v>
      </c>
      <c r="E89" s="1">
        <v>9</v>
      </c>
      <c r="F89" s="1" t="s">
        <v>23</v>
      </c>
      <c r="G89" s="1" t="s">
        <v>242</v>
      </c>
      <c r="H89" s="1">
        <v>2</v>
      </c>
      <c r="I89" s="3" t="s">
        <v>475</v>
      </c>
      <c r="J89" s="1">
        <v>1</v>
      </c>
      <c r="K89" s="4" t="s">
        <v>144</v>
      </c>
      <c r="L89" s="1">
        <v>3</v>
      </c>
      <c r="N89" s="1"/>
      <c r="O89" t="s">
        <v>527</v>
      </c>
      <c r="P89" s="1">
        <v>1</v>
      </c>
      <c r="Q89" t="s">
        <v>528</v>
      </c>
      <c r="R89" s="1">
        <v>3</v>
      </c>
      <c r="S89" s="4" t="s">
        <v>529</v>
      </c>
      <c r="T89" s="1">
        <v>1</v>
      </c>
      <c r="U89" s="1" t="s">
        <v>530</v>
      </c>
      <c r="V89" s="1">
        <v>1</v>
      </c>
    </row>
    <row r="90" spans="1:22" ht="12.75" customHeight="1" x14ac:dyDescent="0.2">
      <c r="A90" s="1">
        <v>88</v>
      </c>
      <c r="B90" s="1" t="s">
        <v>531</v>
      </c>
      <c r="C90" s="1" t="s">
        <v>490</v>
      </c>
      <c r="D90" s="1">
        <v>4</v>
      </c>
      <c r="E90" s="1">
        <v>9</v>
      </c>
      <c r="F90" s="1" t="s">
        <v>23</v>
      </c>
      <c r="G90" s="1" t="s">
        <v>532</v>
      </c>
      <c r="H90" s="1">
        <v>1</v>
      </c>
      <c r="I90" s="3" t="s">
        <v>243</v>
      </c>
      <c r="J90" s="1">
        <v>1</v>
      </c>
      <c r="K90" s="4" t="s">
        <v>143</v>
      </c>
      <c r="L90" s="1">
        <v>1</v>
      </c>
      <c r="M90" t="s">
        <v>533</v>
      </c>
      <c r="N90" s="1">
        <v>2</v>
      </c>
      <c r="P90" s="1"/>
      <c r="Q90" t="s">
        <v>534</v>
      </c>
      <c r="R90" s="1">
        <v>3</v>
      </c>
      <c r="S90" s="4" t="s">
        <v>535</v>
      </c>
      <c r="T90" s="1">
        <v>1</v>
      </c>
      <c r="U90" s="1" t="s">
        <v>536</v>
      </c>
      <c r="V90" s="1">
        <v>1</v>
      </c>
    </row>
    <row r="91" spans="1:22" ht="12.75" customHeight="1" x14ac:dyDescent="0.2">
      <c r="A91" s="1">
        <v>89</v>
      </c>
      <c r="B91" s="1" t="s">
        <v>537</v>
      </c>
      <c r="C91" s="1" t="s">
        <v>490</v>
      </c>
      <c r="D91" s="1">
        <v>4</v>
      </c>
      <c r="E91" s="1">
        <v>9</v>
      </c>
      <c r="F91" s="1" t="s">
        <v>23</v>
      </c>
      <c r="G91" s="1" t="s">
        <v>538</v>
      </c>
      <c r="H91" s="1">
        <v>1</v>
      </c>
      <c r="I91" s="3" t="s">
        <v>539</v>
      </c>
      <c r="J91" s="1">
        <v>1</v>
      </c>
      <c r="K91" s="4" t="s">
        <v>353</v>
      </c>
      <c r="L91" s="1">
        <v>1</v>
      </c>
      <c r="N91" s="1"/>
      <c r="O91" t="s">
        <v>540</v>
      </c>
      <c r="P91" s="1">
        <v>1</v>
      </c>
      <c r="Q91" t="s">
        <v>541</v>
      </c>
      <c r="R91" s="1">
        <v>3</v>
      </c>
      <c r="S91" s="4" t="s">
        <v>542</v>
      </c>
      <c r="T91" s="1">
        <v>1</v>
      </c>
      <c r="U91" s="1" t="s">
        <v>539</v>
      </c>
      <c r="V91" s="1">
        <v>1</v>
      </c>
    </row>
    <row r="92" spans="1:22" ht="12.75" customHeight="1" x14ac:dyDescent="0.2">
      <c r="A92" s="1">
        <v>90</v>
      </c>
      <c r="B92" s="1" t="s">
        <v>543</v>
      </c>
      <c r="C92" s="1" t="s">
        <v>490</v>
      </c>
      <c r="D92" s="1">
        <v>4</v>
      </c>
      <c r="E92" s="1">
        <v>9</v>
      </c>
      <c r="F92" s="1" t="s">
        <v>23</v>
      </c>
      <c r="G92" s="1" t="s">
        <v>71</v>
      </c>
      <c r="H92" s="1">
        <v>3</v>
      </c>
      <c r="I92" s="3" t="s">
        <v>93</v>
      </c>
      <c r="J92" s="1">
        <v>3</v>
      </c>
      <c r="K92" s="4" t="s">
        <v>66</v>
      </c>
      <c r="L92" s="1">
        <v>3</v>
      </c>
      <c r="M92" t="s">
        <v>544</v>
      </c>
      <c r="N92" s="1">
        <v>3</v>
      </c>
      <c r="P92" s="1"/>
      <c r="Q92" t="s">
        <v>189</v>
      </c>
      <c r="R92" s="1">
        <v>3</v>
      </c>
      <c r="S92" s="4" t="s">
        <v>545</v>
      </c>
      <c r="T92" s="1">
        <v>3</v>
      </c>
      <c r="U92" s="1" t="s">
        <v>546</v>
      </c>
      <c r="V92" s="1">
        <v>2</v>
      </c>
    </row>
    <row r="93" spans="1:22" ht="12.75" customHeight="1" x14ac:dyDescent="0.2">
      <c r="A93" s="1">
        <v>91</v>
      </c>
      <c r="B93" s="1" t="s">
        <v>547</v>
      </c>
      <c r="C93" s="1" t="s">
        <v>490</v>
      </c>
      <c r="D93" s="1">
        <v>4</v>
      </c>
      <c r="E93" s="1">
        <v>9</v>
      </c>
      <c r="F93" s="1" t="s">
        <v>23</v>
      </c>
      <c r="G93" s="1" t="s">
        <v>168</v>
      </c>
      <c r="H93" s="1">
        <v>3</v>
      </c>
      <c r="I93" s="3" t="s">
        <v>548</v>
      </c>
      <c r="J93" s="1">
        <v>1</v>
      </c>
      <c r="K93" s="4" t="s">
        <v>170</v>
      </c>
      <c r="L93" s="1">
        <v>1</v>
      </c>
      <c r="N93" s="1"/>
      <c r="O93" t="s">
        <v>549</v>
      </c>
      <c r="P93" s="1">
        <v>1</v>
      </c>
      <c r="Q93" t="s">
        <v>189</v>
      </c>
      <c r="R93" s="1">
        <v>3</v>
      </c>
      <c r="S93" s="4" t="s">
        <v>550</v>
      </c>
      <c r="T93" s="1">
        <v>1</v>
      </c>
      <c r="U93" s="1" t="s">
        <v>551</v>
      </c>
      <c r="V93" s="1">
        <v>1</v>
      </c>
    </row>
    <row r="94" spans="1:22" ht="12.75" customHeight="1" x14ac:dyDescent="0.2">
      <c r="A94" s="1">
        <v>92</v>
      </c>
      <c r="B94" s="1" t="s">
        <v>552</v>
      </c>
      <c r="C94" s="1" t="s">
        <v>490</v>
      </c>
      <c r="D94" s="1">
        <v>4</v>
      </c>
      <c r="E94" s="1">
        <v>9</v>
      </c>
      <c r="F94" s="1" t="s">
        <v>23</v>
      </c>
      <c r="G94" s="1" t="s">
        <v>553</v>
      </c>
      <c r="H94" s="1">
        <v>1</v>
      </c>
      <c r="I94" s="3" t="s">
        <v>553</v>
      </c>
      <c r="J94" s="1">
        <v>1</v>
      </c>
      <c r="K94" s="4" t="s">
        <v>207</v>
      </c>
      <c r="L94" s="1">
        <v>3</v>
      </c>
      <c r="N94" s="1"/>
      <c r="O94" t="s">
        <v>554</v>
      </c>
      <c r="P94" s="1">
        <v>1</v>
      </c>
      <c r="Q94" t="s">
        <v>555</v>
      </c>
      <c r="R94" s="1">
        <v>3</v>
      </c>
      <c r="S94" s="4" t="s">
        <v>556</v>
      </c>
      <c r="T94" s="1">
        <v>3</v>
      </c>
      <c r="U94" s="1" t="s">
        <v>557</v>
      </c>
      <c r="V94" s="1">
        <v>1</v>
      </c>
    </row>
    <row r="95" spans="1:22" ht="12.75" customHeight="1" x14ac:dyDescent="0.2">
      <c r="A95" s="1">
        <v>93</v>
      </c>
      <c r="B95" s="1" t="s">
        <v>558</v>
      </c>
      <c r="C95" s="1" t="s">
        <v>490</v>
      </c>
      <c r="D95" s="1">
        <v>4</v>
      </c>
      <c r="E95" s="1">
        <v>9</v>
      </c>
      <c r="F95" s="1" t="s">
        <v>23</v>
      </c>
      <c r="G95" s="1" t="s">
        <v>71</v>
      </c>
      <c r="H95" s="1">
        <v>3</v>
      </c>
      <c r="I95" s="3" t="s">
        <v>93</v>
      </c>
      <c r="J95" s="1">
        <v>3</v>
      </c>
      <c r="K95" s="4" t="s">
        <v>497</v>
      </c>
      <c r="L95" s="1">
        <v>1</v>
      </c>
      <c r="N95" s="1"/>
      <c r="O95" t="s">
        <v>559</v>
      </c>
      <c r="P95" s="1">
        <v>1</v>
      </c>
      <c r="Q95" t="s">
        <v>560</v>
      </c>
      <c r="R95" s="1">
        <v>3</v>
      </c>
      <c r="S95" s="4" t="s">
        <v>299</v>
      </c>
      <c r="T95" s="1">
        <v>1</v>
      </c>
      <c r="U95" s="1" t="s">
        <v>232</v>
      </c>
      <c r="V95" s="1">
        <v>1</v>
      </c>
    </row>
    <row r="96" spans="1:22" ht="12.75" customHeight="1" x14ac:dyDescent="0.2">
      <c r="A96" s="1">
        <v>94</v>
      </c>
      <c r="B96" s="1" t="s">
        <v>561</v>
      </c>
      <c r="C96" s="1" t="s">
        <v>490</v>
      </c>
      <c r="D96" s="1">
        <v>4</v>
      </c>
      <c r="E96" s="1">
        <v>9</v>
      </c>
      <c r="F96" s="1" t="s">
        <v>23</v>
      </c>
      <c r="G96" s="1" t="s">
        <v>71</v>
      </c>
      <c r="H96" s="1">
        <v>3</v>
      </c>
      <c r="I96" s="3" t="s">
        <v>562</v>
      </c>
      <c r="J96" s="1">
        <v>1</v>
      </c>
      <c r="K96" s="4" t="s">
        <v>563</v>
      </c>
      <c r="L96" s="1">
        <v>1</v>
      </c>
      <c r="N96" s="1"/>
      <c r="O96" t="s">
        <v>564</v>
      </c>
      <c r="P96" s="1">
        <v>1</v>
      </c>
      <c r="Q96" t="s">
        <v>565</v>
      </c>
      <c r="R96" s="1">
        <v>3</v>
      </c>
      <c r="S96" s="4" t="s">
        <v>566</v>
      </c>
      <c r="T96" s="1">
        <v>3</v>
      </c>
      <c r="U96" s="1" t="s">
        <v>567</v>
      </c>
      <c r="V96" s="1">
        <v>1</v>
      </c>
    </row>
    <row r="97" spans="1:23" ht="12.75" customHeight="1" x14ac:dyDescent="0.2">
      <c r="A97" s="1">
        <v>95</v>
      </c>
      <c r="B97" s="1" t="s">
        <v>568</v>
      </c>
      <c r="C97" s="1" t="s">
        <v>490</v>
      </c>
      <c r="D97" s="1">
        <v>4</v>
      </c>
      <c r="E97" s="1">
        <v>9</v>
      </c>
      <c r="F97" s="1" t="s">
        <v>23</v>
      </c>
      <c r="G97" s="1" t="s">
        <v>569</v>
      </c>
      <c r="H97" s="1">
        <v>2</v>
      </c>
      <c r="I97" s="3" t="s">
        <v>108</v>
      </c>
      <c r="J97" s="1">
        <v>2</v>
      </c>
      <c r="K97" s="4" t="s">
        <v>207</v>
      </c>
      <c r="L97" s="1">
        <v>3</v>
      </c>
      <c r="N97" s="1"/>
      <c r="O97" t="s">
        <v>554</v>
      </c>
      <c r="P97" s="1">
        <v>1</v>
      </c>
      <c r="Q97" t="s">
        <v>146</v>
      </c>
      <c r="R97" s="1">
        <v>3</v>
      </c>
      <c r="S97" s="4" t="s">
        <v>570</v>
      </c>
      <c r="T97" s="1">
        <v>2</v>
      </c>
      <c r="U97" s="1" t="s">
        <v>571</v>
      </c>
      <c r="V97" s="1">
        <v>1</v>
      </c>
    </row>
    <row r="98" spans="1:23" ht="12.75" customHeight="1" x14ac:dyDescent="0.2">
      <c r="A98" s="1">
        <v>96</v>
      </c>
      <c r="B98" s="1" t="s">
        <v>572</v>
      </c>
      <c r="C98" s="1" t="s">
        <v>490</v>
      </c>
      <c r="D98" s="1">
        <v>4</v>
      </c>
      <c r="E98" s="1">
        <v>9</v>
      </c>
      <c r="F98" s="1" t="s">
        <v>23</v>
      </c>
      <c r="G98" s="1" t="s">
        <v>411</v>
      </c>
      <c r="H98" s="1">
        <v>1</v>
      </c>
      <c r="I98" s="3" t="s">
        <v>275</v>
      </c>
      <c r="J98" s="1">
        <v>1</v>
      </c>
      <c r="K98" s="4" t="s">
        <v>207</v>
      </c>
      <c r="L98" s="1">
        <v>3</v>
      </c>
      <c r="N98" s="1"/>
      <c r="O98" t="s">
        <v>554</v>
      </c>
      <c r="P98" s="1">
        <v>1</v>
      </c>
      <c r="Q98" t="s">
        <v>573</v>
      </c>
      <c r="R98" s="1">
        <v>3</v>
      </c>
      <c r="S98" s="4" t="s">
        <v>574</v>
      </c>
      <c r="T98" s="1">
        <v>1</v>
      </c>
      <c r="U98" s="1" t="s">
        <v>575</v>
      </c>
      <c r="V98" s="1">
        <v>2</v>
      </c>
    </row>
    <row r="99" spans="1:23" ht="12.75" customHeight="1" x14ac:dyDescent="0.2">
      <c r="A99" s="1">
        <v>97</v>
      </c>
      <c r="B99" s="1" t="s">
        <v>576</v>
      </c>
      <c r="C99" s="1" t="s">
        <v>490</v>
      </c>
      <c r="D99" s="1">
        <v>4</v>
      </c>
      <c r="E99" s="1">
        <v>9</v>
      </c>
      <c r="F99" s="1" t="s">
        <v>23</v>
      </c>
      <c r="G99" s="1" t="s">
        <v>577</v>
      </c>
      <c r="H99" s="1">
        <v>1</v>
      </c>
      <c r="I99" s="3" t="s">
        <v>578</v>
      </c>
      <c r="J99" s="1">
        <v>1</v>
      </c>
      <c r="K99" s="4" t="s">
        <v>579</v>
      </c>
      <c r="L99" s="1">
        <v>3</v>
      </c>
      <c r="N99" s="1"/>
      <c r="O99" t="s">
        <v>471</v>
      </c>
      <c r="P99" s="1">
        <v>1</v>
      </c>
      <c r="Q99" t="s">
        <v>580</v>
      </c>
      <c r="R99" s="1">
        <v>3</v>
      </c>
      <c r="S99" s="4" t="s">
        <v>581</v>
      </c>
      <c r="T99" s="1">
        <v>1</v>
      </c>
      <c r="U99" s="1" t="s">
        <v>582</v>
      </c>
      <c r="V99" s="1">
        <v>3</v>
      </c>
    </row>
    <row r="100" spans="1:23" ht="12.75" customHeight="1" x14ac:dyDescent="0.2">
      <c r="A100" s="1">
        <v>98</v>
      </c>
      <c r="B100" s="1" t="s">
        <v>583</v>
      </c>
      <c r="C100" s="1" t="s">
        <v>490</v>
      </c>
      <c r="D100" s="1">
        <v>4</v>
      </c>
      <c r="E100" s="1">
        <v>9</v>
      </c>
      <c r="F100" s="1" t="s">
        <v>23</v>
      </c>
      <c r="G100" s="1" t="s">
        <v>584</v>
      </c>
      <c r="H100" s="1">
        <v>1</v>
      </c>
      <c r="I100" s="3" t="s">
        <v>585</v>
      </c>
      <c r="J100" s="1">
        <v>1</v>
      </c>
      <c r="K100" s="4" t="s">
        <v>497</v>
      </c>
      <c r="L100" s="1">
        <v>1</v>
      </c>
      <c r="N100" s="1"/>
      <c r="O100" t="s">
        <v>158</v>
      </c>
      <c r="P100" s="1">
        <v>1</v>
      </c>
      <c r="Q100" t="s">
        <v>586</v>
      </c>
      <c r="R100" s="1">
        <v>1</v>
      </c>
      <c r="S100" s="4" t="s">
        <v>587</v>
      </c>
      <c r="T100" s="1">
        <v>1</v>
      </c>
      <c r="U100" s="1" t="s">
        <v>588</v>
      </c>
      <c r="V100" s="1">
        <v>1</v>
      </c>
    </row>
    <row r="101" spans="1:23" ht="12.75" customHeight="1" x14ac:dyDescent="0.2">
      <c r="A101" s="1">
        <v>99</v>
      </c>
      <c r="B101" s="1" t="s">
        <v>589</v>
      </c>
      <c r="C101" s="1" t="s">
        <v>490</v>
      </c>
      <c r="D101" s="1">
        <v>4</v>
      </c>
      <c r="E101" s="1">
        <v>9</v>
      </c>
      <c r="F101" s="1" t="s">
        <v>23</v>
      </c>
      <c r="G101" s="1" t="s">
        <v>590</v>
      </c>
      <c r="H101" s="1">
        <v>1</v>
      </c>
      <c r="I101" s="3" t="s">
        <v>400</v>
      </c>
      <c r="J101" s="1">
        <v>1</v>
      </c>
      <c r="K101" s="4" t="s">
        <v>143</v>
      </c>
      <c r="L101" s="1">
        <v>3</v>
      </c>
      <c r="N101" s="1"/>
      <c r="O101" t="s">
        <v>158</v>
      </c>
      <c r="P101" s="1">
        <v>1</v>
      </c>
      <c r="Q101" t="s">
        <v>146</v>
      </c>
      <c r="R101" s="1">
        <v>3</v>
      </c>
      <c r="S101" s="4" t="s">
        <v>591</v>
      </c>
      <c r="T101" s="1">
        <v>1</v>
      </c>
      <c r="U101" s="1" t="s">
        <v>592</v>
      </c>
      <c r="V101" s="1">
        <v>1</v>
      </c>
    </row>
    <row r="102" spans="1:23" ht="12.75" customHeight="1" x14ac:dyDescent="0.2">
      <c r="A102" s="1">
        <v>100</v>
      </c>
      <c r="B102" s="1" t="s">
        <v>593</v>
      </c>
      <c r="C102" s="1" t="s">
        <v>490</v>
      </c>
      <c r="D102" s="1">
        <v>4</v>
      </c>
      <c r="E102" s="1">
        <v>9</v>
      </c>
      <c r="F102" s="1" t="s">
        <v>23</v>
      </c>
      <c r="G102" s="1" t="s">
        <v>168</v>
      </c>
      <c r="H102" s="1">
        <v>3</v>
      </c>
      <c r="I102" s="3" t="s">
        <v>585</v>
      </c>
      <c r="J102" s="1">
        <v>1</v>
      </c>
      <c r="K102" s="4" t="s">
        <v>594</v>
      </c>
      <c r="L102" s="1">
        <v>1</v>
      </c>
      <c r="N102" s="1"/>
      <c r="O102" t="s">
        <v>595</v>
      </c>
      <c r="P102" s="1">
        <v>1</v>
      </c>
      <c r="Q102" t="s">
        <v>596</v>
      </c>
      <c r="R102" s="1">
        <v>2</v>
      </c>
      <c r="S102" s="4" t="s">
        <v>597</v>
      </c>
      <c r="T102" s="1">
        <v>1</v>
      </c>
      <c r="U102" s="1" t="s">
        <v>598</v>
      </c>
      <c r="V102" s="1">
        <v>1</v>
      </c>
    </row>
    <row r="103" spans="1:23" ht="12.75" customHeight="1" x14ac:dyDescent="0.2">
      <c r="A103" s="1">
        <v>101</v>
      </c>
      <c r="B103" s="1" t="s">
        <v>599</v>
      </c>
      <c r="C103" s="1" t="s">
        <v>490</v>
      </c>
      <c r="D103" s="1">
        <v>4</v>
      </c>
      <c r="E103" s="1">
        <v>9</v>
      </c>
      <c r="F103" s="1" t="s">
        <v>23</v>
      </c>
      <c r="G103" s="1" t="s">
        <v>411</v>
      </c>
      <c r="H103" s="1">
        <v>1</v>
      </c>
      <c r="I103" s="3" t="s">
        <v>275</v>
      </c>
      <c r="J103" s="1">
        <v>1</v>
      </c>
      <c r="K103" s="4" t="s">
        <v>207</v>
      </c>
      <c r="L103" s="1">
        <v>3</v>
      </c>
      <c r="N103" s="1"/>
      <c r="O103" t="s">
        <v>600</v>
      </c>
      <c r="P103" s="1">
        <v>1</v>
      </c>
      <c r="Q103" t="s">
        <v>601</v>
      </c>
      <c r="R103" s="1">
        <v>3</v>
      </c>
      <c r="S103" s="4" t="s">
        <v>602</v>
      </c>
      <c r="T103" s="1">
        <v>1</v>
      </c>
      <c r="U103" s="1" t="s">
        <v>603</v>
      </c>
      <c r="V103" s="1">
        <v>1</v>
      </c>
    </row>
    <row r="104" spans="1:23" ht="12.75" customHeight="1" x14ac:dyDescent="0.2">
      <c r="A104" s="1">
        <v>102</v>
      </c>
      <c r="B104" s="1" t="s">
        <v>604</v>
      </c>
      <c r="C104" s="1" t="s">
        <v>490</v>
      </c>
      <c r="D104" s="1">
        <v>4</v>
      </c>
      <c r="E104" s="1">
        <v>9</v>
      </c>
      <c r="F104" s="1" t="s">
        <v>23</v>
      </c>
      <c r="G104" s="1" t="s">
        <v>605</v>
      </c>
      <c r="H104" s="1">
        <v>1</v>
      </c>
      <c r="I104" s="3" t="s">
        <v>605</v>
      </c>
      <c r="J104" s="1">
        <v>1</v>
      </c>
      <c r="K104" s="4" t="s">
        <v>605</v>
      </c>
      <c r="L104" s="1">
        <v>1</v>
      </c>
      <c r="M104" t="s">
        <v>605</v>
      </c>
      <c r="N104" s="1">
        <v>1</v>
      </c>
      <c r="P104" s="1"/>
      <c r="Q104" t="s">
        <v>605</v>
      </c>
      <c r="R104" s="1">
        <v>1</v>
      </c>
      <c r="S104" s="4" t="s">
        <v>605</v>
      </c>
      <c r="T104" s="1">
        <v>1</v>
      </c>
      <c r="U104" s="1" t="s">
        <v>605</v>
      </c>
      <c r="V104" s="1">
        <v>1</v>
      </c>
      <c r="W104" t="s">
        <v>606</v>
      </c>
    </row>
    <row r="105" spans="1:23" ht="12.75" customHeight="1" x14ac:dyDescent="0.2">
      <c r="A105" s="1">
        <v>103</v>
      </c>
      <c r="B105" s="1" t="s">
        <v>607</v>
      </c>
      <c r="C105" s="1" t="s">
        <v>490</v>
      </c>
      <c r="D105" s="1">
        <v>4</v>
      </c>
      <c r="E105" s="1">
        <v>10</v>
      </c>
      <c r="F105" s="1" t="s">
        <v>23</v>
      </c>
      <c r="G105" s="1" t="s">
        <v>168</v>
      </c>
      <c r="H105" s="1">
        <v>3</v>
      </c>
      <c r="I105" s="3" t="s">
        <v>93</v>
      </c>
      <c r="J105" s="1">
        <v>3</v>
      </c>
      <c r="K105" s="4" t="s">
        <v>115</v>
      </c>
      <c r="L105" s="1">
        <v>3</v>
      </c>
      <c r="M105" t="s">
        <v>608</v>
      </c>
      <c r="N105" s="1">
        <v>1</v>
      </c>
      <c r="P105" s="1"/>
      <c r="Q105" t="s">
        <v>609</v>
      </c>
      <c r="R105" s="1">
        <v>3</v>
      </c>
      <c r="S105" s="4" t="s">
        <v>299</v>
      </c>
      <c r="T105" s="1">
        <v>1</v>
      </c>
      <c r="U105" s="1" t="s">
        <v>610</v>
      </c>
      <c r="V105" s="1">
        <v>3</v>
      </c>
    </row>
    <row r="106" spans="1:23" ht="12.75" customHeight="1" x14ac:dyDescent="0.2">
      <c r="A106" s="1">
        <v>104</v>
      </c>
      <c r="B106" s="1" t="s">
        <v>611</v>
      </c>
      <c r="C106" s="1" t="s">
        <v>490</v>
      </c>
      <c r="D106" s="1">
        <v>4</v>
      </c>
      <c r="E106" s="1">
        <v>10</v>
      </c>
      <c r="F106" s="1" t="s">
        <v>23</v>
      </c>
      <c r="G106" s="1" t="s">
        <v>71</v>
      </c>
      <c r="H106" s="1">
        <v>3</v>
      </c>
      <c r="I106" s="3" t="s">
        <v>93</v>
      </c>
      <c r="J106" s="1">
        <v>3</v>
      </c>
      <c r="K106" s="4" t="s">
        <v>94</v>
      </c>
      <c r="L106" s="1">
        <v>1</v>
      </c>
      <c r="N106" s="1"/>
      <c r="O106" t="s">
        <v>612</v>
      </c>
      <c r="P106" s="1">
        <v>1</v>
      </c>
      <c r="Q106" t="s">
        <v>613</v>
      </c>
      <c r="R106" s="1">
        <v>2</v>
      </c>
      <c r="S106" s="4" t="s">
        <v>467</v>
      </c>
      <c r="T106" s="1">
        <v>3</v>
      </c>
      <c r="U106" s="1" t="s">
        <v>614</v>
      </c>
      <c r="V106" s="1">
        <v>2</v>
      </c>
    </row>
    <row r="107" spans="1:23" ht="12.75" customHeight="1" x14ac:dyDescent="0.2">
      <c r="A107" s="1">
        <v>105</v>
      </c>
      <c r="B107" s="1" t="s">
        <v>615</v>
      </c>
      <c r="C107" s="1" t="s">
        <v>490</v>
      </c>
      <c r="D107" s="1">
        <v>4</v>
      </c>
      <c r="E107" s="1">
        <v>10</v>
      </c>
      <c r="F107" s="1" t="s">
        <v>23</v>
      </c>
      <c r="G107" s="1" t="s">
        <v>309</v>
      </c>
      <c r="H107" s="1">
        <v>1</v>
      </c>
      <c r="I107" s="3" t="s">
        <v>332</v>
      </c>
      <c r="J107" s="1">
        <v>1</v>
      </c>
      <c r="K107" s="4" t="s">
        <v>309</v>
      </c>
      <c r="L107" s="1">
        <v>1</v>
      </c>
      <c r="N107" s="1"/>
      <c r="O107" t="s">
        <v>471</v>
      </c>
      <c r="P107" s="1">
        <v>1</v>
      </c>
      <c r="Q107" t="s">
        <v>299</v>
      </c>
      <c r="R107" s="1">
        <v>1</v>
      </c>
      <c r="S107" s="4" t="s">
        <v>299</v>
      </c>
      <c r="T107" s="1">
        <v>1</v>
      </c>
      <c r="U107" s="1" t="s">
        <v>616</v>
      </c>
      <c r="V107" s="1">
        <v>1</v>
      </c>
      <c r="W107" t="s">
        <v>617</v>
      </c>
    </row>
    <row r="108" spans="1:23" ht="12.75" customHeight="1" x14ac:dyDescent="0.2">
      <c r="A108" s="1">
        <v>106</v>
      </c>
      <c r="B108" s="1" t="s">
        <v>618</v>
      </c>
      <c r="C108" s="1" t="s">
        <v>490</v>
      </c>
      <c r="D108" s="1">
        <v>4</v>
      </c>
      <c r="E108" s="1">
        <v>10</v>
      </c>
      <c r="F108" s="1" t="s">
        <v>23</v>
      </c>
      <c r="G108" s="1" t="s">
        <v>619</v>
      </c>
      <c r="H108" s="1">
        <v>1</v>
      </c>
      <c r="I108" s="3" t="s">
        <v>72</v>
      </c>
      <c r="J108" s="1">
        <v>1</v>
      </c>
      <c r="K108" s="4" t="s">
        <v>353</v>
      </c>
      <c r="L108" s="1">
        <v>1</v>
      </c>
      <c r="N108" s="1"/>
      <c r="O108" t="s">
        <v>620</v>
      </c>
      <c r="P108" s="1">
        <v>1</v>
      </c>
      <c r="Q108" t="s">
        <v>621</v>
      </c>
      <c r="R108" s="1">
        <v>3</v>
      </c>
      <c r="S108" s="4" t="s">
        <v>622</v>
      </c>
      <c r="T108" s="1">
        <v>1</v>
      </c>
      <c r="U108" s="1" t="s">
        <v>623</v>
      </c>
      <c r="V108" s="1">
        <v>1</v>
      </c>
    </row>
    <row r="109" spans="1:23" ht="12.75" customHeight="1" x14ac:dyDescent="0.2">
      <c r="A109" s="1">
        <v>107</v>
      </c>
      <c r="B109" s="1" t="s">
        <v>624</v>
      </c>
      <c r="C109" s="1" t="s">
        <v>490</v>
      </c>
      <c r="D109" s="1">
        <v>4</v>
      </c>
      <c r="E109" s="1">
        <v>10</v>
      </c>
      <c r="F109" s="1" t="s">
        <v>23</v>
      </c>
      <c r="G109" s="1" t="s">
        <v>211</v>
      </c>
      <c r="H109" s="1">
        <v>1</v>
      </c>
      <c r="I109" s="3" t="s">
        <v>400</v>
      </c>
      <c r="J109" s="1">
        <v>1</v>
      </c>
      <c r="K109" s="4" t="s">
        <v>625</v>
      </c>
      <c r="L109" s="1">
        <v>1</v>
      </c>
      <c r="M109" t="s">
        <v>626</v>
      </c>
      <c r="N109" s="1">
        <v>1</v>
      </c>
      <c r="P109" s="1"/>
      <c r="Q109" t="s">
        <v>627</v>
      </c>
      <c r="R109" s="1">
        <v>3</v>
      </c>
      <c r="S109" s="4" t="s">
        <v>628</v>
      </c>
      <c r="T109" s="1">
        <v>1</v>
      </c>
      <c r="U109" s="1" t="s">
        <v>629</v>
      </c>
      <c r="V109" s="1">
        <v>1</v>
      </c>
    </row>
    <row r="110" spans="1:23" ht="12.75" customHeight="1" x14ac:dyDescent="0.2">
      <c r="A110" s="1">
        <v>108</v>
      </c>
      <c r="B110" s="1" t="s">
        <v>630</v>
      </c>
      <c r="C110" s="1" t="s">
        <v>490</v>
      </c>
      <c r="D110" s="1">
        <v>4</v>
      </c>
      <c r="E110" s="1">
        <v>10</v>
      </c>
      <c r="F110" s="1" t="s">
        <v>23</v>
      </c>
      <c r="G110" s="1" t="s">
        <v>631</v>
      </c>
      <c r="H110" s="1">
        <v>1</v>
      </c>
      <c r="I110" s="3" t="s">
        <v>632</v>
      </c>
      <c r="J110" s="1">
        <v>1</v>
      </c>
      <c r="K110" s="4" t="s">
        <v>631</v>
      </c>
      <c r="L110" s="1">
        <v>1</v>
      </c>
      <c r="M110" t="s">
        <v>633</v>
      </c>
      <c r="N110" s="1">
        <v>1</v>
      </c>
      <c r="P110" s="1"/>
      <c r="Q110" t="s">
        <v>634</v>
      </c>
      <c r="R110" s="1">
        <v>3</v>
      </c>
      <c r="S110" s="4" t="s">
        <v>628</v>
      </c>
      <c r="T110" s="1">
        <v>1</v>
      </c>
      <c r="U110" s="1" t="s">
        <v>635</v>
      </c>
      <c r="V110" s="1">
        <v>2</v>
      </c>
    </row>
    <row r="111" spans="1:23" ht="12.75" customHeight="1" x14ac:dyDescent="0.2">
      <c r="A111" s="1">
        <v>109</v>
      </c>
      <c r="B111" s="1" t="s">
        <v>636</v>
      </c>
      <c r="C111" s="1" t="s">
        <v>490</v>
      </c>
      <c r="D111" s="1">
        <v>4</v>
      </c>
      <c r="E111" s="1">
        <v>10</v>
      </c>
      <c r="F111" s="1" t="s">
        <v>23</v>
      </c>
      <c r="G111" s="1" t="s">
        <v>71</v>
      </c>
      <c r="H111" s="1">
        <v>3</v>
      </c>
      <c r="I111" s="3" t="s">
        <v>628</v>
      </c>
      <c r="J111" s="1">
        <v>1</v>
      </c>
      <c r="K111" s="4" t="s">
        <v>170</v>
      </c>
      <c r="L111" s="1">
        <v>1</v>
      </c>
      <c r="N111" s="1"/>
      <c r="O111" t="s">
        <v>471</v>
      </c>
      <c r="P111" s="1">
        <v>1</v>
      </c>
      <c r="Q111" t="s">
        <v>189</v>
      </c>
      <c r="R111" s="1">
        <v>3</v>
      </c>
      <c r="S111" s="4" t="s">
        <v>637</v>
      </c>
      <c r="T111" s="1">
        <v>1</v>
      </c>
      <c r="U111" s="1" t="s">
        <v>637</v>
      </c>
      <c r="V111" s="1">
        <v>1</v>
      </c>
    </row>
    <row r="112" spans="1:23" ht="12.75" customHeight="1" x14ac:dyDescent="0.2">
      <c r="A112" s="1">
        <v>110</v>
      </c>
      <c r="B112" s="1" t="s">
        <v>638</v>
      </c>
      <c r="C112" s="1" t="s">
        <v>490</v>
      </c>
      <c r="D112" s="1">
        <v>4</v>
      </c>
      <c r="E112" s="1">
        <v>10</v>
      </c>
      <c r="F112" s="1" t="s">
        <v>23</v>
      </c>
      <c r="G112" s="1" t="s">
        <v>168</v>
      </c>
      <c r="H112" s="1">
        <v>3</v>
      </c>
      <c r="I112" s="3" t="s">
        <v>639</v>
      </c>
      <c r="J112" s="1">
        <v>1</v>
      </c>
      <c r="K112" s="4" t="s">
        <v>353</v>
      </c>
      <c r="L112" s="1">
        <v>1</v>
      </c>
      <c r="M112" t="s">
        <v>640</v>
      </c>
      <c r="N112" s="1">
        <v>2</v>
      </c>
      <c r="P112" s="1"/>
      <c r="Q112" t="s">
        <v>313</v>
      </c>
      <c r="R112" s="1">
        <v>3</v>
      </c>
      <c r="S112" s="4" t="s">
        <v>641</v>
      </c>
      <c r="T112" s="1">
        <v>2</v>
      </c>
      <c r="U112" s="1" t="s">
        <v>642</v>
      </c>
      <c r="V112" s="1">
        <v>1</v>
      </c>
    </row>
    <row r="113" spans="1:22" ht="12.75" customHeight="1" x14ac:dyDescent="0.2">
      <c r="A113" s="1">
        <v>111</v>
      </c>
      <c r="B113" s="1" t="s">
        <v>643</v>
      </c>
      <c r="C113" s="1" t="s">
        <v>490</v>
      </c>
      <c r="D113" s="1">
        <v>4</v>
      </c>
      <c r="E113" s="1">
        <v>10</v>
      </c>
      <c r="F113" s="1" t="s">
        <v>23</v>
      </c>
      <c r="G113" s="1" t="s">
        <v>71</v>
      </c>
      <c r="H113" s="1">
        <v>3</v>
      </c>
      <c r="I113" s="3" t="s">
        <v>93</v>
      </c>
      <c r="J113" s="1">
        <v>3</v>
      </c>
      <c r="K113" s="4" t="s">
        <v>94</v>
      </c>
      <c r="L113" s="1">
        <v>1</v>
      </c>
      <c r="N113" s="1"/>
      <c r="O113" t="s">
        <v>644</v>
      </c>
      <c r="P113" s="1">
        <v>1</v>
      </c>
      <c r="Q113" t="s">
        <v>645</v>
      </c>
      <c r="R113" s="1">
        <v>3</v>
      </c>
      <c r="S113" s="4" t="s">
        <v>646</v>
      </c>
      <c r="T113" s="1">
        <v>1</v>
      </c>
      <c r="U113" s="1" t="s">
        <v>647</v>
      </c>
      <c r="V113" s="1">
        <v>1</v>
      </c>
    </row>
    <row r="114" spans="1:22" ht="12.75" customHeight="1" x14ac:dyDescent="0.2">
      <c r="A114" s="1">
        <v>112</v>
      </c>
      <c r="B114" s="1" t="s">
        <v>648</v>
      </c>
      <c r="C114" s="1" t="s">
        <v>490</v>
      </c>
      <c r="D114" s="1">
        <v>4</v>
      </c>
      <c r="E114" s="1">
        <v>10</v>
      </c>
      <c r="F114" s="1" t="s">
        <v>23</v>
      </c>
      <c r="G114" s="1" t="s">
        <v>649</v>
      </c>
      <c r="H114" s="1">
        <v>2</v>
      </c>
      <c r="I114" s="3" t="s">
        <v>182</v>
      </c>
      <c r="J114" s="1">
        <v>3</v>
      </c>
      <c r="K114" s="4" t="s">
        <v>143</v>
      </c>
      <c r="L114" s="1">
        <v>2</v>
      </c>
      <c r="M114" t="s">
        <v>650</v>
      </c>
      <c r="N114" s="1">
        <v>2</v>
      </c>
      <c r="P114" s="1"/>
      <c r="Q114" t="s">
        <v>651</v>
      </c>
      <c r="R114" s="1">
        <v>3</v>
      </c>
      <c r="S114" s="4" t="s">
        <v>652</v>
      </c>
      <c r="T114" s="1">
        <v>1</v>
      </c>
      <c r="U114" s="1" t="s">
        <v>653</v>
      </c>
      <c r="V114" s="1">
        <v>2</v>
      </c>
    </row>
    <row r="115" spans="1:22" ht="12.75" customHeight="1" x14ac:dyDescent="0.2">
      <c r="A115" s="1">
        <v>113</v>
      </c>
      <c r="B115" s="1" t="s">
        <v>654</v>
      </c>
      <c r="C115" s="1" t="s">
        <v>490</v>
      </c>
      <c r="D115" s="1">
        <v>4</v>
      </c>
      <c r="E115" s="1">
        <v>10</v>
      </c>
      <c r="F115" s="1" t="s">
        <v>23</v>
      </c>
      <c r="G115" s="1" t="s">
        <v>136</v>
      </c>
      <c r="H115" s="1">
        <v>1</v>
      </c>
      <c r="I115" s="3" t="s">
        <v>655</v>
      </c>
      <c r="J115" s="1">
        <v>1</v>
      </c>
      <c r="K115" s="4" t="s">
        <v>182</v>
      </c>
      <c r="L115" s="1">
        <v>2</v>
      </c>
      <c r="N115" s="1"/>
      <c r="O115" t="s">
        <v>656</v>
      </c>
      <c r="P115" s="1">
        <v>1</v>
      </c>
      <c r="Q115" t="s">
        <v>627</v>
      </c>
      <c r="R115" s="1">
        <v>3</v>
      </c>
      <c r="S115" s="4" t="s">
        <v>657</v>
      </c>
      <c r="T115" s="1">
        <v>1</v>
      </c>
      <c r="U115" s="1" t="s">
        <v>658</v>
      </c>
      <c r="V115" s="1">
        <v>1</v>
      </c>
    </row>
    <row r="116" spans="1:22" ht="12.75" customHeight="1" x14ac:dyDescent="0.2">
      <c r="A116" s="1">
        <v>114</v>
      </c>
      <c r="B116" s="1" t="s">
        <v>659</v>
      </c>
      <c r="C116" s="1" t="s">
        <v>490</v>
      </c>
      <c r="D116" s="1">
        <v>4</v>
      </c>
      <c r="E116" s="1">
        <v>10</v>
      </c>
      <c r="F116" s="1" t="s">
        <v>23</v>
      </c>
      <c r="G116" s="1" t="s">
        <v>497</v>
      </c>
      <c r="H116" s="1">
        <v>1</v>
      </c>
      <c r="I116" s="3" t="s">
        <v>211</v>
      </c>
      <c r="J116" s="1">
        <v>1</v>
      </c>
      <c r="K116" s="4" t="s">
        <v>211</v>
      </c>
      <c r="L116" s="1">
        <v>1</v>
      </c>
      <c r="M116" t="s">
        <v>407</v>
      </c>
      <c r="N116" s="1">
        <v>1</v>
      </c>
      <c r="P116" s="1"/>
      <c r="Q116" t="s">
        <v>660</v>
      </c>
      <c r="R116" s="1">
        <v>3</v>
      </c>
      <c r="S116" s="4" t="s">
        <v>387</v>
      </c>
      <c r="T116" s="1">
        <v>1</v>
      </c>
      <c r="U116" s="1" t="s">
        <v>403</v>
      </c>
      <c r="V116" s="1">
        <v>1</v>
      </c>
    </row>
    <row r="117" spans="1:22" ht="12.75" customHeight="1" x14ac:dyDescent="0.2">
      <c r="A117" s="1">
        <v>115</v>
      </c>
      <c r="B117" s="1" t="s">
        <v>661</v>
      </c>
      <c r="C117" s="1" t="s">
        <v>490</v>
      </c>
      <c r="D117" s="1">
        <v>4</v>
      </c>
      <c r="E117" s="1">
        <v>10</v>
      </c>
      <c r="F117" s="1" t="s">
        <v>23</v>
      </c>
      <c r="G117" s="1" t="s">
        <v>662</v>
      </c>
      <c r="H117" s="1">
        <v>1</v>
      </c>
      <c r="I117" s="3" t="s">
        <v>199</v>
      </c>
      <c r="J117" s="1">
        <v>3</v>
      </c>
      <c r="K117" s="4" t="s">
        <v>207</v>
      </c>
      <c r="L117" s="1">
        <v>3</v>
      </c>
      <c r="N117" s="1"/>
      <c r="O117" t="s">
        <v>471</v>
      </c>
      <c r="P117" s="1">
        <v>1</v>
      </c>
      <c r="Q117" t="s">
        <v>146</v>
      </c>
      <c r="R117" s="1">
        <v>3</v>
      </c>
      <c r="S117" s="4" t="s">
        <v>663</v>
      </c>
      <c r="T117" s="1">
        <v>3</v>
      </c>
      <c r="U117" s="1" t="s">
        <v>664</v>
      </c>
      <c r="V117" s="1">
        <v>3</v>
      </c>
    </row>
    <row r="118" spans="1:22" ht="12.75" customHeight="1" x14ac:dyDescent="0.2">
      <c r="A118" s="1">
        <v>116</v>
      </c>
      <c r="B118" s="1" t="s">
        <v>665</v>
      </c>
      <c r="C118" s="1" t="s">
        <v>490</v>
      </c>
      <c r="D118" s="1">
        <v>4</v>
      </c>
      <c r="E118" s="1">
        <v>10</v>
      </c>
      <c r="F118" s="1" t="s">
        <v>23</v>
      </c>
      <c r="G118" s="1" t="s">
        <v>666</v>
      </c>
      <c r="H118" s="1">
        <v>2</v>
      </c>
      <c r="I118" s="3" t="s">
        <v>667</v>
      </c>
      <c r="J118" s="1">
        <v>2</v>
      </c>
      <c r="K118" s="4" t="s">
        <v>207</v>
      </c>
      <c r="L118" s="1">
        <v>3</v>
      </c>
      <c r="M118" t="s">
        <v>668</v>
      </c>
      <c r="N118" s="1">
        <v>3</v>
      </c>
      <c r="P118" s="1"/>
      <c r="Q118" t="s">
        <v>146</v>
      </c>
      <c r="R118" s="1">
        <v>3</v>
      </c>
      <c r="S118" s="4" t="s">
        <v>669</v>
      </c>
      <c r="T118" s="1">
        <v>3</v>
      </c>
      <c r="U118" s="1" t="s">
        <v>670</v>
      </c>
      <c r="V118" s="1">
        <v>2</v>
      </c>
    </row>
    <row r="119" spans="1:22" ht="12.75" customHeight="1" x14ac:dyDescent="0.2">
      <c r="A119" s="1">
        <v>117</v>
      </c>
      <c r="B119" s="1" t="s">
        <v>671</v>
      </c>
      <c r="C119" s="1" t="s">
        <v>490</v>
      </c>
      <c r="D119" s="1">
        <v>4</v>
      </c>
      <c r="E119" s="1">
        <v>10</v>
      </c>
      <c r="F119" s="1" t="s">
        <v>23</v>
      </c>
      <c r="G119" s="1" t="s">
        <v>71</v>
      </c>
      <c r="H119" s="1">
        <v>3</v>
      </c>
      <c r="I119" s="3" t="s">
        <v>114</v>
      </c>
      <c r="J119" s="1">
        <v>3</v>
      </c>
      <c r="K119" s="4" t="s">
        <v>207</v>
      </c>
      <c r="L119" s="1">
        <v>3</v>
      </c>
      <c r="M119" t="s">
        <v>672</v>
      </c>
      <c r="N119" s="1">
        <v>1</v>
      </c>
      <c r="P119" s="1"/>
      <c r="Q119" t="s">
        <v>673</v>
      </c>
      <c r="R119" s="1">
        <v>1</v>
      </c>
      <c r="S119" s="4" t="s">
        <v>674</v>
      </c>
      <c r="T119" s="1">
        <v>1</v>
      </c>
      <c r="U119" s="1" t="s">
        <v>674</v>
      </c>
      <c r="V119" s="1">
        <v>1</v>
      </c>
    </row>
    <row r="120" spans="1:22" ht="12.75" customHeight="1" x14ac:dyDescent="0.2">
      <c r="A120" s="1">
        <v>118</v>
      </c>
      <c r="B120" s="1" t="s">
        <v>675</v>
      </c>
      <c r="C120" s="1" t="s">
        <v>490</v>
      </c>
      <c r="D120" s="1">
        <v>4</v>
      </c>
      <c r="E120" s="1">
        <v>10</v>
      </c>
      <c r="F120" s="1" t="s">
        <v>23</v>
      </c>
      <c r="G120" s="1" t="s">
        <v>199</v>
      </c>
      <c r="H120" s="1">
        <v>1</v>
      </c>
      <c r="I120" s="3" t="s">
        <v>676</v>
      </c>
      <c r="J120" s="1">
        <v>1</v>
      </c>
      <c r="K120" s="4" t="s">
        <v>143</v>
      </c>
      <c r="L120" s="1">
        <v>2</v>
      </c>
      <c r="N120" s="1"/>
      <c r="O120" t="s">
        <v>677</v>
      </c>
      <c r="P120" s="1">
        <v>1</v>
      </c>
      <c r="Q120" t="s">
        <v>678</v>
      </c>
      <c r="R120" s="1">
        <v>1</v>
      </c>
      <c r="S120" s="4" t="s">
        <v>299</v>
      </c>
      <c r="T120" s="1">
        <v>1</v>
      </c>
      <c r="U120" s="16" t="s">
        <v>679</v>
      </c>
      <c r="V120" s="1">
        <v>1</v>
      </c>
    </row>
    <row r="121" spans="1:22" ht="12.75" customHeight="1" x14ac:dyDescent="0.2">
      <c r="A121" s="1">
        <v>119</v>
      </c>
      <c r="B121" s="1" t="s">
        <v>680</v>
      </c>
      <c r="C121" s="1" t="s">
        <v>490</v>
      </c>
      <c r="D121" s="1">
        <v>4</v>
      </c>
      <c r="E121" s="1">
        <v>10</v>
      </c>
      <c r="F121" s="1" t="s">
        <v>23</v>
      </c>
      <c r="G121" s="1" t="s">
        <v>662</v>
      </c>
      <c r="H121" s="1">
        <v>1</v>
      </c>
      <c r="I121" s="3" t="s">
        <v>681</v>
      </c>
      <c r="J121" s="1">
        <v>2</v>
      </c>
      <c r="K121" s="4" t="s">
        <v>207</v>
      </c>
      <c r="L121" s="1">
        <v>3</v>
      </c>
      <c r="N121" s="1"/>
      <c r="O121" t="s">
        <v>682</v>
      </c>
      <c r="P121" s="1">
        <v>1</v>
      </c>
      <c r="Q121" t="s">
        <v>146</v>
      </c>
      <c r="R121" s="1">
        <v>3</v>
      </c>
      <c r="S121" s="4" t="s">
        <v>683</v>
      </c>
      <c r="T121" s="1">
        <v>3</v>
      </c>
      <c r="U121" s="1" t="s">
        <v>684</v>
      </c>
      <c r="V121" s="1">
        <v>1</v>
      </c>
    </row>
    <row r="122" spans="1:22" ht="12.75" customHeight="1" x14ac:dyDescent="0.2">
      <c r="A122" s="1">
        <v>120</v>
      </c>
      <c r="B122" s="1" t="s">
        <v>685</v>
      </c>
      <c r="C122" s="1" t="s">
        <v>490</v>
      </c>
      <c r="D122" s="1">
        <v>4</v>
      </c>
      <c r="E122" s="1">
        <v>11</v>
      </c>
      <c r="F122" s="1" t="s">
        <v>23</v>
      </c>
      <c r="G122" s="1" t="s">
        <v>686</v>
      </c>
      <c r="H122" s="1">
        <v>1</v>
      </c>
      <c r="I122" s="3" t="s">
        <v>438</v>
      </c>
      <c r="J122" s="1">
        <v>1</v>
      </c>
      <c r="K122" s="4" t="s">
        <v>143</v>
      </c>
      <c r="L122" s="1">
        <v>3</v>
      </c>
      <c r="N122" s="1"/>
      <c r="O122" t="s">
        <v>481</v>
      </c>
      <c r="P122" s="1">
        <v>1</v>
      </c>
      <c r="Q122" t="s">
        <v>687</v>
      </c>
      <c r="R122" s="1">
        <v>3</v>
      </c>
      <c r="S122" s="4" t="s">
        <v>688</v>
      </c>
      <c r="T122" s="1">
        <v>1</v>
      </c>
      <c r="U122" s="1" t="s">
        <v>689</v>
      </c>
      <c r="V122" s="1">
        <v>1</v>
      </c>
    </row>
    <row r="123" spans="1:22" ht="12.75" customHeight="1" x14ac:dyDescent="0.2">
      <c r="A123" s="1">
        <v>121</v>
      </c>
      <c r="B123" s="1" t="s">
        <v>690</v>
      </c>
      <c r="C123" s="1" t="s">
        <v>490</v>
      </c>
      <c r="D123" s="1">
        <v>4</v>
      </c>
      <c r="E123" s="1">
        <v>11</v>
      </c>
      <c r="F123" s="1" t="s">
        <v>23</v>
      </c>
      <c r="G123" s="1" t="s">
        <v>662</v>
      </c>
      <c r="H123" s="1">
        <v>1</v>
      </c>
      <c r="I123" s="3" t="s">
        <v>691</v>
      </c>
      <c r="J123" s="1">
        <v>1</v>
      </c>
      <c r="K123" s="4" t="s">
        <v>115</v>
      </c>
      <c r="L123" s="1">
        <v>3</v>
      </c>
      <c r="N123" s="1"/>
      <c r="O123" t="s">
        <v>692</v>
      </c>
      <c r="P123" s="1">
        <v>1</v>
      </c>
      <c r="Q123" t="s">
        <v>693</v>
      </c>
      <c r="R123" s="1">
        <v>1</v>
      </c>
      <c r="S123" s="4" t="s">
        <v>694</v>
      </c>
      <c r="T123" s="1">
        <v>1</v>
      </c>
      <c r="U123" s="1" t="s">
        <v>695</v>
      </c>
      <c r="V123" s="1">
        <v>1</v>
      </c>
    </row>
    <row r="124" spans="1:22" ht="12.75" customHeight="1" x14ac:dyDescent="0.2">
      <c r="A124" s="1">
        <v>122</v>
      </c>
      <c r="B124" s="1" t="s">
        <v>696</v>
      </c>
      <c r="C124" s="1" t="s">
        <v>490</v>
      </c>
      <c r="D124" s="1">
        <v>5</v>
      </c>
      <c r="E124" s="1">
        <v>10</v>
      </c>
      <c r="F124" s="1" t="s">
        <v>23</v>
      </c>
      <c r="G124" s="1" t="s">
        <v>168</v>
      </c>
      <c r="H124" s="1">
        <v>3</v>
      </c>
      <c r="I124" s="3" t="s">
        <v>169</v>
      </c>
      <c r="J124" s="1">
        <v>3</v>
      </c>
      <c r="K124" s="4" t="s">
        <v>207</v>
      </c>
      <c r="L124" s="1">
        <v>3</v>
      </c>
      <c r="N124" s="1"/>
      <c r="O124" t="s">
        <v>471</v>
      </c>
      <c r="P124" s="1">
        <v>1</v>
      </c>
      <c r="Q124" t="s">
        <v>146</v>
      </c>
      <c r="R124" s="1">
        <v>3</v>
      </c>
      <c r="S124" s="4" t="s">
        <v>697</v>
      </c>
      <c r="T124" s="1">
        <v>3</v>
      </c>
      <c r="U124" s="1" t="s">
        <v>698</v>
      </c>
      <c r="V124" s="1">
        <v>2</v>
      </c>
    </row>
    <row r="125" spans="1:22" ht="12.75" customHeight="1" x14ac:dyDescent="0.2">
      <c r="A125" s="1">
        <v>123</v>
      </c>
      <c r="B125" s="1" t="s">
        <v>699</v>
      </c>
      <c r="C125" s="1" t="s">
        <v>490</v>
      </c>
      <c r="D125" s="1">
        <v>5</v>
      </c>
      <c r="E125" s="1">
        <v>10</v>
      </c>
      <c r="F125" s="1" t="s">
        <v>23</v>
      </c>
      <c r="G125" s="1" t="s">
        <v>220</v>
      </c>
      <c r="H125" s="1">
        <v>1</v>
      </c>
      <c r="I125" s="3" t="s">
        <v>220</v>
      </c>
      <c r="J125" s="1">
        <v>1</v>
      </c>
      <c r="K125" s="4" t="s">
        <v>207</v>
      </c>
      <c r="L125" s="1">
        <v>3</v>
      </c>
      <c r="N125" s="1"/>
      <c r="O125" t="s">
        <v>237</v>
      </c>
      <c r="P125" s="1">
        <v>1</v>
      </c>
      <c r="Q125" t="s">
        <v>299</v>
      </c>
      <c r="R125" s="1">
        <v>1</v>
      </c>
      <c r="S125" s="4" t="s">
        <v>211</v>
      </c>
      <c r="T125" s="1">
        <v>1</v>
      </c>
      <c r="U125" s="17" t="s">
        <v>700</v>
      </c>
      <c r="V125" s="1">
        <v>1</v>
      </c>
    </row>
    <row r="126" spans="1:22" ht="12.75" customHeight="1" x14ac:dyDescent="0.2">
      <c r="A126" s="1">
        <v>124</v>
      </c>
      <c r="B126" s="1" t="s">
        <v>701</v>
      </c>
      <c r="C126" s="1" t="s">
        <v>490</v>
      </c>
      <c r="D126" s="1">
        <v>5</v>
      </c>
      <c r="E126" s="1">
        <v>10</v>
      </c>
      <c r="F126" s="1" t="s">
        <v>23</v>
      </c>
      <c r="G126" s="1" t="s">
        <v>136</v>
      </c>
      <c r="H126" s="1">
        <v>1</v>
      </c>
      <c r="I126" s="3" t="s">
        <v>702</v>
      </c>
      <c r="J126" s="1">
        <v>1</v>
      </c>
      <c r="K126" s="4" t="s">
        <v>143</v>
      </c>
      <c r="L126" s="1">
        <v>1</v>
      </c>
      <c r="M126" t="s">
        <v>703</v>
      </c>
      <c r="N126" s="1">
        <v>1</v>
      </c>
      <c r="P126" s="1"/>
      <c r="Q126" t="s">
        <v>704</v>
      </c>
      <c r="R126" s="1">
        <v>1</v>
      </c>
      <c r="S126" s="4" t="s">
        <v>705</v>
      </c>
      <c r="T126" s="1">
        <v>1</v>
      </c>
      <c r="U126" s="1" t="s">
        <v>706</v>
      </c>
      <c r="V126" s="1">
        <v>1</v>
      </c>
    </row>
    <row r="127" spans="1:22" ht="12.75" customHeight="1" x14ac:dyDescent="0.2">
      <c r="A127" s="1">
        <v>125</v>
      </c>
      <c r="B127" s="1" t="s">
        <v>707</v>
      </c>
      <c r="C127" s="1" t="s">
        <v>490</v>
      </c>
      <c r="D127" s="1">
        <v>5</v>
      </c>
      <c r="E127" s="1">
        <v>10</v>
      </c>
      <c r="F127" s="1" t="s">
        <v>23</v>
      </c>
      <c r="G127" s="1" t="s">
        <v>168</v>
      </c>
      <c r="H127" s="1">
        <v>3</v>
      </c>
      <c r="I127" s="3" t="s">
        <v>258</v>
      </c>
      <c r="J127" s="1">
        <v>2</v>
      </c>
      <c r="K127" s="4" t="s">
        <v>136</v>
      </c>
      <c r="L127" s="1">
        <v>2</v>
      </c>
      <c r="N127" s="1"/>
      <c r="O127" t="s">
        <v>237</v>
      </c>
      <c r="P127" s="1">
        <v>1</v>
      </c>
      <c r="Q127" t="s">
        <v>146</v>
      </c>
      <c r="R127" s="1">
        <v>3</v>
      </c>
      <c r="S127" s="4" t="s">
        <v>160</v>
      </c>
      <c r="T127" s="1">
        <v>3</v>
      </c>
      <c r="U127" s="1" t="s">
        <v>708</v>
      </c>
      <c r="V127" s="1">
        <v>2</v>
      </c>
    </row>
    <row r="128" spans="1:22" ht="12.75" customHeight="1" x14ac:dyDescent="0.2">
      <c r="A128" s="1">
        <v>126</v>
      </c>
      <c r="B128" s="1" t="s">
        <v>709</v>
      </c>
      <c r="C128" s="1" t="s">
        <v>490</v>
      </c>
      <c r="D128" s="1">
        <v>5</v>
      </c>
      <c r="E128" s="1">
        <v>10</v>
      </c>
      <c r="F128" s="1" t="s">
        <v>23</v>
      </c>
      <c r="G128" s="1" t="s">
        <v>710</v>
      </c>
      <c r="H128" s="1">
        <v>2</v>
      </c>
      <c r="I128" s="3" t="s">
        <v>711</v>
      </c>
      <c r="J128" s="1">
        <v>1</v>
      </c>
      <c r="K128" s="4" t="s">
        <v>353</v>
      </c>
      <c r="L128" s="1">
        <v>3</v>
      </c>
      <c r="N128" s="1"/>
      <c r="O128" t="s">
        <v>471</v>
      </c>
      <c r="P128" s="1">
        <v>1</v>
      </c>
      <c r="Q128" t="s">
        <v>379</v>
      </c>
      <c r="R128" s="1">
        <v>3</v>
      </c>
      <c r="S128" s="4" t="s">
        <v>712</v>
      </c>
      <c r="T128" s="1">
        <v>1</v>
      </c>
      <c r="U128" s="1" t="s">
        <v>713</v>
      </c>
      <c r="V128" s="1">
        <v>2</v>
      </c>
    </row>
    <row r="129" spans="1:26" ht="12.75" customHeight="1" x14ac:dyDescent="0.2">
      <c r="A129" s="1">
        <v>127</v>
      </c>
      <c r="B129" s="1" t="s">
        <v>714</v>
      </c>
      <c r="C129" s="1" t="s">
        <v>490</v>
      </c>
      <c r="D129" s="1">
        <v>5</v>
      </c>
      <c r="E129" s="1">
        <v>10</v>
      </c>
      <c r="F129" s="1" t="s">
        <v>23</v>
      </c>
      <c r="G129" s="1" t="s">
        <v>168</v>
      </c>
      <c r="H129" s="1">
        <v>3</v>
      </c>
      <c r="I129" s="3" t="s">
        <v>715</v>
      </c>
      <c r="J129" s="1">
        <v>1</v>
      </c>
      <c r="K129" s="4" t="s">
        <v>170</v>
      </c>
      <c r="L129" s="1">
        <v>1</v>
      </c>
      <c r="M129" t="s">
        <v>716</v>
      </c>
      <c r="N129" s="1">
        <v>1</v>
      </c>
      <c r="P129" s="1"/>
      <c r="Q129" t="s">
        <v>717</v>
      </c>
      <c r="R129" s="1">
        <v>3</v>
      </c>
      <c r="S129" s="4" t="s">
        <v>718</v>
      </c>
      <c r="T129" s="1">
        <v>3</v>
      </c>
      <c r="U129" s="1" t="s">
        <v>719</v>
      </c>
      <c r="V129" s="1">
        <v>1</v>
      </c>
    </row>
    <row r="130" spans="1:26" ht="12.75" customHeight="1" x14ac:dyDescent="0.2">
      <c r="A130" s="1">
        <v>128</v>
      </c>
      <c r="B130" s="1" t="s">
        <v>720</v>
      </c>
      <c r="C130" s="1" t="s">
        <v>490</v>
      </c>
      <c r="D130" s="1">
        <v>5</v>
      </c>
      <c r="E130" s="1">
        <v>10</v>
      </c>
      <c r="F130" s="1" t="s">
        <v>23</v>
      </c>
      <c r="G130" s="1" t="s">
        <v>168</v>
      </c>
      <c r="H130" s="1">
        <v>3</v>
      </c>
      <c r="I130" s="3" t="s">
        <v>114</v>
      </c>
      <c r="J130" s="1">
        <v>3</v>
      </c>
      <c r="K130" s="4" t="s">
        <v>170</v>
      </c>
      <c r="L130" s="1">
        <v>1</v>
      </c>
      <c r="N130" s="1"/>
      <c r="O130" t="s">
        <v>721</v>
      </c>
      <c r="P130" s="1">
        <v>1</v>
      </c>
      <c r="Q130" t="s">
        <v>722</v>
      </c>
      <c r="R130" s="1">
        <v>3</v>
      </c>
      <c r="S130" s="4" t="s">
        <v>387</v>
      </c>
      <c r="T130" s="1">
        <v>1</v>
      </c>
      <c r="U130" s="1" t="s">
        <v>723</v>
      </c>
      <c r="V130" s="1">
        <v>2</v>
      </c>
    </row>
    <row r="131" spans="1:26" ht="12.75" customHeight="1" x14ac:dyDescent="0.2">
      <c r="A131" s="1">
        <v>129</v>
      </c>
      <c r="B131" s="1" t="s">
        <v>724</v>
      </c>
      <c r="C131" s="1" t="s">
        <v>490</v>
      </c>
      <c r="D131" s="1">
        <v>5</v>
      </c>
      <c r="E131" s="1">
        <v>10</v>
      </c>
      <c r="F131" s="1" t="s">
        <v>23</v>
      </c>
      <c r="G131" s="1" t="s">
        <v>725</v>
      </c>
      <c r="H131" s="1">
        <v>1</v>
      </c>
      <c r="I131" s="3" t="s">
        <v>726</v>
      </c>
      <c r="J131" s="1">
        <v>1</v>
      </c>
      <c r="K131" s="4" t="s">
        <v>182</v>
      </c>
      <c r="L131" s="1">
        <v>1</v>
      </c>
      <c r="M131" t="s">
        <v>727</v>
      </c>
      <c r="N131" s="1">
        <v>1</v>
      </c>
      <c r="P131" s="1"/>
      <c r="Q131" t="s">
        <v>728</v>
      </c>
      <c r="R131" s="1">
        <v>2</v>
      </c>
      <c r="S131" s="4" t="s">
        <v>729</v>
      </c>
      <c r="T131" s="1">
        <v>1</v>
      </c>
      <c r="U131" s="1" t="s">
        <v>730</v>
      </c>
      <c r="V131" s="1">
        <v>3</v>
      </c>
    </row>
    <row r="132" spans="1:26" ht="12.75" customHeight="1" x14ac:dyDescent="0.2">
      <c r="A132" s="1">
        <v>130</v>
      </c>
      <c r="B132" s="1" t="s">
        <v>731</v>
      </c>
      <c r="C132" s="1" t="s">
        <v>490</v>
      </c>
      <c r="D132" s="1">
        <v>5</v>
      </c>
      <c r="E132" s="1">
        <v>10</v>
      </c>
      <c r="F132" s="1" t="s">
        <v>23</v>
      </c>
      <c r="G132" s="1" t="s">
        <v>411</v>
      </c>
      <c r="H132" s="1">
        <v>1</v>
      </c>
      <c r="I132" s="3" t="s">
        <v>732</v>
      </c>
      <c r="J132" s="1">
        <v>1</v>
      </c>
      <c r="K132" s="4" t="s">
        <v>497</v>
      </c>
      <c r="L132" s="1">
        <v>1</v>
      </c>
      <c r="N132" s="1"/>
      <c r="O132" t="s">
        <v>733</v>
      </c>
      <c r="P132" s="1">
        <v>1</v>
      </c>
      <c r="Q132" t="s">
        <v>734</v>
      </c>
      <c r="R132" s="1">
        <v>3</v>
      </c>
      <c r="S132" s="4" t="s">
        <v>735</v>
      </c>
      <c r="T132" s="1">
        <v>1</v>
      </c>
      <c r="U132" s="1" t="s">
        <v>736</v>
      </c>
      <c r="V132" s="1">
        <v>1</v>
      </c>
    </row>
    <row r="133" spans="1:26" ht="12.75" customHeight="1" x14ac:dyDescent="0.2">
      <c r="A133" s="1">
        <v>131</v>
      </c>
      <c r="B133" s="1" t="s">
        <v>737</v>
      </c>
      <c r="C133" s="1" t="s">
        <v>490</v>
      </c>
      <c r="D133" s="1">
        <v>5</v>
      </c>
      <c r="E133" s="1">
        <v>10</v>
      </c>
      <c r="F133" s="1" t="s">
        <v>23</v>
      </c>
      <c r="G133" s="1" t="s">
        <v>738</v>
      </c>
      <c r="H133" s="1">
        <v>2</v>
      </c>
      <c r="I133" s="3" t="s">
        <v>143</v>
      </c>
      <c r="J133" s="1">
        <v>3</v>
      </c>
      <c r="K133" s="4" t="s">
        <v>207</v>
      </c>
      <c r="L133" s="1">
        <v>3</v>
      </c>
      <c r="M133" t="s">
        <v>739</v>
      </c>
      <c r="N133" s="1">
        <v>2</v>
      </c>
      <c r="P133" s="1"/>
      <c r="Q133" t="s">
        <v>740</v>
      </c>
      <c r="R133" s="1">
        <v>2</v>
      </c>
      <c r="S133" s="4" t="s">
        <v>741</v>
      </c>
      <c r="T133" s="1">
        <v>3</v>
      </c>
      <c r="U133" s="1" t="s">
        <v>742</v>
      </c>
      <c r="V133" s="1">
        <v>3</v>
      </c>
    </row>
    <row r="134" spans="1:26" ht="12.75" customHeight="1" x14ac:dyDescent="0.2">
      <c r="A134" s="1">
        <v>132</v>
      </c>
      <c r="B134" s="1" t="s">
        <v>743</v>
      </c>
      <c r="C134" s="1" t="s">
        <v>490</v>
      </c>
      <c r="D134" s="1">
        <v>5</v>
      </c>
      <c r="E134" s="1">
        <v>10</v>
      </c>
      <c r="F134" s="1" t="s">
        <v>23</v>
      </c>
      <c r="G134" s="1" t="s">
        <v>168</v>
      </c>
      <c r="H134" s="1">
        <v>3</v>
      </c>
      <c r="I134" s="3" t="s">
        <v>744</v>
      </c>
      <c r="J134" s="1">
        <v>3</v>
      </c>
      <c r="K134" s="4" t="s">
        <v>115</v>
      </c>
      <c r="L134" s="1">
        <v>3</v>
      </c>
      <c r="M134" t="s">
        <v>745</v>
      </c>
      <c r="N134" s="1">
        <v>3</v>
      </c>
      <c r="P134" s="1"/>
      <c r="Q134" t="s">
        <v>746</v>
      </c>
      <c r="R134" s="1">
        <v>3</v>
      </c>
      <c r="S134" s="4" t="s">
        <v>747</v>
      </c>
      <c r="T134" s="1">
        <v>3</v>
      </c>
      <c r="U134" s="1" t="s">
        <v>748</v>
      </c>
      <c r="V134" s="1">
        <v>3</v>
      </c>
    </row>
    <row r="135" spans="1:26" ht="12.75" customHeight="1" x14ac:dyDescent="0.2">
      <c r="A135" s="1">
        <v>133</v>
      </c>
      <c r="B135" s="1" t="s">
        <v>749</v>
      </c>
      <c r="C135" s="1" t="s">
        <v>490</v>
      </c>
      <c r="D135" s="1">
        <v>5</v>
      </c>
      <c r="E135" s="1">
        <v>10</v>
      </c>
      <c r="F135" s="1" t="s">
        <v>23</v>
      </c>
      <c r="G135" s="1" t="s">
        <v>168</v>
      </c>
      <c r="H135" s="1">
        <v>3</v>
      </c>
      <c r="I135" s="3" t="s">
        <v>715</v>
      </c>
      <c r="J135" s="1">
        <v>1</v>
      </c>
      <c r="K135" s="4" t="s">
        <v>193</v>
      </c>
      <c r="L135" s="1">
        <v>3</v>
      </c>
      <c r="N135" s="1"/>
      <c r="O135" t="s">
        <v>750</v>
      </c>
      <c r="P135" s="1">
        <v>1</v>
      </c>
      <c r="Q135" t="s">
        <v>419</v>
      </c>
      <c r="R135" s="1">
        <v>3</v>
      </c>
      <c r="S135" s="4" t="s">
        <v>751</v>
      </c>
      <c r="T135" s="1">
        <v>3</v>
      </c>
      <c r="U135" s="1" t="s">
        <v>752</v>
      </c>
      <c r="V135" s="1">
        <v>1</v>
      </c>
    </row>
    <row r="136" spans="1:26" ht="12.75" customHeight="1" x14ac:dyDescent="0.2">
      <c r="A136" s="1">
        <v>134</v>
      </c>
      <c r="B136" s="1" t="s">
        <v>753</v>
      </c>
      <c r="C136" s="1" t="s">
        <v>490</v>
      </c>
      <c r="D136" s="1">
        <v>5</v>
      </c>
      <c r="E136" s="1">
        <v>10</v>
      </c>
      <c r="F136" s="1" t="s">
        <v>23</v>
      </c>
      <c r="G136" s="1" t="s">
        <v>168</v>
      </c>
      <c r="H136" s="1">
        <v>3</v>
      </c>
      <c r="I136" s="3" t="s">
        <v>114</v>
      </c>
      <c r="J136" s="1">
        <v>3</v>
      </c>
      <c r="K136" s="4" t="s">
        <v>207</v>
      </c>
      <c r="L136" s="1">
        <v>3</v>
      </c>
      <c r="M136" t="s">
        <v>754</v>
      </c>
      <c r="N136" s="1">
        <v>3</v>
      </c>
      <c r="P136" s="1"/>
      <c r="Q136" t="s">
        <v>755</v>
      </c>
      <c r="R136" s="1">
        <v>2</v>
      </c>
      <c r="S136" s="4" t="s">
        <v>756</v>
      </c>
      <c r="T136" s="1">
        <v>3</v>
      </c>
      <c r="U136" s="1" t="s">
        <v>757</v>
      </c>
      <c r="V136" s="1">
        <v>2</v>
      </c>
    </row>
    <row r="137" spans="1:26" ht="12.75" customHeight="1" x14ac:dyDescent="0.2">
      <c r="A137" s="1">
        <v>135</v>
      </c>
      <c r="B137" s="1" t="s">
        <v>758</v>
      </c>
      <c r="C137" s="1" t="s">
        <v>490</v>
      </c>
      <c r="D137" s="1">
        <v>5</v>
      </c>
      <c r="E137" s="1">
        <v>10</v>
      </c>
      <c r="F137" s="1" t="s">
        <v>23</v>
      </c>
      <c r="G137" s="1" t="s">
        <v>168</v>
      </c>
      <c r="H137" s="1">
        <v>3</v>
      </c>
      <c r="I137" s="3" t="s">
        <v>169</v>
      </c>
      <c r="J137" s="1">
        <v>3</v>
      </c>
      <c r="K137" s="4" t="s">
        <v>207</v>
      </c>
      <c r="L137" s="1">
        <v>3</v>
      </c>
      <c r="N137" s="1"/>
      <c r="O137" t="s">
        <v>759</v>
      </c>
      <c r="P137" s="1">
        <v>2</v>
      </c>
      <c r="Q137" t="s">
        <v>760</v>
      </c>
      <c r="R137" s="1">
        <v>3</v>
      </c>
      <c r="S137" s="4" t="s">
        <v>761</v>
      </c>
      <c r="T137" s="1">
        <v>1</v>
      </c>
      <c r="U137" s="1" t="s">
        <v>762</v>
      </c>
      <c r="V137" s="1">
        <v>3</v>
      </c>
    </row>
    <row r="138" spans="1:26" ht="12.75" customHeight="1" x14ac:dyDescent="0.2">
      <c r="A138" s="1">
        <v>136</v>
      </c>
      <c r="B138" s="1" t="s">
        <v>763</v>
      </c>
      <c r="C138" s="1" t="s">
        <v>490</v>
      </c>
      <c r="D138" s="1">
        <v>5</v>
      </c>
      <c r="E138" s="1">
        <v>10</v>
      </c>
      <c r="F138" s="1" t="s">
        <v>23</v>
      </c>
      <c r="G138" s="1" t="s">
        <v>764</v>
      </c>
      <c r="H138" s="1">
        <v>1</v>
      </c>
      <c r="I138" s="3" t="s">
        <v>390</v>
      </c>
      <c r="J138" s="1">
        <v>3</v>
      </c>
      <c r="K138" s="4" t="s">
        <v>765</v>
      </c>
      <c r="L138" s="1">
        <v>1</v>
      </c>
      <c r="M138" t="s">
        <v>766</v>
      </c>
      <c r="N138" s="1">
        <v>1</v>
      </c>
      <c r="P138" s="1"/>
      <c r="Q138" t="s">
        <v>767</v>
      </c>
      <c r="R138" s="1">
        <v>2</v>
      </c>
      <c r="S138" s="4" t="s">
        <v>768</v>
      </c>
      <c r="T138" s="1">
        <v>3</v>
      </c>
      <c r="U138" s="1" t="s">
        <v>769</v>
      </c>
      <c r="V138" s="1">
        <v>3</v>
      </c>
    </row>
    <row r="139" spans="1:26" ht="12.75" customHeight="1" x14ac:dyDescent="0.2">
      <c r="A139" s="18">
        <v>137</v>
      </c>
      <c r="B139" s="18" t="s">
        <v>770</v>
      </c>
      <c r="C139" s="18" t="s">
        <v>490</v>
      </c>
      <c r="D139" s="18">
        <v>5</v>
      </c>
      <c r="E139" s="18">
        <v>10</v>
      </c>
      <c r="F139" s="18" t="s">
        <v>23</v>
      </c>
      <c r="G139" s="18" t="s">
        <v>771</v>
      </c>
      <c r="H139" s="18">
        <v>1</v>
      </c>
      <c r="I139" s="19" t="s">
        <v>772</v>
      </c>
      <c r="J139" s="18">
        <v>1</v>
      </c>
      <c r="K139" s="20" t="s">
        <v>207</v>
      </c>
      <c r="L139" s="18">
        <v>3</v>
      </c>
      <c r="M139" s="20" t="s">
        <v>773</v>
      </c>
      <c r="N139" s="18">
        <v>2</v>
      </c>
      <c r="O139" s="20"/>
      <c r="P139" s="18"/>
      <c r="Q139" s="20" t="s">
        <v>36</v>
      </c>
      <c r="R139" s="18">
        <v>3</v>
      </c>
      <c r="S139" s="20" t="s">
        <v>570</v>
      </c>
      <c r="T139" s="18">
        <v>3</v>
      </c>
      <c r="U139" s="18" t="s">
        <v>774</v>
      </c>
      <c r="V139" s="18">
        <v>1</v>
      </c>
      <c r="W139" s="20"/>
      <c r="X139" s="20"/>
      <c r="Y139" s="20"/>
      <c r="Z139" s="20"/>
    </row>
    <row r="140" spans="1:26" ht="12.75" customHeight="1" x14ac:dyDescent="0.2">
      <c r="A140" s="1">
        <v>138</v>
      </c>
      <c r="B140" s="1" t="s">
        <v>775</v>
      </c>
      <c r="C140" s="1" t="s">
        <v>490</v>
      </c>
      <c r="D140" s="1">
        <v>5</v>
      </c>
      <c r="E140" s="1">
        <v>11</v>
      </c>
      <c r="F140" s="1" t="s">
        <v>23</v>
      </c>
      <c r="G140" s="1" t="s">
        <v>168</v>
      </c>
      <c r="H140" s="1">
        <v>3</v>
      </c>
      <c r="I140" s="3" t="s">
        <v>433</v>
      </c>
      <c r="J140" s="1">
        <v>3</v>
      </c>
      <c r="K140" s="4" t="s">
        <v>207</v>
      </c>
      <c r="L140" s="1">
        <v>3</v>
      </c>
      <c r="N140" s="1"/>
      <c r="O140" t="s">
        <v>35</v>
      </c>
      <c r="P140" s="1">
        <v>1</v>
      </c>
      <c r="Q140" t="s">
        <v>146</v>
      </c>
      <c r="R140" s="1">
        <v>3</v>
      </c>
      <c r="S140" s="4" t="s">
        <v>776</v>
      </c>
      <c r="T140" s="1">
        <v>1</v>
      </c>
      <c r="U140" s="1" t="s">
        <v>403</v>
      </c>
      <c r="V140" s="1">
        <v>2</v>
      </c>
    </row>
    <row r="141" spans="1:26" ht="12.75" customHeight="1" x14ac:dyDescent="0.2">
      <c r="A141" s="1">
        <v>139</v>
      </c>
      <c r="B141" s="1" t="s">
        <v>777</v>
      </c>
      <c r="C141" s="1" t="s">
        <v>490</v>
      </c>
      <c r="D141" s="1">
        <v>5</v>
      </c>
      <c r="E141" s="1">
        <v>11</v>
      </c>
      <c r="F141" s="1" t="s">
        <v>23</v>
      </c>
      <c r="G141" s="1" t="s">
        <v>778</v>
      </c>
      <c r="H141" s="1">
        <v>2</v>
      </c>
      <c r="I141" s="3" t="s">
        <v>136</v>
      </c>
      <c r="J141" s="1">
        <v>3</v>
      </c>
      <c r="K141" s="4" t="s">
        <v>779</v>
      </c>
      <c r="L141" s="1">
        <v>3</v>
      </c>
      <c r="N141" s="1"/>
      <c r="O141" t="s">
        <v>780</v>
      </c>
      <c r="P141" s="1">
        <v>1</v>
      </c>
      <c r="Q141" t="s">
        <v>781</v>
      </c>
      <c r="R141" s="1">
        <v>1</v>
      </c>
      <c r="S141" s="4" t="s">
        <v>782</v>
      </c>
      <c r="T141" s="1">
        <v>2</v>
      </c>
      <c r="U141" s="1" t="s">
        <v>783</v>
      </c>
      <c r="V141" s="1">
        <v>3</v>
      </c>
    </row>
    <row r="142" spans="1:26" ht="12.75" customHeight="1" x14ac:dyDescent="0.2">
      <c r="A142" s="1">
        <v>140</v>
      </c>
      <c r="B142" s="1" t="s">
        <v>784</v>
      </c>
      <c r="C142" s="1" t="s">
        <v>490</v>
      </c>
      <c r="D142" s="1">
        <v>5</v>
      </c>
      <c r="E142" s="1">
        <v>11</v>
      </c>
      <c r="F142" s="1" t="s">
        <v>23</v>
      </c>
      <c r="G142" s="1" t="s">
        <v>220</v>
      </c>
      <c r="H142" s="1">
        <v>0</v>
      </c>
      <c r="I142" s="3" t="s">
        <v>220</v>
      </c>
      <c r="J142" s="1">
        <v>0</v>
      </c>
      <c r="K142" s="4" t="s">
        <v>207</v>
      </c>
      <c r="L142" s="1">
        <v>3</v>
      </c>
      <c r="N142" s="1"/>
      <c r="O142" t="s">
        <v>481</v>
      </c>
      <c r="P142" s="1">
        <v>1</v>
      </c>
      <c r="Q142" t="s">
        <v>146</v>
      </c>
      <c r="R142" s="1">
        <v>3</v>
      </c>
      <c r="S142" s="4" t="s">
        <v>785</v>
      </c>
      <c r="T142" s="1">
        <v>1</v>
      </c>
      <c r="U142" s="1" t="s">
        <v>786</v>
      </c>
      <c r="V142" s="1">
        <v>1</v>
      </c>
    </row>
    <row r="143" spans="1:26" ht="12.75" customHeight="1" x14ac:dyDescent="0.2">
      <c r="A143" s="1">
        <v>141</v>
      </c>
      <c r="B143" s="1" t="s">
        <v>787</v>
      </c>
      <c r="C143" s="1" t="s">
        <v>490</v>
      </c>
      <c r="D143" s="1">
        <v>5</v>
      </c>
      <c r="E143" s="1">
        <v>11</v>
      </c>
      <c r="F143" s="1" t="s">
        <v>23</v>
      </c>
      <c r="G143" s="1" t="s">
        <v>788</v>
      </c>
      <c r="H143" s="1">
        <v>1</v>
      </c>
      <c r="I143" s="3" t="s">
        <v>200</v>
      </c>
      <c r="J143" s="1">
        <v>2</v>
      </c>
      <c r="K143" s="4" t="s">
        <v>579</v>
      </c>
      <c r="L143" s="1">
        <v>3</v>
      </c>
      <c r="M143" t="s">
        <v>789</v>
      </c>
      <c r="N143" s="1">
        <v>1</v>
      </c>
      <c r="P143" s="1"/>
      <c r="Q143" t="s">
        <v>790</v>
      </c>
      <c r="R143" s="1">
        <v>2</v>
      </c>
      <c r="S143" s="4" t="s">
        <v>791</v>
      </c>
      <c r="T143" s="1">
        <v>1</v>
      </c>
      <c r="U143" s="1" t="s">
        <v>792</v>
      </c>
      <c r="V143" s="1">
        <v>1</v>
      </c>
    </row>
    <row r="144" spans="1:26" ht="12.75" customHeight="1" x14ac:dyDescent="0.2">
      <c r="A144" s="1">
        <v>142</v>
      </c>
      <c r="B144" s="1" t="s">
        <v>793</v>
      </c>
      <c r="C144" s="1" t="s">
        <v>490</v>
      </c>
      <c r="D144" s="1">
        <v>5</v>
      </c>
      <c r="E144" s="1">
        <v>11</v>
      </c>
      <c r="F144" s="1" t="s">
        <v>23</v>
      </c>
      <c r="G144" s="1" t="s">
        <v>168</v>
      </c>
      <c r="H144" s="1">
        <v>3</v>
      </c>
      <c r="I144" s="3" t="s">
        <v>93</v>
      </c>
      <c r="J144" s="1">
        <v>3</v>
      </c>
      <c r="K144" s="4" t="s">
        <v>207</v>
      </c>
      <c r="L144" s="1">
        <v>3</v>
      </c>
      <c r="N144" s="1"/>
      <c r="O144" t="s">
        <v>794</v>
      </c>
      <c r="P144" s="1">
        <v>1</v>
      </c>
      <c r="Q144" t="s">
        <v>795</v>
      </c>
      <c r="R144" s="1">
        <v>3</v>
      </c>
      <c r="S144" s="4" t="s">
        <v>796</v>
      </c>
      <c r="T144" s="1">
        <v>3</v>
      </c>
      <c r="U144" s="1" t="s">
        <v>797</v>
      </c>
      <c r="V144" s="1">
        <v>3</v>
      </c>
    </row>
    <row r="145" spans="1:22" ht="12.75" customHeight="1" x14ac:dyDescent="0.2">
      <c r="A145" s="1">
        <v>143</v>
      </c>
      <c r="B145" s="1" t="s">
        <v>798</v>
      </c>
      <c r="C145" s="1" t="s">
        <v>490</v>
      </c>
      <c r="D145" s="1">
        <v>5</v>
      </c>
      <c r="E145" s="1">
        <v>11</v>
      </c>
      <c r="F145" s="1" t="s">
        <v>23</v>
      </c>
      <c r="G145" s="1" t="s">
        <v>799</v>
      </c>
      <c r="H145" s="1">
        <v>1</v>
      </c>
      <c r="I145" s="3" t="s">
        <v>800</v>
      </c>
      <c r="J145" s="1">
        <v>1</v>
      </c>
      <c r="K145" s="4" t="s">
        <v>66</v>
      </c>
      <c r="L145" s="1">
        <v>3</v>
      </c>
      <c r="N145" s="1"/>
      <c r="O145" t="s">
        <v>801</v>
      </c>
      <c r="P145" s="1">
        <v>1</v>
      </c>
      <c r="Q145" t="s">
        <v>802</v>
      </c>
      <c r="R145" s="1">
        <v>3</v>
      </c>
      <c r="S145" s="4" t="s">
        <v>803</v>
      </c>
      <c r="T145" s="1">
        <v>3</v>
      </c>
      <c r="U145" s="1" t="s">
        <v>804</v>
      </c>
      <c r="V145" s="1">
        <v>1</v>
      </c>
    </row>
    <row r="146" spans="1:22" ht="12.75" customHeight="1" x14ac:dyDescent="0.2">
      <c r="A146" s="1">
        <v>144</v>
      </c>
      <c r="B146" s="1" t="s">
        <v>805</v>
      </c>
      <c r="C146" s="1" t="s">
        <v>490</v>
      </c>
      <c r="D146" s="1">
        <v>5</v>
      </c>
      <c r="E146" s="1">
        <v>11</v>
      </c>
      <c r="F146" s="1" t="s">
        <v>23</v>
      </c>
      <c r="G146" s="1" t="s">
        <v>71</v>
      </c>
      <c r="H146" s="1">
        <v>3</v>
      </c>
      <c r="I146" s="3" t="s">
        <v>433</v>
      </c>
      <c r="J146" s="1">
        <v>3</v>
      </c>
      <c r="K146" s="4" t="s">
        <v>66</v>
      </c>
      <c r="L146" s="1">
        <v>3</v>
      </c>
      <c r="M146" t="s">
        <v>806</v>
      </c>
      <c r="N146" s="1">
        <v>3</v>
      </c>
      <c r="P146" s="1"/>
      <c r="Q146" t="s">
        <v>807</v>
      </c>
      <c r="R146" s="1">
        <v>3</v>
      </c>
      <c r="S146" s="4" t="s">
        <v>808</v>
      </c>
      <c r="T146" s="1">
        <v>3</v>
      </c>
      <c r="U146" s="1" t="s">
        <v>809</v>
      </c>
      <c r="V146" s="1">
        <v>3</v>
      </c>
    </row>
    <row r="147" spans="1:22" ht="12.75" customHeight="1" x14ac:dyDescent="0.2">
      <c r="A147" s="1">
        <v>145</v>
      </c>
      <c r="B147" s="1" t="s">
        <v>810</v>
      </c>
      <c r="C147" s="1" t="s">
        <v>490</v>
      </c>
      <c r="D147" s="1">
        <v>5</v>
      </c>
      <c r="E147" s="1">
        <v>11</v>
      </c>
      <c r="F147" s="1" t="s">
        <v>23</v>
      </c>
      <c r="G147" s="1" t="s">
        <v>811</v>
      </c>
      <c r="H147" s="1">
        <v>1</v>
      </c>
      <c r="I147" s="3" t="s">
        <v>812</v>
      </c>
      <c r="J147" s="1">
        <v>1</v>
      </c>
      <c r="K147" s="4" t="s">
        <v>207</v>
      </c>
      <c r="L147" s="1">
        <v>3</v>
      </c>
      <c r="N147" s="1"/>
      <c r="O147" t="s">
        <v>481</v>
      </c>
      <c r="P147" s="1">
        <v>1</v>
      </c>
      <c r="Q147" t="s">
        <v>813</v>
      </c>
      <c r="R147" s="1">
        <v>3</v>
      </c>
      <c r="S147" s="4" t="s">
        <v>814</v>
      </c>
      <c r="T147" s="1">
        <v>3</v>
      </c>
      <c r="U147" s="1" t="s">
        <v>815</v>
      </c>
      <c r="V147" s="1">
        <v>1</v>
      </c>
    </row>
    <row r="148" spans="1:22" ht="12.75" customHeight="1" x14ac:dyDescent="0.2">
      <c r="A148" s="1">
        <v>146</v>
      </c>
      <c r="B148" s="1" t="s">
        <v>816</v>
      </c>
      <c r="C148" s="1" t="s">
        <v>490</v>
      </c>
      <c r="D148" s="1">
        <v>5</v>
      </c>
      <c r="E148" s="1">
        <v>11</v>
      </c>
      <c r="F148" s="1" t="s">
        <v>23</v>
      </c>
      <c r="G148" s="1" t="s">
        <v>168</v>
      </c>
      <c r="H148" s="1">
        <v>3</v>
      </c>
      <c r="I148" s="3" t="s">
        <v>169</v>
      </c>
      <c r="J148" s="1">
        <v>3</v>
      </c>
      <c r="K148" s="4" t="s">
        <v>207</v>
      </c>
      <c r="L148" s="1">
        <v>3</v>
      </c>
      <c r="M148" t="s">
        <v>817</v>
      </c>
      <c r="N148" s="1">
        <v>1</v>
      </c>
      <c r="P148" s="1"/>
      <c r="Q148" t="s">
        <v>818</v>
      </c>
      <c r="R148" s="1">
        <v>3</v>
      </c>
      <c r="S148" s="4" t="s">
        <v>819</v>
      </c>
      <c r="T148" s="1">
        <v>3</v>
      </c>
      <c r="U148" s="1" t="s">
        <v>820</v>
      </c>
      <c r="V148" s="1">
        <v>3</v>
      </c>
    </row>
    <row r="149" spans="1:22" ht="12.75" customHeight="1" x14ac:dyDescent="0.2">
      <c r="A149" s="1">
        <v>147</v>
      </c>
      <c r="B149" s="1" t="s">
        <v>821</v>
      </c>
      <c r="C149" s="1" t="s">
        <v>490</v>
      </c>
      <c r="D149" s="1">
        <v>5</v>
      </c>
      <c r="E149" s="1">
        <v>11</v>
      </c>
      <c r="F149" s="1" t="s">
        <v>23</v>
      </c>
      <c r="G149" s="1" t="s">
        <v>168</v>
      </c>
      <c r="H149" s="1">
        <v>3</v>
      </c>
      <c r="I149" s="3" t="s">
        <v>433</v>
      </c>
      <c r="J149" s="1">
        <v>3</v>
      </c>
      <c r="K149" s="4" t="s">
        <v>207</v>
      </c>
      <c r="L149" s="1">
        <v>3</v>
      </c>
      <c r="N149" s="1"/>
      <c r="O149" t="s">
        <v>822</v>
      </c>
      <c r="P149" s="1">
        <v>3</v>
      </c>
      <c r="Q149" t="s">
        <v>146</v>
      </c>
      <c r="R149" s="1">
        <v>3</v>
      </c>
      <c r="S149" s="4" t="s">
        <v>823</v>
      </c>
      <c r="T149" s="1">
        <v>3</v>
      </c>
      <c r="U149" s="1" t="s">
        <v>824</v>
      </c>
      <c r="V149" s="1">
        <v>3</v>
      </c>
    </row>
    <row r="150" spans="1:22" ht="12.75" customHeight="1" x14ac:dyDescent="0.2">
      <c r="A150" s="1">
        <v>148</v>
      </c>
      <c r="B150" s="1" t="s">
        <v>825</v>
      </c>
      <c r="C150" s="1" t="s">
        <v>490</v>
      </c>
      <c r="D150" s="1">
        <v>5</v>
      </c>
      <c r="E150" s="1">
        <v>11</v>
      </c>
      <c r="F150" s="1" t="s">
        <v>23</v>
      </c>
      <c r="G150" s="1" t="s">
        <v>168</v>
      </c>
      <c r="H150" s="1">
        <v>3</v>
      </c>
      <c r="I150" s="3" t="s">
        <v>433</v>
      </c>
      <c r="J150" s="1">
        <v>3</v>
      </c>
      <c r="K150" s="4" t="s">
        <v>94</v>
      </c>
      <c r="L150" s="1">
        <v>3</v>
      </c>
      <c r="M150" t="s">
        <v>826</v>
      </c>
      <c r="N150" s="1">
        <v>3</v>
      </c>
      <c r="P150" s="1"/>
      <c r="Q150" t="s">
        <v>827</v>
      </c>
      <c r="R150" s="1">
        <v>3</v>
      </c>
      <c r="S150" s="4" t="s">
        <v>828</v>
      </c>
      <c r="T150" s="1">
        <v>1</v>
      </c>
      <c r="U150" s="1" t="s">
        <v>829</v>
      </c>
      <c r="V150" s="1">
        <v>3</v>
      </c>
    </row>
    <row r="151" spans="1:22" ht="12.75" customHeight="1" x14ac:dyDescent="0.2">
      <c r="A151" s="1">
        <v>149</v>
      </c>
      <c r="B151" s="1" t="s">
        <v>830</v>
      </c>
      <c r="C151" s="1" t="s">
        <v>490</v>
      </c>
      <c r="D151" s="1">
        <v>5</v>
      </c>
      <c r="E151" s="1">
        <v>11</v>
      </c>
      <c r="F151" s="1" t="s">
        <v>23</v>
      </c>
      <c r="G151" s="1" t="s">
        <v>831</v>
      </c>
      <c r="H151" s="1">
        <v>1</v>
      </c>
      <c r="I151" s="3" t="s">
        <v>681</v>
      </c>
      <c r="J151" s="1">
        <v>1</v>
      </c>
      <c r="K151" s="4" t="s">
        <v>144</v>
      </c>
      <c r="L151" s="1">
        <v>2</v>
      </c>
      <c r="N151" s="1"/>
      <c r="O151" t="s">
        <v>832</v>
      </c>
      <c r="P151" s="1">
        <v>2</v>
      </c>
      <c r="Q151" t="s">
        <v>833</v>
      </c>
      <c r="R151" s="1">
        <v>3</v>
      </c>
      <c r="S151" s="4" t="s">
        <v>834</v>
      </c>
      <c r="T151" s="1">
        <v>1</v>
      </c>
      <c r="U151" s="1" t="s">
        <v>835</v>
      </c>
      <c r="V151" s="1">
        <v>1</v>
      </c>
    </row>
    <row r="152" spans="1:22" ht="12.75" customHeight="1" x14ac:dyDescent="0.2">
      <c r="A152" s="1">
        <v>150</v>
      </c>
      <c r="B152" s="1" t="s">
        <v>836</v>
      </c>
      <c r="C152" s="1" t="s">
        <v>490</v>
      </c>
      <c r="D152" s="1">
        <v>5</v>
      </c>
      <c r="E152" s="1">
        <v>11</v>
      </c>
      <c r="F152" s="1" t="s">
        <v>23</v>
      </c>
      <c r="G152" s="1" t="s">
        <v>837</v>
      </c>
      <c r="H152" s="1">
        <v>1</v>
      </c>
      <c r="I152" s="3" t="s">
        <v>242</v>
      </c>
      <c r="J152" s="1">
        <v>1</v>
      </c>
      <c r="K152" s="4" t="s">
        <v>211</v>
      </c>
      <c r="L152" s="1">
        <v>1</v>
      </c>
      <c r="M152" t="s">
        <v>838</v>
      </c>
      <c r="N152" s="1">
        <v>1</v>
      </c>
      <c r="P152" s="1"/>
      <c r="Q152" t="s">
        <v>419</v>
      </c>
      <c r="R152" s="1">
        <v>3</v>
      </c>
      <c r="S152" s="4" t="s">
        <v>839</v>
      </c>
      <c r="T152" s="1">
        <v>1</v>
      </c>
      <c r="U152" s="1" t="s">
        <v>840</v>
      </c>
      <c r="V152" s="1">
        <v>1</v>
      </c>
    </row>
    <row r="153" spans="1:22" ht="12.75" customHeight="1" x14ac:dyDescent="0.2">
      <c r="A153" s="1">
        <v>151</v>
      </c>
      <c r="B153" s="1" t="s">
        <v>841</v>
      </c>
      <c r="C153" s="1" t="s">
        <v>490</v>
      </c>
      <c r="D153" s="1">
        <v>5</v>
      </c>
      <c r="E153" s="1">
        <v>11</v>
      </c>
      <c r="F153" s="1" t="s">
        <v>23</v>
      </c>
      <c r="G153" s="1" t="s">
        <v>71</v>
      </c>
      <c r="H153" s="1">
        <v>3</v>
      </c>
      <c r="I153" s="3" t="s">
        <v>114</v>
      </c>
      <c r="J153" s="1">
        <v>3</v>
      </c>
      <c r="K153" s="4" t="s">
        <v>115</v>
      </c>
      <c r="L153" s="1">
        <v>3</v>
      </c>
      <c r="N153" s="1"/>
      <c r="O153" t="s">
        <v>842</v>
      </c>
      <c r="P153" s="1">
        <v>1</v>
      </c>
      <c r="Q153" t="s">
        <v>843</v>
      </c>
      <c r="R153" s="1">
        <v>3</v>
      </c>
      <c r="S153" s="4" t="s">
        <v>844</v>
      </c>
      <c r="T153" s="1">
        <v>3</v>
      </c>
      <c r="U153" s="4" t="s">
        <v>845</v>
      </c>
      <c r="V153" s="1">
        <v>3</v>
      </c>
    </row>
    <row r="154" spans="1:22" ht="12.75" customHeight="1" x14ac:dyDescent="0.2">
      <c r="A154" s="1">
        <v>152</v>
      </c>
      <c r="B154" s="1" t="s">
        <v>846</v>
      </c>
      <c r="C154" s="1" t="s">
        <v>490</v>
      </c>
      <c r="D154" s="1">
        <v>5</v>
      </c>
      <c r="E154" s="1">
        <v>11</v>
      </c>
      <c r="F154" s="1" t="s">
        <v>23</v>
      </c>
      <c r="G154" s="1" t="s">
        <v>71</v>
      </c>
      <c r="H154" s="1">
        <v>3</v>
      </c>
      <c r="I154" s="3" t="s">
        <v>114</v>
      </c>
      <c r="J154" s="1">
        <v>3</v>
      </c>
      <c r="K154" s="4" t="s">
        <v>207</v>
      </c>
      <c r="L154" s="1">
        <v>3</v>
      </c>
      <c r="M154" t="s">
        <v>847</v>
      </c>
      <c r="N154" s="1">
        <v>3</v>
      </c>
      <c r="P154" s="1"/>
      <c r="Q154" t="s">
        <v>848</v>
      </c>
      <c r="R154" s="1">
        <v>3</v>
      </c>
      <c r="S154" s="4" t="s">
        <v>849</v>
      </c>
      <c r="T154" s="1">
        <v>1</v>
      </c>
      <c r="U154" s="1" t="s">
        <v>850</v>
      </c>
      <c r="V154" s="1">
        <v>3</v>
      </c>
    </row>
    <row r="155" spans="1:22" ht="12.75" customHeight="1" x14ac:dyDescent="0.2">
      <c r="A155" s="1">
        <v>153</v>
      </c>
      <c r="B155" s="1" t="s">
        <v>851</v>
      </c>
      <c r="C155" s="1" t="s">
        <v>490</v>
      </c>
      <c r="D155" s="1">
        <v>5</v>
      </c>
      <c r="E155" s="1">
        <v>11</v>
      </c>
      <c r="F155" s="1" t="s">
        <v>23</v>
      </c>
      <c r="G155" s="1" t="s">
        <v>32</v>
      </c>
      <c r="H155" s="1">
        <v>2</v>
      </c>
      <c r="I155" s="3" t="s">
        <v>220</v>
      </c>
      <c r="J155" s="1">
        <v>0</v>
      </c>
      <c r="K155" s="4" t="s">
        <v>136</v>
      </c>
      <c r="L155" s="1">
        <v>2</v>
      </c>
      <c r="M155" t="s">
        <v>852</v>
      </c>
      <c r="N155" s="1">
        <v>3</v>
      </c>
      <c r="P155" s="1"/>
      <c r="Q155" t="s">
        <v>853</v>
      </c>
      <c r="R155" s="1">
        <v>3</v>
      </c>
      <c r="S155" s="4" t="s">
        <v>854</v>
      </c>
      <c r="T155" s="1">
        <v>2</v>
      </c>
      <c r="U155" s="4" t="s">
        <v>855</v>
      </c>
      <c r="V155" s="1">
        <v>2</v>
      </c>
    </row>
    <row r="156" spans="1:22" ht="12.75" customHeight="1" x14ac:dyDescent="0.2">
      <c r="A156" s="1">
        <v>154</v>
      </c>
      <c r="B156" s="1" t="s">
        <v>856</v>
      </c>
      <c r="C156" s="1" t="s">
        <v>490</v>
      </c>
      <c r="D156" s="1">
        <v>5</v>
      </c>
      <c r="E156" s="1">
        <v>11</v>
      </c>
      <c r="F156" s="1" t="s">
        <v>23</v>
      </c>
      <c r="G156" s="1" t="s">
        <v>738</v>
      </c>
      <c r="H156" s="1">
        <v>2</v>
      </c>
      <c r="I156" s="3" t="s">
        <v>857</v>
      </c>
      <c r="J156" s="1">
        <v>3</v>
      </c>
      <c r="K156" s="4" t="s">
        <v>858</v>
      </c>
      <c r="L156" s="1">
        <v>1</v>
      </c>
      <c r="N156" s="1"/>
      <c r="O156" t="s">
        <v>372</v>
      </c>
      <c r="P156" s="1">
        <v>1</v>
      </c>
      <c r="Q156" t="s">
        <v>36</v>
      </c>
      <c r="R156" s="1">
        <v>3</v>
      </c>
      <c r="S156" s="4" t="s">
        <v>859</v>
      </c>
      <c r="T156" s="1">
        <v>1</v>
      </c>
      <c r="U156" s="1" t="s">
        <v>860</v>
      </c>
      <c r="V156" s="1">
        <v>2</v>
      </c>
    </row>
    <row r="157" spans="1:22" ht="12.75" customHeight="1" x14ac:dyDescent="0.2">
      <c r="A157" s="1">
        <v>155</v>
      </c>
      <c r="B157" s="1" t="s">
        <v>861</v>
      </c>
      <c r="C157" s="1" t="s">
        <v>490</v>
      </c>
      <c r="D157" s="1">
        <v>5</v>
      </c>
      <c r="E157" s="1">
        <v>11</v>
      </c>
      <c r="F157" s="1" t="s">
        <v>23</v>
      </c>
      <c r="G157" s="1" t="s">
        <v>86</v>
      </c>
      <c r="H157" s="1">
        <v>2</v>
      </c>
      <c r="I157" s="3" t="s">
        <v>475</v>
      </c>
      <c r="J157" s="1">
        <v>2</v>
      </c>
      <c r="K157" s="4" t="s">
        <v>211</v>
      </c>
      <c r="L157" s="1">
        <v>1</v>
      </c>
      <c r="M157" t="s">
        <v>862</v>
      </c>
      <c r="N157" s="1">
        <v>1</v>
      </c>
      <c r="P157" s="1"/>
      <c r="Q157" t="s">
        <v>189</v>
      </c>
      <c r="R157" s="1">
        <v>3</v>
      </c>
      <c r="S157" s="4" t="s">
        <v>863</v>
      </c>
      <c r="T157" s="1">
        <v>1</v>
      </c>
      <c r="U157" s="21" t="s">
        <v>864</v>
      </c>
      <c r="V157" s="1">
        <v>3</v>
      </c>
    </row>
    <row r="158" spans="1:22" ht="12.75" customHeight="1" x14ac:dyDescent="0.2">
      <c r="A158" s="1">
        <v>156</v>
      </c>
      <c r="B158" s="1" t="s">
        <v>865</v>
      </c>
      <c r="C158" s="1" t="s">
        <v>490</v>
      </c>
      <c r="D158" s="1">
        <v>5</v>
      </c>
      <c r="E158" s="1">
        <v>11</v>
      </c>
      <c r="F158" s="1" t="s">
        <v>23</v>
      </c>
      <c r="G158" s="1" t="s">
        <v>837</v>
      </c>
      <c r="H158" s="1">
        <v>1</v>
      </c>
      <c r="I158" s="3" t="s">
        <v>866</v>
      </c>
      <c r="J158" s="1">
        <v>1</v>
      </c>
      <c r="K158" s="4" t="s">
        <v>211</v>
      </c>
      <c r="L158" s="1">
        <v>1</v>
      </c>
      <c r="N158" s="1"/>
      <c r="O158" t="s">
        <v>867</v>
      </c>
      <c r="P158" s="1">
        <v>1</v>
      </c>
      <c r="Q158" t="s">
        <v>868</v>
      </c>
      <c r="R158" s="1">
        <v>3</v>
      </c>
      <c r="S158" s="4" t="s">
        <v>869</v>
      </c>
      <c r="T158" s="1">
        <v>2</v>
      </c>
      <c r="U158" s="1" t="s">
        <v>870</v>
      </c>
      <c r="V158" s="1">
        <v>1</v>
      </c>
    </row>
    <row r="159" spans="1:22" ht="12.75" customHeight="1" x14ac:dyDescent="0.2">
      <c r="A159" s="1">
        <v>157</v>
      </c>
      <c r="B159" s="1" t="s">
        <v>871</v>
      </c>
      <c r="C159" s="1" t="s">
        <v>490</v>
      </c>
      <c r="D159" s="1">
        <v>5</v>
      </c>
      <c r="E159" s="1">
        <v>11</v>
      </c>
      <c r="F159" s="1" t="s">
        <v>23</v>
      </c>
      <c r="G159" s="1" t="s">
        <v>71</v>
      </c>
      <c r="H159" s="1">
        <v>3</v>
      </c>
      <c r="I159" s="3" t="s">
        <v>275</v>
      </c>
      <c r="J159" s="1">
        <v>1</v>
      </c>
      <c r="K159" s="4" t="s">
        <v>207</v>
      </c>
      <c r="L159" s="1">
        <v>3</v>
      </c>
      <c r="M159" t="s">
        <v>872</v>
      </c>
      <c r="N159" s="1">
        <v>2</v>
      </c>
      <c r="P159" s="1"/>
      <c r="Q159" t="s">
        <v>873</v>
      </c>
      <c r="R159" s="1">
        <v>2</v>
      </c>
      <c r="S159" s="4" t="s">
        <v>874</v>
      </c>
      <c r="T159" s="1">
        <v>1</v>
      </c>
      <c r="U159" s="1" t="s">
        <v>875</v>
      </c>
      <c r="V159" s="1">
        <v>2</v>
      </c>
    </row>
    <row r="160" spans="1:22" ht="12.75" customHeight="1" x14ac:dyDescent="0.2">
      <c r="A160" s="1">
        <v>158</v>
      </c>
      <c r="B160" s="1" t="s">
        <v>876</v>
      </c>
      <c r="C160" s="1" t="s">
        <v>490</v>
      </c>
      <c r="D160" s="1">
        <v>6</v>
      </c>
      <c r="E160" s="1">
        <v>11</v>
      </c>
      <c r="F160" s="1" t="s">
        <v>23</v>
      </c>
      <c r="G160" s="1" t="s">
        <v>738</v>
      </c>
      <c r="H160" s="1">
        <v>1</v>
      </c>
      <c r="I160" s="3" t="s">
        <v>877</v>
      </c>
      <c r="J160" s="1">
        <v>1</v>
      </c>
      <c r="K160" s="4" t="s">
        <v>207</v>
      </c>
      <c r="L160" s="1">
        <v>3</v>
      </c>
      <c r="N160" s="1"/>
      <c r="O160" t="s">
        <v>429</v>
      </c>
      <c r="P160" s="1">
        <v>1</v>
      </c>
      <c r="Q160" t="s">
        <v>36</v>
      </c>
      <c r="R160" s="1">
        <v>3</v>
      </c>
      <c r="S160" s="4" t="s">
        <v>878</v>
      </c>
      <c r="T160" s="1">
        <v>3</v>
      </c>
      <c r="U160" s="1" t="s">
        <v>879</v>
      </c>
      <c r="V160" s="1">
        <v>2</v>
      </c>
    </row>
    <row r="161" spans="1:22" ht="12.75" customHeight="1" x14ac:dyDescent="0.2">
      <c r="A161" s="1">
        <v>159</v>
      </c>
      <c r="B161" s="1" t="s">
        <v>880</v>
      </c>
      <c r="C161" s="1" t="s">
        <v>490</v>
      </c>
      <c r="D161" s="1">
        <v>6</v>
      </c>
      <c r="E161" s="1">
        <v>11</v>
      </c>
      <c r="F161" s="1" t="s">
        <v>23</v>
      </c>
      <c r="G161" s="1" t="s">
        <v>168</v>
      </c>
      <c r="H161" s="1">
        <v>3</v>
      </c>
      <c r="I161" s="3" t="s">
        <v>881</v>
      </c>
      <c r="J161" s="1">
        <v>3</v>
      </c>
      <c r="K161" s="4" t="s">
        <v>94</v>
      </c>
      <c r="L161" s="1">
        <v>1</v>
      </c>
      <c r="M161" t="s">
        <v>882</v>
      </c>
      <c r="N161" s="1">
        <v>2</v>
      </c>
      <c r="P161" s="1"/>
      <c r="Q161" t="s">
        <v>883</v>
      </c>
      <c r="R161" s="1">
        <v>2</v>
      </c>
      <c r="S161" s="4" t="s">
        <v>884</v>
      </c>
      <c r="T161" s="1">
        <v>1</v>
      </c>
      <c r="U161" s="4" t="s">
        <v>885</v>
      </c>
      <c r="V161" s="1">
        <v>3</v>
      </c>
    </row>
    <row r="162" spans="1:22" ht="12.75" customHeight="1" x14ac:dyDescent="0.2">
      <c r="A162" s="1">
        <v>160</v>
      </c>
      <c r="B162" s="1" t="s">
        <v>886</v>
      </c>
      <c r="C162" s="1" t="s">
        <v>490</v>
      </c>
      <c r="D162" s="1">
        <v>6</v>
      </c>
      <c r="E162" s="1">
        <v>11</v>
      </c>
      <c r="F162" s="1" t="s">
        <v>23</v>
      </c>
      <c r="G162" s="1" t="s">
        <v>738</v>
      </c>
      <c r="H162" s="1">
        <v>2</v>
      </c>
      <c r="I162" s="3" t="s">
        <v>579</v>
      </c>
      <c r="J162" s="1">
        <v>2</v>
      </c>
      <c r="K162" s="4" t="s">
        <v>207</v>
      </c>
      <c r="L162" s="1">
        <v>3</v>
      </c>
      <c r="M162" t="s">
        <v>544</v>
      </c>
      <c r="N162" s="1">
        <v>3</v>
      </c>
      <c r="P162" s="1"/>
      <c r="Q162" t="s">
        <v>887</v>
      </c>
      <c r="R162" s="1">
        <v>3</v>
      </c>
      <c r="S162" s="4" t="s">
        <v>888</v>
      </c>
      <c r="T162" s="1">
        <v>3</v>
      </c>
      <c r="U162" s="21" t="s">
        <v>889</v>
      </c>
      <c r="V162" s="1">
        <v>1</v>
      </c>
    </row>
    <row r="163" spans="1:22" ht="12.75" customHeight="1" x14ac:dyDescent="0.2">
      <c r="A163" s="1">
        <v>161</v>
      </c>
      <c r="B163" s="1" t="s">
        <v>890</v>
      </c>
      <c r="C163" s="1" t="s">
        <v>490</v>
      </c>
      <c r="D163" s="1">
        <v>6</v>
      </c>
      <c r="E163" s="1">
        <v>11</v>
      </c>
      <c r="F163" s="1" t="s">
        <v>23</v>
      </c>
      <c r="G163" s="1" t="s">
        <v>207</v>
      </c>
      <c r="H163" s="1">
        <v>1</v>
      </c>
      <c r="I163" s="3" t="s">
        <v>128</v>
      </c>
      <c r="J163" s="1">
        <v>1</v>
      </c>
      <c r="K163" s="4" t="s">
        <v>207</v>
      </c>
      <c r="L163" s="1">
        <v>3</v>
      </c>
      <c r="N163" s="1"/>
      <c r="O163" t="s">
        <v>891</v>
      </c>
      <c r="P163" s="1">
        <v>1</v>
      </c>
      <c r="Q163" t="s">
        <v>36</v>
      </c>
      <c r="R163" s="1">
        <v>3</v>
      </c>
      <c r="S163" s="4" t="s">
        <v>892</v>
      </c>
      <c r="T163" s="1">
        <v>1</v>
      </c>
      <c r="U163" s="1" t="s">
        <v>893</v>
      </c>
      <c r="V163" s="1">
        <v>1</v>
      </c>
    </row>
    <row r="164" spans="1:22" ht="12.75" customHeight="1" x14ac:dyDescent="0.2">
      <c r="A164" s="1">
        <v>162</v>
      </c>
      <c r="B164" s="1" t="s">
        <v>894</v>
      </c>
      <c r="C164" s="1" t="s">
        <v>490</v>
      </c>
      <c r="D164" s="1">
        <v>6</v>
      </c>
      <c r="E164" s="1">
        <v>11</v>
      </c>
      <c r="F164" s="1" t="s">
        <v>23</v>
      </c>
      <c r="G164" s="1" t="s">
        <v>895</v>
      </c>
      <c r="H164" s="1">
        <v>2</v>
      </c>
      <c r="I164" s="3" t="s">
        <v>896</v>
      </c>
      <c r="J164" s="1">
        <v>3</v>
      </c>
      <c r="K164" s="4" t="s">
        <v>136</v>
      </c>
      <c r="L164" s="1">
        <v>3</v>
      </c>
      <c r="M164" t="s">
        <v>544</v>
      </c>
      <c r="N164" s="1">
        <v>3</v>
      </c>
      <c r="P164" s="1"/>
      <c r="Q164" t="s">
        <v>189</v>
      </c>
      <c r="R164" s="1">
        <v>3</v>
      </c>
      <c r="S164" s="4" t="s">
        <v>897</v>
      </c>
      <c r="T164" s="1">
        <v>1</v>
      </c>
      <c r="U164" s="1" t="s">
        <v>898</v>
      </c>
      <c r="V164" s="1">
        <v>3</v>
      </c>
    </row>
    <row r="165" spans="1:22" ht="12.75" customHeight="1" x14ac:dyDescent="0.2">
      <c r="A165" s="1">
        <v>163</v>
      </c>
      <c r="B165" s="1" t="s">
        <v>899</v>
      </c>
      <c r="C165" s="1" t="s">
        <v>490</v>
      </c>
      <c r="D165" s="1">
        <v>6</v>
      </c>
      <c r="E165" s="1">
        <v>11</v>
      </c>
      <c r="F165" s="1" t="s">
        <v>23</v>
      </c>
      <c r="G165" s="1" t="s">
        <v>662</v>
      </c>
      <c r="H165" s="1">
        <v>2</v>
      </c>
      <c r="I165" s="3" t="s">
        <v>143</v>
      </c>
      <c r="J165" s="1">
        <v>3</v>
      </c>
      <c r="K165" s="4" t="s">
        <v>900</v>
      </c>
      <c r="L165" s="1">
        <v>3</v>
      </c>
      <c r="N165" s="1"/>
      <c r="O165" t="s">
        <v>471</v>
      </c>
      <c r="P165" s="1">
        <v>1</v>
      </c>
      <c r="Q165" t="s">
        <v>901</v>
      </c>
      <c r="R165" s="1">
        <v>3</v>
      </c>
      <c r="S165" s="4" t="s">
        <v>902</v>
      </c>
      <c r="T165" s="1">
        <v>3</v>
      </c>
      <c r="U165" s="1" t="s">
        <v>132</v>
      </c>
      <c r="V165" s="1">
        <v>3</v>
      </c>
    </row>
    <row r="166" spans="1:22" ht="12.75" customHeight="1" x14ac:dyDescent="0.2">
      <c r="A166" s="1">
        <v>164</v>
      </c>
      <c r="B166" s="1" t="s">
        <v>903</v>
      </c>
      <c r="C166" s="1" t="s">
        <v>490</v>
      </c>
      <c r="D166" s="1">
        <v>6</v>
      </c>
      <c r="E166" s="1">
        <v>11</v>
      </c>
      <c r="F166" s="1" t="s">
        <v>23</v>
      </c>
      <c r="G166" s="1" t="s">
        <v>168</v>
      </c>
      <c r="H166" s="1">
        <v>3</v>
      </c>
      <c r="I166" s="3" t="s">
        <v>93</v>
      </c>
      <c r="J166" s="1">
        <v>3</v>
      </c>
      <c r="K166" s="4" t="s">
        <v>207</v>
      </c>
      <c r="L166" s="1">
        <v>3</v>
      </c>
      <c r="N166" s="1"/>
      <c r="O166" t="s">
        <v>904</v>
      </c>
      <c r="P166" s="1">
        <v>1</v>
      </c>
      <c r="Q166" t="s">
        <v>36</v>
      </c>
      <c r="R166" s="1">
        <v>3</v>
      </c>
      <c r="S166" s="4" t="s">
        <v>905</v>
      </c>
      <c r="T166" s="1">
        <v>3</v>
      </c>
      <c r="U166" s="22" t="s">
        <v>906</v>
      </c>
      <c r="V166" s="1">
        <v>3</v>
      </c>
    </row>
    <row r="167" spans="1:22" ht="12.75" customHeight="1" x14ac:dyDescent="0.2">
      <c r="A167" s="1">
        <v>165</v>
      </c>
      <c r="B167" s="1" t="s">
        <v>907</v>
      </c>
      <c r="C167" s="1" t="s">
        <v>490</v>
      </c>
      <c r="D167" s="1">
        <v>6</v>
      </c>
      <c r="E167" s="1">
        <v>11</v>
      </c>
      <c r="F167" s="1" t="s">
        <v>23</v>
      </c>
      <c r="G167" s="1" t="s">
        <v>364</v>
      </c>
      <c r="H167" s="1">
        <v>1</v>
      </c>
      <c r="I167" s="3" t="s">
        <v>339</v>
      </c>
      <c r="J167" s="1">
        <v>3</v>
      </c>
      <c r="K167" s="4" t="s">
        <v>136</v>
      </c>
      <c r="L167" s="1">
        <v>3</v>
      </c>
      <c r="M167" t="s">
        <v>908</v>
      </c>
      <c r="N167" s="1">
        <v>3</v>
      </c>
      <c r="P167" s="1"/>
      <c r="Q167" t="s">
        <v>909</v>
      </c>
      <c r="R167" s="1">
        <v>3</v>
      </c>
      <c r="S167" s="4" t="s">
        <v>910</v>
      </c>
      <c r="T167" s="1">
        <v>1</v>
      </c>
      <c r="U167" s="1" t="s">
        <v>911</v>
      </c>
      <c r="V167" s="1">
        <v>3</v>
      </c>
    </row>
    <row r="168" spans="1:22" ht="12.75" customHeight="1" x14ac:dyDescent="0.2">
      <c r="A168" s="1">
        <v>166</v>
      </c>
      <c r="B168" s="1" t="s">
        <v>912</v>
      </c>
      <c r="C168" s="1" t="s">
        <v>490</v>
      </c>
      <c r="D168" s="1">
        <v>6</v>
      </c>
      <c r="E168" s="1">
        <v>11</v>
      </c>
      <c r="F168" s="1" t="s">
        <v>23</v>
      </c>
      <c r="G168" s="1" t="s">
        <v>168</v>
      </c>
      <c r="H168" s="1">
        <v>3</v>
      </c>
      <c r="I168" s="3" t="s">
        <v>539</v>
      </c>
      <c r="J168" s="1">
        <v>1</v>
      </c>
      <c r="K168" s="4" t="s">
        <v>170</v>
      </c>
      <c r="L168" s="1">
        <v>1</v>
      </c>
      <c r="N168" s="1"/>
      <c r="O168" t="s">
        <v>481</v>
      </c>
      <c r="P168" s="1">
        <v>1</v>
      </c>
      <c r="Q168" t="s">
        <v>913</v>
      </c>
      <c r="R168" s="1">
        <v>3</v>
      </c>
      <c r="S168" s="4" t="s">
        <v>914</v>
      </c>
      <c r="T168" s="1">
        <v>3</v>
      </c>
      <c r="U168" s="21" t="s">
        <v>915</v>
      </c>
      <c r="V168" s="1">
        <v>1</v>
      </c>
    </row>
    <row r="169" spans="1:22" ht="12.75" customHeight="1" x14ac:dyDescent="0.2">
      <c r="A169" s="1">
        <v>167</v>
      </c>
      <c r="B169" s="1" t="s">
        <v>916</v>
      </c>
      <c r="C169" s="1" t="s">
        <v>490</v>
      </c>
      <c r="D169" s="1">
        <v>6</v>
      </c>
      <c r="E169" s="1">
        <v>11</v>
      </c>
      <c r="F169" s="1" t="s">
        <v>23</v>
      </c>
      <c r="G169" s="1" t="s">
        <v>738</v>
      </c>
      <c r="H169" s="1">
        <v>2</v>
      </c>
      <c r="I169" s="3" t="s">
        <v>917</v>
      </c>
      <c r="J169" s="1">
        <v>1</v>
      </c>
      <c r="K169" s="4" t="s">
        <v>136</v>
      </c>
      <c r="L169" s="1">
        <v>3</v>
      </c>
      <c r="M169" t="s">
        <v>918</v>
      </c>
      <c r="N169" s="1">
        <v>3</v>
      </c>
      <c r="P169" s="1"/>
      <c r="Q169" t="s">
        <v>36</v>
      </c>
      <c r="R169" s="1">
        <v>3</v>
      </c>
      <c r="S169" s="4" t="s">
        <v>919</v>
      </c>
      <c r="T169" s="1">
        <v>3</v>
      </c>
      <c r="U169" s="1" t="s">
        <v>920</v>
      </c>
      <c r="V169" s="1">
        <v>2</v>
      </c>
    </row>
    <row r="170" spans="1:22" ht="12.75" customHeight="1" x14ac:dyDescent="0.2">
      <c r="A170" s="1">
        <v>168</v>
      </c>
      <c r="B170" s="1" t="s">
        <v>921</v>
      </c>
      <c r="C170" s="1" t="s">
        <v>490</v>
      </c>
      <c r="D170" s="1">
        <v>6</v>
      </c>
      <c r="E170" s="1">
        <v>11</v>
      </c>
      <c r="F170" s="1" t="s">
        <v>23</v>
      </c>
      <c r="G170" s="1" t="s">
        <v>811</v>
      </c>
      <c r="H170" s="1">
        <v>1</v>
      </c>
      <c r="I170" s="3" t="s">
        <v>339</v>
      </c>
      <c r="J170" s="1">
        <v>2</v>
      </c>
      <c r="K170" s="4" t="s">
        <v>353</v>
      </c>
      <c r="L170" s="1">
        <v>1</v>
      </c>
      <c r="M170" t="s">
        <v>922</v>
      </c>
      <c r="N170" s="1">
        <v>3</v>
      </c>
      <c r="P170" s="1"/>
      <c r="Q170" t="s">
        <v>36</v>
      </c>
      <c r="R170" s="1">
        <v>3</v>
      </c>
      <c r="S170" s="4" t="s">
        <v>923</v>
      </c>
      <c r="T170" s="1">
        <v>1</v>
      </c>
      <c r="U170" s="1" t="s">
        <v>299</v>
      </c>
      <c r="V170" s="1">
        <v>1</v>
      </c>
    </row>
    <row r="171" spans="1:22" ht="12.75" customHeight="1" x14ac:dyDescent="0.2">
      <c r="A171" s="1">
        <v>169</v>
      </c>
      <c r="B171" s="1" t="s">
        <v>924</v>
      </c>
      <c r="C171" s="1" t="s">
        <v>490</v>
      </c>
      <c r="D171" s="1">
        <v>6</v>
      </c>
      <c r="E171" s="1">
        <v>11</v>
      </c>
      <c r="F171" s="1" t="s">
        <v>23</v>
      </c>
      <c r="G171" s="1" t="s">
        <v>925</v>
      </c>
      <c r="H171" s="1">
        <v>1</v>
      </c>
      <c r="I171" s="3" t="s">
        <v>926</v>
      </c>
      <c r="J171" s="1">
        <v>1</v>
      </c>
      <c r="K171" s="4" t="s">
        <v>182</v>
      </c>
      <c r="L171" s="1">
        <v>1</v>
      </c>
      <c r="N171" s="1"/>
      <c r="O171" t="s">
        <v>927</v>
      </c>
      <c r="P171" s="1">
        <v>1</v>
      </c>
      <c r="Q171" t="s">
        <v>36</v>
      </c>
      <c r="R171" s="1">
        <v>3</v>
      </c>
      <c r="S171" s="4" t="s">
        <v>928</v>
      </c>
      <c r="T171" s="1">
        <v>1</v>
      </c>
      <c r="U171" s="4" t="s">
        <v>929</v>
      </c>
      <c r="V171" s="1">
        <v>1</v>
      </c>
    </row>
    <row r="172" spans="1:22" ht="12.75" customHeight="1" x14ac:dyDescent="0.2">
      <c r="A172" s="1">
        <v>170</v>
      </c>
      <c r="B172" s="1" t="s">
        <v>930</v>
      </c>
      <c r="C172" s="1" t="s">
        <v>490</v>
      </c>
      <c r="D172" s="1">
        <v>6</v>
      </c>
      <c r="E172" s="1">
        <v>11</v>
      </c>
      <c r="F172" s="1" t="s">
        <v>23</v>
      </c>
      <c r="G172" s="1" t="s">
        <v>168</v>
      </c>
      <c r="H172" s="1">
        <v>3</v>
      </c>
      <c r="I172" s="3" t="s">
        <v>800</v>
      </c>
      <c r="J172" s="1">
        <v>1</v>
      </c>
      <c r="K172" s="4" t="s">
        <v>207</v>
      </c>
      <c r="L172" s="1">
        <v>3</v>
      </c>
      <c r="M172" t="s">
        <v>931</v>
      </c>
      <c r="N172" s="1">
        <v>3</v>
      </c>
      <c r="P172" s="1"/>
      <c r="Q172" t="s">
        <v>932</v>
      </c>
      <c r="R172" s="1">
        <v>3</v>
      </c>
      <c r="S172" s="4" t="s">
        <v>933</v>
      </c>
      <c r="T172" s="1">
        <v>1</v>
      </c>
      <c r="U172" s="21" t="s">
        <v>934</v>
      </c>
      <c r="V172" s="1">
        <v>1</v>
      </c>
    </row>
    <row r="173" spans="1:22" ht="12.75" customHeight="1" x14ac:dyDescent="0.2">
      <c r="A173" s="1">
        <v>171</v>
      </c>
      <c r="B173" s="1" t="s">
        <v>935</v>
      </c>
      <c r="C173" s="1" t="s">
        <v>490</v>
      </c>
      <c r="D173" s="1">
        <v>6</v>
      </c>
      <c r="E173" s="1">
        <v>11</v>
      </c>
      <c r="F173" s="1" t="s">
        <v>23</v>
      </c>
      <c r="G173" s="1" t="s">
        <v>71</v>
      </c>
      <c r="H173" s="1">
        <v>3</v>
      </c>
      <c r="I173" s="23" t="s">
        <v>936</v>
      </c>
      <c r="J173" s="1">
        <v>1</v>
      </c>
      <c r="K173" s="4" t="s">
        <v>207</v>
      </c>
      <c r="L173" s="1">
        <v>1</v>
      </c>
      <c r="N173" s="1"/>
      <c r="O173" t="s">
        <v>937</v>
      </c>
      <c r="P173" s="1">
        <v>1</v>
      </c>
      <c r="Q173" t="s">
        <v>146</v>
      </c>
      <c r="R173" s="1">
        <v>3</v>
      </c>
      <c r="S173" s="4" t="s">
        <v>938</v>
      </c>
      <c r="T173" s="1">
        <v>2</v>
      </c>
      <c r="U173" s="15" t="s">
        <v>939</v>
      </c>
      <c r="V173" s="1">
        <v>1</v>
      </c>
    </row>
    <row r="174" spans="1:22" ht="12.75" customHeight="1" x14ac:dyDescent="0.2">
      <c r="A174" s="1">
        <v>172</v>
      </c>
      <c r="B174" s="1" t="s">
        <v>940</v>
      </c>
      <c r="C174" s="1" t="s">
        <v>490</v>
      </c>
      <c r="D174" s="1">
        <v>6</v>
      </c>
      <c r="E174" s="1">
        <v>11</v>
      </c>
      <c r="F174" s="1" t="s">
        <v>23</v>
      </c>
      <c r="G174" s="1" t="s">
        <v>941</v>
      </c>
      <c r="H174" s="1">
        <v>1</v>
      </c>
      <c r="I174" s="3" t="s">
        <v>942</v>
      </c>
      <c r="J174" s="1">
        <v>1</v>
      </c>
      <c r="K174" s="4" t="s">
        <v>207</v>
      </c>
      <c r="L174" s="1">
        <v>3</v>
      </c>
      <c r="N174" s="1"/>
      <c r="O174" s="13" t="s">
        <v>943</v>
      </c>
      <c r="P174" s="1">
        <v>1</v>
      </c>
      <c r="Q174" t="s">
        <v>944</v>
      </c>
      <c r="R174" s="1">
        <v>3</v>
      </c>
      <c r="S174" s="4" t="s">
        <v>945</v>
      </c>
      <c r="T174" s="1">
        <v>3</v>
      </c>
      <c r="U174" s="21" t="s">
        <v>946</v>
      </c>
      <c r="V174" s="1">
        <v>1</v>
      </c>
    </row>
    <row r="175" spans="1:22" ht="12.75" customHeight="1" x14ac:dyDescent="0.2">
      <c r="A175" s="1">
        <v>173</v>
      </c>
      <c r="B175" s="1" t="s">
        <v>947</v>
      </c>
      <c r="C175" s="1" t="s">
        <v>490</v>
      </c>
      <c r="D175" s="1">
        <v>6</v>
      </c>
      <c r="E175" s="1">
        <v>11</v>
      </c>
      <c r="F175" s="1" t="s">
        <v>23</v>
      </c>
      <c r="G175" s="1" t="s">
        <v>948</v>
      </c>
      <c r="H175" s="1">
        <v>3</v>
      </c>
      <c r="I175" s="3" t="s">
        <v>949</v>
      </c>
      <c r="J175" s="1">
        <v>3</v>
      </c>
      <c r="K175" s="4" t="s">
        <v>950</v>
      </c>
      <c r="L175" s="1">
        <v>3</v>
      </c>
      <c r="N175" s="1"/>
      <c r="O175" t="s">
        <v>951</v>
      </c>
      <c r="P175" s="1">
        <v>1</v>
      </c>
      <c r="Q175" t="s">
        <v>952</v>
      </c>
      <c r="R175" s="1">
        <v>3</v>
      </c>
      <c r="S175" s="4" t="s">
        <v>953</v>
      </c>
      <c r="T175" s="1">
        <v>3</v>
      </c>
      <c r="U175" s="21" t="s">
        <v>954</v>
      </c>
      <c r="V175" s="1">
        <v>3</v>
      </c>
    </row>
    <row r="176" spans="1:22" ht="12.75" customHeight="1" x14ac:dyDescent="0.2">
      <c r="A176" s="1">
        <v>174</v>
      </c>
      <c r="B176" s="1" t="s">
        <v>955</v>
      </c>
      <c r="C176" s="1" t="s">
        <v>490</v>
      </c>
      <c r="D176" s="1">
        <v>6</v>
      </c>
      <c r="E176" s="1">
        <v>11</v>
      </c>
      <c r="F176" s="1" t="s">
        <v>23</v>
      </c>
      <c r="G176" s="1" t="s">
        <v>86</v>
      </c>
      <c r="H176" s="1">
        <v>1</v>
      </c>
      <c r="I176" s="3" t="s">
        <v>491</v>
      </c>
      <c r="J176" s="1">
        <v>1</v>
      </c>
      <c r="K176" s="4" t="s">
        <v>73</v>
      </c>
      <c r="L176" s="1">
        <v>3</v>
      </c>
      <c r="N176" s="1"/>
      <c r="O176" t="s">
        <v>956</v>
      </c>
      <c r="P176" s="1">
        <v>1</v>
      </c>
      <c r="Q176" t="s">
        <v>146</v>
      </c>
      <c r="R176" s="1">
        <v>3</v>
      </c>
      <c r="S176" s="4" t="s">
        <v>957</v>
      </c>
      <c r="T176" s="1">
        <v>3</v>
      </c>
      <c r="U176" s="21" t="s">
        <v>958</v>
      </c>
      <c r="V176" s="1">
        <v>2</v>
      </c>
    </row>
    <row r="177" spans="1:22" ht="12.75" customHeight="1" x14ac:dyDescent="0.2">
      <c r="A177" s="1">
        <v>175</v>
      </c>
      <c r="B177" s="1" t="s">
        <v>959</v>
      </c>
      <c r="C177" s="1" t="s">
        <v>490</v>
      </c>
      <c r="D177" s="1">
        <v>6</v>
      </c>
      <c r="E177" s="1">
        <v>11</v>
      </c>
      <c r="F177" s="1" t="s">
        <v>23</v>
      </c>
      <c r="G177" s="1" t="s">
        <v>86</v>
      </c>
      <c r="H177" s="1">
        <v>1</v>
      </c>
      <c r="I177" s="3" t="s">
        <v>73</v>
      </c>
      <c r="J177" s="1">
        <v>1</v>
      </c>
      <c r="K177" s="4" t="s">
        <v>66</v>
      </c>
      <c r="L177" s="1">
        <v>3</v>
      </c>
      <c r="N177" s="1"/>
      <c r="O177" t="s">
        <v>960</v>
      </c>
      <c r="P177" s="1">
        <v>1</v>
      </c>
      <c r="Q177" t="s">
        <v>961</v>
      </c>
      <c r="R177" s="1">
        <v>3</v>
      </c>
      <c r="S177" s="4" t="s">
        <v>962</v>
      </c>
      <c r="T177" s="1">
        <v>3</v>
      </c>
      <c r="U177" s="21" t="s">
        <v>963</v>
      </c>
      <c r="V177" s="1">
        <v>1</v>
      </c>
    </row>
    <row r="178" spans="1:22" ht="12.75" customHeight="1" x14ac:dyDescent="0.2">
      <c r="A178" s="1">
        <v>176</v>
      </c>
      <c r="B178" s="1" t="s">
        <v>964</v>
      </c>
      <c r="C178" s="1" t="s">
        <v>490</v>
      </c>
      <c r="D178" s="1">
        <v>6</v>
      </c>
      <c r="E178" s="1">
        <v>11</v>
      </c>
      <c r="F178" s="1" t="s">
        <v>23</v>
      </c>
      <c r="G178" s="1" t="s">
        <v>71</v>
      </c>
      <c r="H178" s="1">
        <v>3</v>
      </c>
      <c r="I178" s="3" t="s">
        <v>114</v>
      </c>
      <c r="J178" s="1">
        <v>3</v>
      </c>
      <c r="K178" s="4" t="s">
        <v>115</v>
      </c>
      <c r="L178" s="1">
        <v>3</v>
      </c>
      <c r="M178" t="s">
        <v>965</v>
      </c>
      <c r="N178" s="1">
        <v>3</v>
      </c>
      <c r="P178" s="1"/>
      <c r="Q178" t="s">
        <v>966</v>
      </c>
      <c r="R178" s="1">
        <v>3</v>
      </c>
      <c r="S178" s="4" t="s">
        <v>967</v>
      </c>
      <c r="T178" s="1">
        <v>2</v>
      </c>
      <c r="U178" s="1" t="s">
        <v>968</v>
      </c>
      <c r="V178" s="1">
        <v>2</v>
      </c>
    </row>
    <row r="179" spans="1:22" ht="12.75" customHeight="1" x14ac:dyDescent="0.2">
      <c r="A179" s="1">
        <v>177</v>
      </c>
      <c r="B179" s="1" t="s">
        <v>969</v>
      </c>
      <c r="C179" s="1" t="s">
        <v>490</v>
      </c>
      <c r="D179" s="1">
        <v>6</v>
      </c>
      <c r="E179" s="1">
        <v>11</v>
      </c>
      <c r="F179" s="1" t="s">
        <v>23</v>
      </c>
      <c r="G179" s="1" t="s">
        <v>136</v>
      </c>
      <c r="H179" s="1">
        <v>2</v>
      </c>
      <c r="I179" s="3" t="s">
        <v>970</v>
      </c>
      <c r="J179" s="1">
        <v>1</v>
      </c>
      <c r="K179" s="4" t="s">
        <v>207</v>
      </c>
      <c r="L179" s="1">
        <v>3</v>
      </c>
      <c r="N179" s="1"/>
      <c r="O179" t="s">
        <v>554</v>
      </c>
      <c r="P179" s="1">
        <v>1</v>
      </c>
      <c r="Q179" t="s">
        <v>971</v>
      </c>
      <c r="R179" s="1">
        <v>3</v>
      </c>
      <c r="S179" s="4" t="s">
        <v>972</v>
      </c>
      <c r="T179" s="1">
        <v>3</v>
      </c>
      <c r="U179" s="1" t="s">
        <v>973</v>
      </c>
      <c r="V179" s="1">
        <v>1</v>
      </c>
    </row>
    <row r="180" spans="1:22" ht="12.75" customHeight="1" x14ac:dyDescent="0.2">
      <c r="A180" s="1">
        <v>178</v>
      </c>
      <c r="B180" s="1" t="s">
        <v>974</v>
      </c>
      <c r="C180" s="1" t="s">
        <v>490</v>
      </c>
      <c r="D180" s="1">
        <v>6</v>
      </c>
      <c r="E180" s="1">
        <v>11</v>
      </c>
      <c r="F180" s="1" t="s">
        <v>23</v>
      </c>
      <c r="G180" s="1" t="s">
        <v>71</v>
      </c>
      <c r="H180" s="1">
        <v>3</v>
      </c>
      <c r="I180" s="3" t="s">
        <v>395</v>
      </c>
      <c r="J180" s="1">
        <v>1</v>
      </c>
      <c r="K180" s="4" t="s">
        <v>94</v>
      </c>
      <c r="L180" s="1">
        <v>3</v>
      </c>
      <c r="N180" s="1"/>
      <c r="O180" t="s">
        <v>559</v>
      </c>
      <c r="P180" s="1">
        <v>1</v>
      </c>
      <c r="Q180" t="s">
        <v>975</v>
      </c>
      <c r="R180" s="1">
        <v>3</v>
      </c>
      <c r="S180" s="4" t="s">
        <v>976</v>
      </c>
      <c r="T180" s="1">
        <v>1</v>
      </c>
      <c r="U180" s="1" t="s">
        <v>977</v>
      </c>
      <c r="V180" s="1">
        <v>1</v>
      </c>
    </row>
    <row r="181" spans="1:22" ht="12.75" customHeight="1" x14ac:dyDescent="0.2">
      <c r="A181" s="1">
        <v>179</v>
      </c>
      <c r="B181" s="1" t="s">
        <v>978</v>
      </c>
      <c r="C181" s="1" t="s">
        <v>490</v>
      </c>
      <c r="D181" s="1">
        <v>6</v>
      </c>
      <c r="E181" s="1">
        <v>11</v>
      </c>
      <c r="F181" s="1" t="s">
        <v>23</v>
      </c>
      <c r="G181" s="1" t="s">
        <v>979</v>
      </c>
      <c r="H181" s="1">
        <v>1</v>
      </c>
      <c r="I181" s="3" t="s">
        <v>980</v>
      </c>
      <c r="J181" s="1">
        <v>1</v>
      </c>
      <c r="K181" s="4" t="s">
        <v>115</v>
      </c>
      <c r="L181" s="1">
        <v>3</v>
      </c>
      <c r="N181" s="1"/>
      <c r="O181" t="s">
        <v>981</v>
      </c>
      <c r="P181" s="1">
        <v>1</v>
      </c>
      <c r="Q181" t="s">
        <v>982</v>
      </c>
      <c r="R181" s="1">
        <v>3</v>
      </c>
      <c r="S181" s="4" t="s">
        <v>983</v>
      </c>
      <c r="T181" s="1">
        <v>3</v>
      </c>
      <c r="U181" s="1" t="s">
        <v>984</v>
      </c>
      <c r="V181" s="1">
        <v>2</v>
      </c>
    </row>
    <row r="182" spans="1:22" ht="12.75" customHeight="1" x14ac:dyDescent="0.2">
      <c r="A182" s="1">
        <v>180</v>
      </c>
      <c r="B182" s="24" t="s">
        <v>985</v>
      </c>
      <c r="C182" s="1" t="s">
        <v>490</v>
      </c>
      <c r="D182" s="1">
        <v>6</v>
      </c>
      <c r="E182" s="1">
        <v>11</v>
      </c>
      <c r="F182" s="1" t="s">
        <v>23</v>
      </c>
      <c r="G182" s="1" t="s">
        <v>168</v>
      </c>
      <c r="H182" s="1">
        <v>3</v>
      </c>
      <c r="I182" s="3" t="s">
        <v>114</v>
      </c>
      <c r="J182" s="1">
        <v>3</v>
      </c>
      <c r="K182" s="4" t="s">
        <v>136</v>
      </c>
      <c r="L182" s="1">
        <v>2</v>
      </c>
      <c r="N182" s="1"/>
      <c r="O182" t="s">
        <v>986</v>
      </c>
      <c r="P182" s="1">
        <v>1</v>
      </c>
      <c r="Q182" t="s">
        <v>987</v>
      </c>
      <c r="R182" s="1">
        <v>3</v>
      </c>
      <c r="S182" s="4" t="s">
        <v>988</v>
      </c>
      <c r="T182" s="1">
        <v>1</v>
      </c>
      <c r="U182" s="1" t="s">
        <v>989</v>
      </c>
      <c r="V182" s="1">
        <v>3</v>
      </c>
    </row>
    <row r="183" spans="1:22" ht="12.75" customHeight="1" x14ac:dyDescent="0.2">
      <c r="A183" s="1">
        <v>181</v>
      </c>
      <c r="B183" s="1" t="s">
        <v>990</v>
      </c>
      <c r="C183" s="1" t="s">
        <v>490</v>
      </c>
      <c r="D183" s="1">
        <v>6</v>
      </c>
      <c r="E183" s="1">
        <v>12</v>
      </c>
      <c r="F183" s="1" t="s">
        <v>23</v>
      </c>
      <c r="G183" s="1" t="s">
        <v>738</v>
      </c>
      <c r="H183" s="1">
        <v>3</v>
      </c>
      <c r="I183" s="3" t="s">
        <v>400</v>
      </c>
      <c r="J183" s="1">
        <v>3</v>
      </c>
      <c r="K183" s="4" t="s">
        <v>207</v>
      </c>
      <c r="L183" s="1">
        <v>3</v>
      </c>
      <c r="M183" t="s">
        <v>991</v>
      </c>
      <c r="N183" s="1">
        <v>3</v>
      </c>
      <c r="P183" s="1"/>
      <c r="Q183" t="s">
        <v>36</v>
      </c>
      <c r="R183" s="1">
        <v>3</v>
      </c>
      <c r="S183" s="4" t="s">
        <v>992</v>
      </c>
      <c r="T183" s="1">
        <v>3</v>
      </c>
      <c r="U183" s="1" t="s">
        <v>993</v>
      </c>
      <c r="V183" s="1">
        <v>3</v>
      </c>
    </row>
    <row r="184" spans="1:22" ht="12.75" customHeight="1" x14ac:dyDescent="0.2">
      <c r="A184" s="1">
        <v>182</v>
      </c>
      <c r="B184" s="1" t="s">
        <v>994</v>
      </c>
      <c r="C184" s="1" t="s">
        <v>490</v>
      </c>
      <c r="D184" s="1">
        <v>6</v>
      </c>
      <c r="E184" s="1">
        <v>12</v>
      </c>
      <c r="F184" s="1" t="s">
        <v>23</v>
      </c>
      <c r="G184" s="1" t="s">
        <v>199</v>
      </c>
      <c r="H184" s="1">
        <v>2</v>
      </c>
      <c r="I184" s="3" t="s">
        <v>995</v>
      </c>
      <c r="J184" s="1">
        <v>2</v>
      </c>
      <c r="K184" s="4" t="s">
        <v>276</v>
      </c>
      <c r="L184" s="1">
        <v>2</v>
      </c>
      <c r="N184" s="1"/>
      <c r="O184" t="s">
        <v>996</v>
      </c>
      <c r="P184" s="1">
        <v>1</v>
      </c>
      <c r="Q184" t="s">
        <v>36</v>
      </c>
      <c r="R184" s="1">
        <v>3</v>
      </c>
      <c r="S184" s="4" t="s">
        <v>997</v>
      </c>
      <c r="T184" s="1">
        <v>3</v>
      </c>
      <c r="U184" s="1" t="s">
        <v>998</v>
      </c>
      <c r="V184" s="1">
        <v>2</v>
      </c>
    </row>
    <row r="185" spans="1:22" ht="12.75" customHeight="1" x14ac:dyDescent="0.2">
      <c r="A185" s="1">
        <v>183</v>
      </c>
      <c r="B185" s="1" t="s">
        <v>999</v>
      </c>
      <c r="C185" s="1" t="s">
        <v>490</v>
      </c>
      <c r="D185" s="1">
        <v>6</v>
      </c>
      <c r="E185" s="1">
        <v>12</v>
      </c>
      <c r="F185" s="1" t="s">
        <v>23</v>
      </c>
      <c r="G185" s="1" t="s">
        <v>1000</v>
      </c>
      <c r="H185" s="1">
        <v>3</v>
      </c>
      <c r="I185" s="3" t="s">
        <v>1001</v>
      </c>
      <c r="J185" s="1">
        <v>2</v>
      </c>
      <c r="K185" s="4" t="s">
        <v>66</v>
      </c>
      <c r="L185" s="1">
        <v>3</v>
      </c>
      <c r="N185" s="1"/>
      <c r="O185" t="s">
        <v>1002</v>
      </c>
      <c r="P185" s="1">
        <v>1</v>
      </c>
      <c r="Q185" t="s">
        <v>1003</v>
      </c>
      <c r="R185" s="1">
        <v>3</v>
      </c>
      <c r="S185" s="4" t="s">
        <v>1004</v>
      </c>
      <c r="T185" s="1">
        <v>3</v>
      </c>
      <c r="U185" s="1" t="s">
        <v>1005</v>
      </c>
      <c r="V185" s="1">
        <v>3</v>
      </c>
    </row>
    <row r="186" spans="1:22" ht="12.75" customHeight="1" x14ac:dyDescent="0.2">
      <c r="A186" s="1">
        <v>184</v>
      </c>
      <c r="B186" s="1" t="s">
        <v>1006</v>
      </c>
      <c r="C186" s="1" t="s">
        <v>490</v>
      </c>
      <c r="D186" s="1">
        <v>6</v>
      </c>
      <c r="E186" s="1">
        <v>12</v>
      </c>
      <c r="F186" s="1" t="s">
        <v>23</v>
      </c>
      <c r="G186" s="1" t="s">
        <v>339</v>
      </c>
      <c r="H186" s="1">
        <v>1</v>
      </c>
      <c r="I186" s="3" t="s">
        <v>323</v>
      </c>
      <c r="J186" s="1">
        <v>1</v>
      </c>
      <c r="K186" s="4" t="s">
        <v>211</v>
      </c>
      <c r="L186" s="1">
        <v>1</v>
      </c>
      <c r="N186" s="1"/>
      <c r="O186" t="s">
        <v>822</v>
      </c>
      <c r="P186" s="1">
        <v>1</v>
      </c>
      <c r="Q186" t="s">
        <v>1007</v>
      </c>
      <c r="R186" s="1">
        <v>3</v>
      </c>
      <c r="S186" s="4" t="s">
        <v>1008</v>
      </c>
      <c r="T186" s="1">
        <v>1</v>
      </c>
      <c r="U186" s="1" t="s">
        <v>1009</v>
      </c>
      <c r="V186" s="1">
        <v>1</v>
      </c>
    </row>
    <row r="187" spans="1:22" ht="12.75" customHeight="1" x14ac:dyDescent="0.2">
      <c r="A187" s="1">
        <v>185</v>
      </c>
      <c r="B187" s="1" t="s">
        <v>1010</v>
      </c>
      <c r="C187" s="1" t="s">
        <v>490</v>
      </c>
      <c r="D187" s="1">
        <v>6</v>
      </c>
      <c r="E187" s="1">
        <v>12</v>
      </c>
      <c r="F187" s="1" t="s">
        <v>23</v>
      </c>
      <c r="G187" s="1" t="s">
        <v>1011</v>
      </c>
      <c r="H187" s="1">
        <v>1</v>
      </c>
      <c r="I187" s="3" t="s">
        <v>1012</v>
      </c>
      <c r="J187" s="1">
        <v>2</v>
      </c>
      <c r="K187" s="4" t="s">
        <v>207</v>
      </c>
      <c r="L187" s="1">
        <v>3</v>
      </c>
      <c r="M187" t="s">
        <v>1013</v>
      </c>
      <c r="N187" s="1">
        <v>1</v>
      </c>
      <c r="P187" s="1"/>
      <c r="Q187" t="s">
        <v>1014</v>
      </c>
      <c r="R187" s="1">
        <v>3</v>
      </c>
      <c r="S187" s="4" t="s">
        <v>1015</v>
      </c>
      <c r="T187" s="1">
        <v>2</v>
      </c>
      <c r="U187" s="1" t="s">
        <v>1016</v>
      </c>
      <c r="V187" s="1">
        <v>2</v>
      </c>
    </row>
    <row r="188" spans="1:22" ht="12.75" customHeight="1" x14ac:dyDescent="0.2">
      <c r="A188" s="1">
        <v>186</v>
      </c>
      <c r="B188" s="1" t="s">
        <v>1017</v>
      </c>
      <c r="C188" s="1" t="s">
        <v>490</v>
      </c>
      <c r="D188" s="1">
        <v>6</v>
      </c>
      <c r="E188" s="1">
        <v>12</v>
      </c>
      <c r="F188" s="1" t="s">
        <v>23</v>
      </c>
      <c r="G188" s="1" t="s">
        <v>662</v>
      </c>
      <c r="H188" s="1">
        <v>2</v>
      </c>
      <c r="I188" s="3" t="s">
        <v>182</v>
      </c>
      <c r="J188" s="1">
        <v>2</v>
      </c>
      <c r="K188" s="4" t="s">
        <v>339</v>
      </c>
      <c r="L188" s="1">
        <v>3</v>
      </c>
      <c r="N188" s="1"/>
      <c r="O188" t="s">
        <v>1018</v>
      </c>
      <c r="P188" s="1">
        <v>1</v>
      </c>
      <c r="Q188" t="s">
        <v>1019</v>
      </c>
      <c r="R188" s="1">
        <v>3</v>
      </c>
      <c r="S188" s="4" t="s">
        <v>1020</v>
      </c>
      <c r="T188" s="1">
        <v>3</v>
      </c>
      <c r="U188" s="1" t="s">
        <v>1021</v>
      </c>
      <c r="V188" s="1">
        <v>2</v>
      </c>
    </row>
    <row r="189" spans="1:22" ht="12.75" customHeight="1" x14ac:dyDescent="0.2">
      <c r="A189" s="1">
        <v>187</v>
      </c>
      <c r="B189" s="1" t="s">
        <v>1022</v>
      </c>
      <c r="C189" s="1" t="s">
        <v>490</v>
      </c>
      <c r="D189" s="1">
        <v>6</v>
      </c>
      <c r="E189" s="1">
        <v>12</v>
      </c>
      <c r="F189" s="1" t="s">
        <v>23</v>
      </c>
      <c r="G189" s="1" t="s">
        <v>1023</v>
      </c>
      <c r="H189" s="1">
        <v>3</v>
      </c>
      <c r="I189" s="3" t="s">
        <v>182</v>
      </c>
      <c r="J189" s="1">
        <v>3</v>
      </c>
      <c r="K189" s="4" t="s">
        <v>207</v>
      </c>
      <c r="L189" s="1">
        <v>3</v>
      </c>
      <c r="N189" s="1"/>
      <c r="O189" t="s">
        <v>1024</v>
      </c>
      <c r="P189" s="1">
        <v>1</v>
      </c>
      <c r="Q189" t="s">
        <v>1025</v>
      </c>
      <c r="R189" s="1">
        <v>3</v>
      </c>
      <c r="S189" s="4" t="s">
        <v>1026</v>
      </c>
      <c r="T189" s="1">
        <v>3</v>
      </c>
      <c r="U189" s="1" t="s">
        <v>1027</v>
      </c>
      <c r="V189" s="1">
        <v>3</v>
      </c>
    </row>
    <row r="190" spans="1:22" ht="12.75" customHeight="1" x14ac:dyDescent="0.2">
      <c r="A190" s="1">
        <v>188</v>
      </c>
      <c r="B190" s="1" t="s">
        <v>1028</v>
      </c>
      <c r="C190" s="1" t="s">
        <v>490</v>
      </c>
      <c r="D190" s="1">
        <v>6</v>
      </c>
      <c r="E190" s="1">
        <v>6</v>
      </c>
      <c r="F190" s="1" t="s">
        <v>23</v>
      </c>
      <c r="G190" s="1" t="s">
        <v>1029</v>
      </c>
      <c r="H190" s="1">
        <v>2</v>
      </c>
      <c r="I190" s="3" t="s">
        <v>1030</v>
      </c>
      <c r="J190" s="1">
        <v>1</v>
      </c>
      <c r="K190" s="4" t="s">
        <v>207</v>
      </c>
      <c r="L190" s="1">
        <v>3</v>
      </c>
      <c r="M190" t="s">
        <v>1031</v>
      </c>
      <c r="N190" s="1">
        <v>3</v>
      </c>
      <c r="P190" s="1"/>
      <c r="Q190" t="s">
        <v>245</v>
      </c>
      <c r="R190" s="1">
        <v>3</v>
      </c>
      <c r="S190" s="4" t="s">
        <v>272</v>
      </c>
      <c r="T190" s="1">
        <v>3</v>
      </c>
      <c r="U190" s="1" t="s">
        <v>1032</v>
      </c>
      <c r="V190" s="1">
        <v>1</v>
      </c>
    </row>
    <row r="191" spans="1:22" ht="12.75" customHeight="1" x14ac:dyDescent="0.2">
      <c r="A191" s="1">
        <v>189</v>
      </c>
      <c r="B191" s="1" t="s">
        <v>1033</v>
      </c>
      <c r="C191" s="1" t="s">
        <v>490</v>
      </c>
      <c r="D191" s="1">
        <v>6</v>
      </c>
      <c r="E191" s="1">
        <v>12</v>
      </c>
      <c r="F191" s="1" t="s">
        <v>23</v>
      </c>
      <c r="G191" s="1" t="s">
        <v>662</v>
      </c>
      <c r="H191" s="1">
        <v>1</v>
      </c>
      <c r="I191" s="3" t="s">
        <v>1034</v>
      </c>
      <c r="J191" s="1">
        <v>3</v>
      </c>
      <c r="K191" s="4" t="s">
        <v>66</v>
      </c>
      <c r="L191" s="1">
        <v>3</v>
      </c>
      <c r="M191" t="s">
        <v>1035</v>
      </c>
      <c r="N191" s="1">
        <v>2</v>
      </c>
      <c r="P191" s="1"/>
      <c r="Q191" t="s">
        <v>1036</v>
      </c>
      <c r="R191" s="1">
        <v>3</v>
      </c>
      <c r="S191" s="4" t="s">
        <v>1037</v>
      </c>
      <c r="T191" s="1">
        <v>3</v>
      </c>
      <c r="U191" s="21" t="s">
        <v>1038</v>
      </c>
      <c r="V191" s="1">
        <v>3</v>
      </c>
    </row>
    <row r="192" spans="1:22" ht="12.75" customHeight="1" x14ac:dyDescent="0.2">
      <c r="A192" s="1">
        <v>190</v>
      </c>
      <c r="B192" s="1" t="s">
        <v>1039</v>
      </c>
      <c r="C192" s="1" t="s">
        <v>490</v>
      </c>
      <c r="D192" s="1">
        <v>6</v>
      </c>
      <c r="E192" s="1">
        <v>12</v>
      </c>
      <c r="F192" s="1" t="s">
        <v>23</v>
      </c>
      <c r="G192" s="1" t="s">
        <v>207</v>
      </c>
      <c r="H192" s="1">
        <v>3</v>
      </c>
      <c r="I192" s="3" t="s">
        <v>1040</v>
      </c>
      <c r="J192" s="1">
        <v>3</v>
      </c>
      <c r="K192" s="4" t="s">
        <v>66</v>
      </c>
      <c r="L192" s="1">
        <v>3</v>
      </c>
      <c r="M192" t="s">
        <v>1041</v>
      </c>
      <c r="N192" s="1">
        <v>3</v>
      </c>
      <c r="P192" s="1"/>
      <c r="Q192" t="s">
        <v>1042</v>
      </c>
      <c r="R192" s="1">
        <v>3</v>
      </c>
      <c r="S192" s="4" t="s">
        <v>1043</v>
      </c>
      <c r="T192" s="1">
        <v>3</v>
      </c>
      <c r="U192" s="21" t="s">
        <v>1044</v>
      </c>
      <c r="V192" s="1">
        <v>3</v>
      </c>
    </row>
    <row r="193" spans="1:22" ht="12.75" customHeight="1" x14ac:dyDescent="0.2">
      <c r="A193" s="1">
        <v>191</v>
      </c>
      <c r="B193" s="1" t="s">
        <v>1045</v>
      </c>
      <c r="C193" s="1" t="s">
        <v>490</v>
      </c>
      <c r="D193" s="1">
        <v>6</v>
      </c>
      <c r="E193" s="1">
        <v>12</v>
      </c>
      <c r="F193" s="1" t="s">
        <v>23</v>
      </c>
      <c r="G193" s="1" t="s">
        <v>220</v>
      </c>
      <c r="H193" s="25">
        <v>0</v>
      </c>
      <c r="I193" s="3" t="s">
        <v>220</v>
      </c>
      <c r="J193" s="25">
        <v>0</v>
      </c>
      <c r="K193" s="4" t="s">
        <v>211</v>
      </c>
      <c r="L193" s="1">
        <v>1</v>
      </c>
      <c r="N193" s="1"/>
      <c r="O193" t="s">
        <v>1046</v>
      </c>
      <c r="P193" s="1">
        <v>2</v>
      </c>
      <c r="Q193" t="s">
        <v>1047</v>
      </c>
      <c r="R193" s="1">
        <v>3</v>
      </c>
      <c r="S193" s="4" t="s">
        <v>1048</v>
      </c>
      <c r="T193" s="1">
        <v>3</v>
      </c>
      <c r="U193" s="21" t="s">
        <v>1049</v>
      </c>
      <c r="V193" s="1">
        <v>3</v>
      </c>
    </row>
    <row r="194" spans="1:22" ht="12.75" customHeight="1" x14ac:dyDescent="0.2">
      <c r="A194" s="1">
        <v>192</v>
      </c>
      <c r="B194" s="1" t="s">
        <v>1050</v>
      </c>
      <c r="C194" s="1" t="s">
        <v>490</v>
      </c>
      <c r="D194" s="1">
        <v>6</v>
      </c>
      <c r="E194" s="1">
        <v>12</v>
      </c>
      <c r="F194" s="1" t="s">
        <v>23</v>
      </c>
      <c r="G194" s="1" t="s">
        <v>837</v>
      </c>
      <c r="H194" s="1">
        <v>1</v>
      </c>
      <c r="I194" s="3" t="s">
        <v>1034</v>
      </c>
      <c r="J194" s="1">
        <v>2</v>
      </c>
      <c r="K194" s="4" t="s">
        <v>900</v>
      </c>
      <c r="L194" s="1">
        <v>3</v>
      </c>
      <c r="N194" s="1"/>
      <c r="O194" t="s">
        <v>1051</v>
      </c>
      <c r="P194" s="1">
        <v>1</v>
      </c>
      <c r="Q194" t="s">
        <v>1052</v>
      </c>
      <c r="R194" s="1">
        <v>3</v>
      </c>
      <c r="S194" s="4" t="s">
        <v>1053</v>
      </c>
      <c r="T194" s="1">
        <v>3</v>
      </c>
      <c r="U194" s="21" t="s">
        <v>1054</v>
      </c>
      <c r="V194" s="1">
        <v>2</v>
      </c>
    </row>
    <row r="195" spans="1:22" ht="12.75" customHeight="1" x14ac:dyDescent="0.2">
      <c r="A195" s="1">
        <v>193</v>
      </c>
      <c r="B195" s="1" t="s">
        <v>1055</v>
      </c>
      <c r="C195" s="1" t="s">
        <v>490</v>
      </c>
      <c r="D195" s="1">
        <v>6</v>
      </c>
      <c r="E195" s="1">
        <v>12</v>
      </c>
      <c r="F195" s="1" t="s">
        <v>23</v>
      </c>
      <c r="G195" s="1" t="s">
        <v>182</v>
      </c>
      <c r="H195" s="1">
        <v>1</v>
      </c>
      <c r="I195" s="3" t="s">
        <v>896</v>
      </c>
      <c r="J195" s="1">
        <v>3</v>
      </c>
      <c r="K195" s="4" t="s">
        <v>115</v>
      </c>
      <c r="L195" s="1">
        <v>3</v>
      </c>
      <c r="N195" s="1"/>
      <c r="O195" t="s">
        <v>554</v>
      </c>
      <c r="P195" s="1">
        <v>1</v>
      </c>
      <c r="Q195" t="s">
        <v>1056</v>
      </c>
      <c r="R195" s="1">
        <v>3</v>
      </c>
      <c r="S195" s="4" t="s">
        <v>570</v>
      </c>
      <c r="T195" s="1">
        <v>3</v>
      </c>
      <c r="U195" s="1" t="s">
        <v>1057</v>
      </c>
      <c r="V195" s="1">
        <v>2</v>
      </c>
    </row>
    <row r="196" spans="1:22" ht="12.75" customHeight="1" x14ac:dyDescent="0.2">
      <c r="A196" s="1">
        <v>194</v>
      </c>
      <c r="B196" s="1" t="s">
        <v>1058</v>
      </c>
      <c r="C196" s="1" t="s">
        <v>490</v>
      </c>
      <c r="D196" s="1">
        <v>6</v>
      </c>
      <c r="E196" s="1">
        <v>12</v>
      </c>
      <c r="F196" s="1" t="s">
        <v>23</v>
      </c>
      <c r="G196" s="1" t="s">
        <v>168</v>
      </c>
      <c r="H196" s="1">
        <v>3</v>
      </c>
      <c r="I196" s="3" t="s">
        <v>114</v>
      </c>
      <c r="J196" s="1">
        <v>3</v>
      </c>
      <c r="K196" s="4" t="s">
        <v>115</v>
      </c>
      <c r="L196" s="1">
        <v>3</v>
      </c>
      <c r="N196" s="1"/>
      <c r="O196" t="s">
        <v>1059</v>
      </c>
      <c r="P196" s="1">
        <v>1</v>
      </c>
      <c r="Q196" t="s">
        <v>1060</v>
      </c>
      <c r="R196" s="1">
        <v>3</v>
      </c>
      <c r="S196" s="4" t="s">
        <v>1061</v>
      </c>
      <c r="T196" s="1">
        <v>3</v>
      </c>
      <c r="U196" s="21" t="s">
        <v>1062</v>
      </c>
      <c r="V196" s="1">
        <v>3</v>
      </c>
    </row>
    <row r="197" spans="1:22" ht="12.75" customHeight="1" x14ac:dyDescent="0.2">
      <c r="A197" s="1">
        <v>195</v>
      </c>
      <c r="B197" s="1" t="s">
        <v>1063</v>
      </c>
      <c r="C197" s="1" t="s">
        <v>490</v>
      </c>
      <c r="D197" s="1">
        <v>6</v>
      </c>
      <c r="E197" s="1">
        <v>12</v>
      </c>
      <c r="F197" s="1" t="s">
        <v>23</v>
      </c>
      <c r="G197" s="1" t="s">
        <v>242</v>
      </c>
      <c r="H197" s="1">
        <v>1</v>
      </c>
      <c r="I197" s="3" t="s">
        <v>1064</v>
      </c>
      <c r="J197" s="1">
        <v>1</v>
      </c>
      <c r="K197" s="4" t="s">
        <v>1065</v>
      </c>
      <c r="L197" s="1">
        <v>3</v>
      </c>
      <c r="M197" t="s">
        <v>1066</v>
      </c>
      <c r="N197" s="1">
        <v>2</v>
      </c>
      <c r="P197" s="1"/>
      <c r="Q197" t="s">
        <v>1067</v>
      </c>
      <c r="R197" s="1">
        <v>3</v>
      </c>
      <c r="S197" s="4" t="s">
        <v>1068</v>
      </c>
      <c r="T197" s="1">
        <v>2</v>
      </c>
      <c r="U197" s="21" t="s">
        <v>1069</v>
      </c>
      <c r="V197" s="1">
        <v>2</v>
      </c>
    </row>
    <row r="198" spans="1:22" ht="12.75" customHeight="1" x14ac:dyDescent="0.2">
      <c r="A198" s="1">
        <v>196</v>
      </c>
      <c r="B198" s="1" t="s">
        <v>1070</v>
      </c>
      <c r="C198" s="1" t="s">
        <v>490</v>
      </c>
      <c r="D198" s="1">
        <v>6</v>
      </c>
      <c r="E198" s="1">
        <v>12</v>
      </c>
      <c r="F198" s="1" t="s">
        <v>23</v>
      </c>
      <c r="G198" s="1" t="s">
        <v>168</v>
      </c>
      <c r="H198" s="1">
        <v>3</v>
      </c>
      <c r="I198" s="3" t="s">
        <v>395</v>
      </c>
      <c r="J198" s="1">
        <v>1</v>
      </c>
      <c r="K198" s="4" t="s">
        <v>170</v>
      </c>
      <c r="L198" s="1">
        <v>1</v>
      </c>
      <c r="N198" s="1"/>
      <c r="O198" t="s">
        <v>1071</v>
      </c>
      <c r="P198" s="1">
        <v>1</v>
      </c>
      <c r="Q198" t="s">
        <v>1072</v>
      </c>
      <c r="R198" s="1">
        <v>3</v>
      </c>
      <c r="S198" s="4" t="s">
        <v>1073</v>
      </c>
      <c r="T198" s="1">
        <v>1</v>
      </c>
      <c r="U198" s="21" t="s">
        <v>1074</v>
      </c>
      <c r="V198" s="1">
        <v>1</v>
      </c>
    </row>
    <row r="199" spans="1:22" ht="12.75" customHeight="1" x14ac:dyDescent="0.2">
      <c r="A199" s="1">
        <v>197</v>
      </c>
      <c r="B199" s="1" t="s">
        <v>1075</v>
      </c>
      <c r="C199" s="1" t="s">
        <v>490</v>
      </c>
      <c r="D199" s="1">
        <v>6</v>
      </c>
      <c r="E199" s="1">
        <v>12</v>
      </c>
      <c r="F199" s="1" t="s">
        <v>23</v>
      </c>
      <c r="G199" s="1" t="s">
        <v>771</v>
      </c>
      <c r="H199" s="1">
        <v>2</v>
      </c>
      <c r="I199" s="3" t="s">
        <v>243</v>
      </c>
      <c r="J199" s="1">
        <v>1</v>
      </c>
      <c r="K199" s="4" t="s">
        <v>207</v>
      </c>
      <c r="L199" s="1">
        <v>3</v>
      </c>
      <c r="N199" s="1"/>
      <c r="O199" t="s">
        <v>471</v>
      </c>
      <c r="P199" s="1">
        <v>1</v>
      </c>
      <c r="Q199" t="s">
        <v>499</v>
      </c>
      <c r="R199" s="1">
        <v>3</v>
      </c>
      <c r="S199" s="4" t="s">
        <v>1076</v>
      </c>
      <c r="T199" s="1">
        <v>3</v>
      </c>
      <c r="U199" s="21" t="s">
        <v>1077</v>
      </c>
      <c r="V199" s="1">
        <v>1</v>
      </c>
    </row>
    <row r="200" spans="1:22" ht="12.75" customHeight="1" x14ac:dyDescent="0.2">
      <c r="A200" s="1">
        <v>198</v>
      </c>
      <c r="B200" s="1" t="s">
        <v>1078</v>
      </c>
      <c r="C200" s="1" t="s">
        <v>490</v>
      </c>
      <c r="D200" s="1">
        <v>6</v>
      </c>
      <c r="E200" s="1">
        <v>12</v>
      </c>
      <c r="F200" s="1" t="s">
        <v>23</v>
      </c>
      <c r="G200" s="1" t="s">
        <v>1079</v>
      </c>
      <c r="H200" s="1">
        <v>2</v>
      </c>
      <c r="I200" s="3" t="s">
        <v>681</v>
      </c>
      <c r="J200" s="1">
        <v>1</v>
      </c>
      <c r="K200" s="4" t="s">
        <v>207</v>
      </c>
      <c r="L200" s="1">
        <v>3</v>
      </c>
      <c r="N200" s="1"/>
      <c r="O200" t="s">
        <v>1080</v>
      </c>
      <c r="P200" s="1">
        <v>1</v>
      </c>
      <c r="Q200" t="s">
        <v>36</v>
      </c>
      <c r="R200" s="1">
        <v>3</v>
      </c>
      <c r="S200" s="4" t="s">
        <v>1081</v>
      </c>
      <c r="T200" s="1">
        <v>3</v>
      </c>
      <c r="U200" s="1" t="s">
        <v>1082</v>
      </c>
      <c r="V200" s="1">
        <v>1</v>
      </c>
    </row>
    <row r="201" spans="1:22" ht="12.75" customHeight="1" x14ac:dyDescent="0.2">
      <c r="A201" s="1">
        <v>199</v>
      </c>
      <c r="B201" s="1" t="s">
        <v>1083</v>
      </c>
      <c r="C201" s="1" t="s">
        <v>490</v>
      </c>
      <c r="D201" s="1">
        <v>6</v>
      </c>
      <c r="E201" s="1">
        <v>12</v>
      </c>
      <c r="F201" s="1" t="s">
        <v>23</v>
      </c>
      <c r="G201" s="1" t="s">
        <v>136</v>
      </c>
      <c r="H201" s="1">
        <v>2</v>
      </c>
      <c r="I201" s="3" t="s">
        <v>970</v>
      </c>
      <c r="J201" s="1">
        <v>1</v>
      </c>
      <c r="K201" s="4" t="s">
        <v>207</v>
      </c>
      <c r="L201" s="1">
        <v>3</v>
      </c>
      <c r="N201" s="1"/>
      <c r="O201" t="s">
        <v>1084</v>
      </c>
      <c r="P201" s="1">
        <v>1</v>
      </c>
      <c r="Q201" t="s">
        <v>1085</v>
      </c>
      <c r="R201" s="1">
        <v>3</v>
      </c>
      <c r="S201" s="4" t="s">
        <v>1086</v>
      </c>
      <c r="T201" s="1">
        <v>3</v>
      </c>
      <c r="U201" s="21" t="s">
        <v>1087</v>
      </c>
      <c r="V201" s="1">
        <v>1</v>
      </c>
    </row>
    <row r="202" spans="1:22" ht="12.75" customHeight="1" x14ac:dyDescent="0.2">
      <c r="A202" s="1">
        <v>200</v>
      </c>
      <c r="B202" s="1" t="s">
        <v>1088</v>
      </c>
      <c r="C202" s="1" t="s">
        <v>490</v>
      </c>
      <c r="D202" s="1">
        <v>6</v>
      </c>
      <c r="E202" s="1">
        <v>12</v>
      </c>
      <c r="F202" s="1" t="s">
        <v>23</v>
      </c>
      <c r="G202" s="1" t="s">
        <v>674</v>
      </c>
      <c r="H202" s="1">
        <v>1</v>
      </c>
      <c r="I202" s="3" t="s">
        <v>1089</v>
      </c>
      <c r="J202" s="1">
        <v>1</v>
      </c>
      <c r="K202" s="4" t="s">
        <v>1089</v>
      </c>
      <c r="L202" s="1">
        <v>1</v>
      </c>
      <c r="N202" s="1"/>
      <c r="O202" t="s">
        <v>1090</v>
      </c>
      <c r="P202" s="1">
        <v>1</v>
      </c>
      <c r="Q202" t="s">
        <v>1091</v>
      </c>
      <c r="R202" s="1">
        <v>1</v>
      </c>
      <c r="S202" s="4" t="s">
        <v>1092</v>
      </c>
      <c r="T202" s="1">
        <v>1</v>
      </c>
      <c r="U202" s="21" t="s">
        <v>1093</v>
      </c>
      <c r="V202" s="1">
        <v>1</v>
      </c>
    </row>
    <row r="203" spans="1:22" ht="12.75" customHeight="1" x14ac:dyDescent="0.2">
      <c r="A203" s="1">
        <v>201</v>
      </c>
      <c r="B203" s="1" t="s">
        <v>1094</v>
      </c>
      <c r="C203" s="1" t="s">
        <v>1095</v>
      </c>
      <c r="D203" s="1">
        <v>4</v>
      </c>
      <c r="E203" s="1">
        <v>9</v>
      </c>
      <c r="F203" s="1" t="s">
        <v>23</v>
      </c>
      <c r="G203" s="1" t="s">
        <v>168</v>
      </c>
      <c r="H203" s="1">
        <v>3</v>
      </c>
      <c r="I203" s="3" t="s">
        <v>433</v>
      </c>
      <c r="J203" s="1">
        <v>3</v>
      </c>
      <c r="K203" s="4" t="s">
        <v>115</v>
      </c>
      <c r="L203" s="1">
        <v>3</v>
      </c>
      <c r="N203" s="1"/>
      <c r="O203" t="s">
        <v>559</v>
      </c>
      <c r="P203" s="1">
        <v>1</v>
      </c>
      <c r="Q203" t="s">
        <v>1096</v>
      </c>
      <c r="R203" s="1">
        <v>3</v>
      </c>
      <c r="S203" s="4" t="s">
        <v>1097</v>
      </c>
      <c r="T203" s="1">
        <v>2</v>
      </c>
      <c r="U203" s="21" t="s">
        <v>1098</v>
      </c>
      <c r="V203" s="1">
        <v>3</v>
      </c>
    </row>
    <row r="204" spans="1:22" ht="12.75" customHeight="1" x14ac:dyDescent="0.2">
      <c r="A204" s="1">
        <v>202</v>
      </c>
      <c r="B204" s="1" t="s">
        <v>1099</v>
      </c>
      <c r="C204" s="1" t="s">
        <v>1095</v>
      </c>
      <c r="D204" s="1">
        <v>4</v>
      </c>
      <c r="E204" s="1">
        <v>9</v>
      </c>
      <c r="F204" s="1" t="s">
        <v>23</v>
      </c>
      <c r="G204" s="1" t="s">
        <v>168</v>
      </c>
      <c r="H204" s="1">
        <v>3</v>
      </c>
      <c r="I204" s="3" t="s">
        <v>1100</v>
      </c>
      <c r="J204" s="1">
        <v>1</v>
      </c>
      <c r="K204" s="4" t="s">
        <v>66</v>
      </c>
      <c r="L204" s="1">
        <v>3</v>
      </c>
      <c r="N204" s="1"/>
      <c r="O204" s="4" t="s">
        <v>1101</v>
      </c>
      <c r="P204" s="1">
        <v>1</v>
      </c>
      <c r="Q204" t="s">
        <v>1102</v>
      </c>
      <c r="R204" s="1">
        <v>3</v>
      </c>
      <c r="S204" s="4" t="s">
        <v>1103</v>
      </c>
      <c r="T204" s="1">
        <v>3</v>
      </c>
      <c r="U204" s="1" t="s">
        <v>1104</v>
      </c>
      <c r="V204" s="1">
        <v>1</v>
      </c>
    </row>
    <row r="205" spans="1:22" ht="12.75" customHeight="1" x14ac:dyDescent="0.2">
      <c r="A205" s="1">
        <v>203</v>
      </c>
      <c r="B205" s="1" t="s">
        <v>1105</v>
      </c>
      <c r="C205" s="1" t="s">
        <v>1095</v>
      </c>
      <c r="D205" s="1">
        <v>4</v>
      </c>
      <c r="E205" s="1">
        <v>9</v>
      </c>
      <c r="F205" s="1" t="s">
        <v>23</v>
      </c>
      <c r="G205" s="1" t="s">
        <v>168</v>
      </c>
      <c r="H205" s="1">
        <v>3</v>
      </c>
      <c r="I205" s="3" t="s">
        <v>169</v>
      </c>
      <c r="J205" s="1">
        <v>3</v>
      </c>
      <c r="K205" s="4" t="s">
        <v>170</v>
      </c>
      <c r="L205" s="1">
        <v>3</v>
      </c>
      <c r="N205" s="1"/>
      <c r="O205" t="s">
        <v>554</v>
      </c>
      <c r="P205" s="1">
        <v>1</v>
      </c>
      <c r="Q205" t="s">
        <v>379</v>
      </c>
      <c r="R205" s="1">
        <v>3</v>
      </c>
      <c r="S205" s="4" t="s">
        <v>272</v>
      </c>
      <c r="T205" s="1">
        <v>3</v>
      </c>
      <c r="U205" s="21" t="s">
        <v>1106</v>
      </c>
      <c r="V205" s="1">
        <v>3</v>
      </c>
    </row>
    <row r="206" spans="1:22" ht="12.75" customHeight="1" x14ac:dyDescent="0.2">
      <c r="A206" s="1">
        <v>204</v>
      </c>
      <c r="B206" s="1" t="s">
        <v>1107</v>
      </c>
      <c r="C206" s="1" t="s">
        <v>1095</v>
      </c>
      <c r="D206" s="1">
        <v>4</v>
      </c>
      <c r="E206" s="1">
        <v>10</v>
      </c>
      <c r="F206" s="1" t="s">
        <v>23</v>
      </c>
      <c r="G206" s="1" t="s">
        <v>168</v>
      </c>
      <c r="H206" s="1">
        <v>3</v>
      </c>
      <c r="I206" s="3" t="s">
        <v>169</v>
      </c>
      <c r="J206" s="1">
        <v>3</v>
      </c>
      <c r="K206" s="4" t="s">
        <v>66</v>
      </c>
      <c r="L206" s="1">
        <v>3</v>
      </c>
      <c r="N206" s="1"/>
      <c r="O206" t="s">
        <v>554</v>
      </c>
      <c r="P206" s="1">
        <v>1</v>
      </c>
      <c r="Q206" t="s">
        <v>1108</v>
      </c>
      <c r="R206" s="1">
        <v>3</v>
      </c>
      <c r="S206" s="4" t="s">
        <v>1109</v>
      </c>
      <c r="T206" s="1">
        <v>1</v>
      </c>
      <c r="U206" s="21" t="s">
        <v>1110</v>
      </c>
      <c r="V206" s="1">
        <v>3</v>
      </c>
    </row>
    <row r="207" spans="1:22" ht="12.75" customHeight="1" x14ac:dyDescent="0.2">
      <c r="A207" s="1">
        <v>205</v>
      </c>
      <c r="B207" s="1" t="s">
        <v>1111</v>
      </c>
      <c r="C207" s="1" t="s">
        <v>1095</v>
      </c>
      <c r="D207" s="1">
        <v>4</v>
      </c>
      <c r="E207" s="1">
        <v>10</v>
      </c>
      <c r="F207" s="1" t="s">
        <v>23</v>
      </c>
      <c r="G207" s="1" t="s">
        <v>71</v>
      </c>
      <c r="H207" s="1">
        <v>3</v>
      </c>
      <c r="I207" s="3" t="s">
        <v>1112</v>
      </c>
      <c r="J207" s="1">
        <v>2</v>
      </c>
      <c r="K207" s="4" t="s">
        <v>66</v>
      </c>
      <c r="L207" s="1">
        <v>3</v>
      </c>
      <c r="N207" s="1"/>
      <c r="O207" t="s">
        <v>1113</v>
      </c>
      <c r="P207" s="1">
        <v>1</v>
      </c>
      <c r="Q207" t="s">
        <v>1114</v>
      </c>
      <c r="R207" s="1">
        <v>3</v>
      </c>
      <c r="S207" s="4" t="s">
        <v>1115</v>
      </c>
      <c r="T207" s="1">
        <v>1</v>
      </c>
      <c r="U207" s="21" t="s">
        <v>1116</v>
      </c>
      <c r="V207" s="1">
        <v>2</v>
      </c>
    </row>
    <row r="208" spans="1:22" ht="12.75" customHeight="1" x14ac:dyDescent="0.2">
      <c r="A208" s="1">
        <v>206</v>
      </c>
      <c r="B208" s="1" t="s">
        <v>1117</v>
      </c>
      <c r="C208" s="1" t="s">
        <v>1095</v>
      </c>
      <c r="D208" s="1">
        <v>4</v>
      </c>
      <c r="E208" s="1">
        <v>10</v>
      </c>
      <c r="F208" s="1" t="s">
        <v>23</v>
      </c>
      <c r="G208" s="1" t="s">
        <v>1118</v>
      </c>
      <c r="H208" s="1">
        <v>2</v>
      </c>
      <c r="I208" s="3" t="s">
        <v>395</v>
      </c>
      <c r="J208" s="1">
        <v>1</v>
      </c>
      <c r="K208" s="4" t="s">
        <v>1119</v>
      </c>
      <c r="L208" s="1">
        <v>3</v>
      </c>
      <c r="N208" s="1"/>
      <c r="O208" t="s">
        <v>1120</v>
      </c>
      <c r="P208" s="1">
        <v>1</v>
      </c>
      <c r="Q208" t="s">
        <v>1121</v>
      </c>
      <c r="R208" s="1">
        <v>3</v>
      </c>
      <c r="S208" s="4" t="s">
        <v>1122</v>
      </c>
      <c r="T208" s="1">
        <v>3</v>
      </c>
      <c r="U208" s="21" t="s">
        <v>1123</v>
      </c>
      <c r="V208" s="1">
        <v>1</v>
      </c>
    </row>
    <row r="209" spans="1:22" ht="12.75" customHeight="1" x14ac:dyDescent="0.2">
      <c r="A209" s="1">
        <v>207</v>
      </c>
      <c r="B209" s="1" t="s">
        <v>1124</v>
      </c>
      <c r="C209" s="1" t="s">
        <v>1095</v>
      </c>
      <c r="D209" s="1">
        <v>5</v>
      </c>
      <c r="E209" s="1">
        <v>10</v>
      </c>
      <c r="F209" s="1" t="s">
        <v>23</v>
      </c>
      <c r="G209" s="1" t="s">
        <v>168</v>
      </c>
      <c r="H209" s="1">
        <v>3</v>
      </c>
      <c r="I209" s="3" t="s">
        <v>136</v>
      </c>
      <c r="J209" s="1">
        <v>3</v>
      </c>
      <c r="K209" s="4" t="s">
        <v>207</v>
      </c>
      <c r="L209" s="1">
        <v>3</v>
      </c>
      <c r="M209" t="s">
        <v>1125</v>
      </c>
      <c r="N209" s="1">
        <v>3</v>
      </c>
      <c r="P209" s="1"/>
      <c r="Q209" t="s">
        <v>1126</v>
      </c>
      <c r="R209" s="1">
        <v>3</v>
      </c>
      <c r="S209" s="4" t="s">
        <v>1127</v>
      </c>
      <c r="T209" s="1">
        <v>1</v>
      </c>
      <c r="U209" s="21" t="s">
        <v>1128</v>
      </c>
      <c r="V209" s="1">
        <v>3</v>
      </c>
    </row>
    <row r="210" spans="1:22" ht="12.75" customHeight="1" x14ac:dyDescent="0.2">
      <c r="A210" s="1">
        <v>208</v>
      </c>
      <c r="B210" s="1" t="s">
        <v>1129</v>
      </c>
      <c r="C210" s="1" t="s">
        <v>1095</v>
      </c>
      <c r="D210" s="1">
        <v>5</v>
      </c>
      <c r="E210" s="1">
        <v>10</v>
      </c>
      <c r="F210" s="1" t="s">
        <v>23</v>
      </c>
      <c r="G210" s="1" t="s">
        <v>1130</v>
      </c>
      <c r="H210" s="1">
        <v>1</v>
      </c>
      <c r="I210" s="3" t="s">
        <v>539</v>
      </c>
      <c r="J210" s="1">
        <v>1</v>
      </c>
      <c r="K210" s="4" t="s">
        <v>207</v>
      </c>
      <c r="L210" s="1">
        <v>3</v>
      </c>
      <c r="M210" t="s">
        <v>908</v>
      </c>
      <c r="N210" s="1">
        <v>3</v>
      </c>
      <c r="P210" s="1"/>
      <c r="Q210" t="s">
        <v>573</v>
      </c>
      <c r="R210" s="1">
        <v>3</v>
      </c>
      <c r="S210" s="4" t="s">
        <v>299</v>
      </c>
      <c r="T210" s="1">
        <v>1</v>
      </c>
      <c r="U210" s="21" t="s">
        <v>1131</v>
      </c>
      <c r="V210" s="1">
        <v>1</v>
      </c>
    </row>
    <row r="211" spans="1:22" ht="12.75" customHeight="1" x14ac:dyDescent="0.2">
      <c r="A211" s="1">
        <v>209</v>
      </c>
      <c r="B211" s="1" t="s">
        <v>1132</v>
      </c>
      <c r="C211" s="1" t="s">
        <v>1095</v>
      </c>
      <c r="D211" s="1">
        <v>5</v>
      </c>
      <c r="E211" s="1">
        <v>10</v>
      </c>
      <c r="F211" s="1" t="s">
        <v>23</v>
      </c>
      <c r="G211" s="1" t="s">
        <v>1133</v>
      </c>
      <c r="H211" s="1">
        <v>1</v>
      </c>
      <c r="I211" s="3" t="s">
        <v>1134</v>
      </c>
      <c r="J211" s="1">
        <v>1</v>
      </c>
      <c r="K211" s="4" t="s">
        <v>1135</v>
      </c>
      <c r="L211" s="1">
        <v>3</v>
      </c>
      <c r="N211" s="1"/>
      <c r="O211" t="s">
        <v>554</v>
      </c>
      <c r="P211" s="1">
        <v>1</v>
      </c>
      <c r="Q211" t="s">
        <v>1136</v>
      </c>
      <c r="R211" s="1">
        <v>1</v>
      </c>
      <c r="S211" s="4" t="s">
        <v>1137</v>
      </c>
      <c r="T211" s="1">
        <v>1</v>
      </c>
      <c r="U211" s="1" t="s">
        <v>1138</v>
      </c>
      <c r="V211" s="1">
        <v>1</v>
      </c>
    </row>
    <row r="212" spans="1:22" ht="12.75" customHeight="1" x14ac:dyDescent="0.2">
      <c r="A212" s="1">
        <v>210</v>
      </c>
      <c r="B212" s="1" t="s">
        <v>1139</v>
      </c>
      <c r="C212" s="1" t="s">
        <v>1095</v>
      </c>
      <c r="D212" s="1">
        <v>5</v>
      </c>
      <c r="E212" s="1">
        <v>11</v>
      </c>
      <c r="F212" s="1" t="s">
        <v>23</v>
      </c>
      <c r="G212" s="1" t="s">
        <v>1140</v>
      </c>
      <c r="H212" s="1">
        <v>1</v>
      </c>
      <c r="I212" s="3" t="s">
        <v>1141</v>
      </c>
      <c r="J212" s="1">
        <v>3</v>
      </c>
      <c r="K212" s="4" t="s">
        <v>779</v>
      </c>
      <c r="L212" s="1">
        <v>3</v>
      </c>
      <c r="N212" s="1"/>
      <c r="O212" t="s">
        <v>1142</v>
      </c>
      <c r="P212" s="1">
        <v>1</v>
      </c>
      <c r="Q212" t="s">
        <v>499</v>
      </c>
      <c r="R212" s="1">
        <v>3</v>
      </c>
      <c r="S212" s="4" t="s">
        <v>1143</v>
      </c>
      <c r="T212" s="1">
        <v>3</v>
      </c>
      <c r="U212" s="21" t="s">
        <v>1144</v>
      </c>
      <c r="V212" s="1">
        <v>2</v>
      </c>
    </row>
    <row r="213" spans="1:22" ht="12.75" customHeight="1" x14ac:dyDescent="0.2">
      <c r="A213" s="1">
        <v>211</v>
      </c>
      <c r="B213" s="1" t="s">
        <v>1145</v>
      </c>
      <c r="C213" s="1" t="s">
        <v>1095</v>
      </c>
      <c r="D213" s="1">
        <v>5</v>
      </c>
      <c r="E213" s="1">
        <v>11</v>
      </c>
      <c r="F213" s="1" t="s">
        <v>23</v>
      </c>
      <c r="G213" s="1" t="s">
        <v>1146</v>
      </c>
      <c r="H213" s="1">
        <v>1</v>
      </c>
      <c r="I213" s="3" t="s">
        <v>1147</v>
      </c>
      <c r="J213" s="1">
        <v>1</v>
      </c>
      <c r="K213" s="4" t="s">
        <v>115</v>
      </c>
      <c r="L213" s="1">
        <v>3</v>
      </c>
      <c r="N213" s="1"/>
      <c r="O213" t="s">
        <v>481</v>
      </c>
      <c r="P213" s="1">
        <v>1</v>
      </c>
      <c r="Q213" t="s">
        <v>1148</v>
      </c>
      <c r="R213" s="1">
        <v>3</v>
      </c>
      <c r="S213" s="4" t="s">
        <v>1149</v>
      </c>
      <c r="T213" s="1">
        <v>1</v>
      </c>
      <c r="U213" s="1" t="s">
        <v>1150</v>
      </c>
      <c r="V213" s="1">
        <v>1</v>
      </c>
    </row>
    <row r="214" spans="1:22" ht="12.75" customHeight="1" x14ac:dyDescent="0.2">
      <c r="A214" s="1">
        <v>212</v>
      </c>
      <c r="B214" s="1" t="s">
        <v>1151</v>
      </c>
      <c r="C214" s="1" t="s">
        <v>1095</v>
      </c>
      <c r="D214" s="1">
        <v>5</v>
      </c>
      <c r="E214" s="1">
        <v>11</v>
      </c>
      <c r="F214" s="1" t="s">
        <v>23</v>
      </c>
      <c r="G214" s="1" t="s">
        <v>1152</v>
      </c>
      <c r="H214" s="1">
        <v>1</v>
      </c>
      <c r="I214" s="3" t="s">
        <v>1153</v>
      </c>
      <c r="J214" s="1">
        <v>3</v>
      </c>
      <c r="K214" s="4" t="s">
        <v>1154</v>
      </c>
      <c r="L214" s="1">
        <v>3</v>
      </c>
      <c r="M214" t="s">
        <v>1155</v>
      </c>
      <c r="N214" s="1">
        <v>1</v>
      </c>
      <c r="P214" s="1"/>
      <c r="Q214" t="s">
        <v>1156</v>
      </c>
      <c r="R214" s="1">
        <v>3</v>
      </c>
      <c r="S214" s="4" t="s">
        <v>1157</v>
      </c>
      <c r="T214" s="1">
        <v>1</v>
      </c>
      <c r="U214" s="1" t="s">
        <v>1158</v>
      </c>
      <c r="V214" s="1">
        <v>1</v>
      </c>
    </row>
    <row r="215" spans="1:22" ht="12.75" customHeight="1" x14ac:dyDescent="0.2">
      <c r="A215" s="1">
        <v>213</v>
      </c>
      <c r="B215" s="1" t="s">
        <v>1159</v>
      </c>
      <c r="C215" s="1" t="s">
        <v>1095</v>
      </c>
      <c r="D215" s="1">
        <v>5</v>
      </c>
      <c r="E215" s="1">
        <v>11</v>
      </c>
      <c r="F215" s="1" t="s">
        <v>23</v>
      </c>
      <c r="G215" s="1" t="s">
        <v>1089</v>
      </c>
      <c r="H215" s="1">
        <v>1</v>
      </c>
      <c r="I215" s="3" t="s">
        <v>674</v>
      </c>
      <c r="J215" s="1">
        <v>1</v>
      </c>
      <c r="K215" s="4" t="s">
        <v>143</v>
      </c>
      <c r="L215" s="1">
        <v>2</v>
      </c>
      <c r="N215" s="1"/>
      <c r="O215" t="s">
        <v>1160</v>
      </c>
      <c r="P215" s="1">
        <v>1</v>
      </c>
      <c r="Q215" t="s">
        <v>1161</v>
      </c>
      <c r="R215" s="1">
        <v>3</v>
      </c>
      <c r="S215" s="4" t="s">
        <v>200</v>
      </c>
      <c r="T215" s="1">
        <v>1</v>
      </c>
      <c r="U215" s="21" t="s">
        <v>299</v>
      </c>
      <c r="V215" s="1">
        <v>1</v>
      </c>
    </row>
    <row r="216" spans="1:22" ht="12.75" customHeight="1" x14ac:dyDescent="0.2">
      <c r="A216" s="1">
        <v>214</v>
      </c>
      <c r="B216" s="1" t="s">
        <v>1162</v>
      </c>
      <c r="C216" s="1" t="s">
        <v>1095</v>
      </c>
      <c r="D216" s="1">
        <v>5</v>
      </c>
      <c r="E216" s="1">
        <v>12</v>
      </c>
      <c r="F216" s="1" t="s">
        <v>23</v>
      </c>
      <c r="G216" s="1" t="s">
        <v>1163</v>
      </c>
      <c r="H216" s="1">
        <v>3</v>
      </c>
      <c r="I216" s="3" t="s">
        <v>1164</v>
      </c>
      <c r="J216" s="1">
        <v>3</v>
      </c>
      <c r="K216" s="4" t="s">
        <v>170</v>
      </c>
      <c r="L216" s="1">
        <v>3</v>
      </c>
      <c r="N216" s="1"/>
      <c r="O216" t="s">
        <v>1165</v>
      </c>
      <c r="P216" s="1">
        <v>1</v>
      </c>
      <c r="Q216" t="s">
        <v>1166</v>
      </c>
      <c r="R216" s="1">
        <v>3</v>
      </c>
      <c r="S216" s="4" t="s">
        <v>1167</v>
      </c>
      <c r="T216" s="1">
        <v>2</v>
      </c>
      <c r="U216" s="1" t="s">
        <v>1168</v>
      </c>
      <c r="V216" s="1">
        <v>3</v>
      </c>
    </row>
    <row r="217" spans="1:22" ht="12.75" customHeight="1" x14ac:dyDescent="0.2">
      <c r="A217" s="1">
        <v>215</v>
      </c>
      <c r="B217" s="1" t="s">
        <v>1169</v>
      </c>
      <c r="C217" s="1" t="s">
        <v>1095</v>
      </c>
      <c r="D217" s="1">
        <v>6</v>
      </c>
      <c r="E217" s="1">
        <v>11</v>
      </c>
      <c r="F217" s="1" t="s">
        <v>23</v>
      </c>
      <c r="G217" s="1" t="s">
        <v>168</v>
      </c>
      <c r="H217" s="1">
        <v>3</v>
      </c>
      <c r="I217" s="3" t="s">
        <v>1040</v>
      </c>
      <c r="J217" s="1">
        <v>3</v>
      </c>
      <c r="K217" s="4" t="s">
        <v>207</v>
      </c>
      <c r="L217" s="1">
        <v>3</v>
      </c>
      <c r="N217" s="1"/>
      <c r="O217" t="s">
        <v>822</v>
      </c>
      <c r="P217" s="1">
        <v>1</v>
      </c>
      <c r="Q217" t="s">
        <v>379</v>
      </c>
      <c r="R217" s="1">
        <v>3</v>
      </c>
      <c r="S217" s="4" t="s">
        <v>1170</v>
      </c>
      <c r="T217" s="1">
        <v>2</v>
      </c>
      <c r="U217" s="21" t="s">
        <v>1171</v>
      </c>
      <c r="V217" s="1">
        <v>3</v>
      </c>
    </row>
    <row r="218" spans="1:22" ht="12.75" customHeight="1" x14ac:dyDescent="0.2">
      <c r="A218" s="1">
        <v>216</v>
      </c>
      <c r="B218" s="1" t="s">
        <v>1172</v>
      </c>
      <c r="C218" s="1" t="s">
        <v>1095</v>
      </c>
      <c r="D218" s="1">
        <v>6</v>
      </c>
      <c r="E218" s="1">
        <v>11</v>
      </c>
      <c r="F218" s="1" t="s">
        <v>23</v>
      </c>
      <c r="G218" s="1" t="s">
        <v>168</v>
      </c>
      <c r="H218" s="1">
        <v>3</v>
      </c>
      <c r="I218" s="3" t="s">
        <v>114</v>
      </c>
      <c r="J218" s="1">
        <v>3</v>
      </c>
      <c r="K218" s="4" t="s">
        <v>136</v>
      </c>
      <c r="L218" s="1">
        <v>3</v>
      </c>
      <c r="N218" s="1"/>
      <c r="O218" t="s">
        <v>1173</v>
      </c>
      <c r="P218" s="1">
        <v>1</v>
      </c>
      <c r="Q218" t="s">
        <v>1174</v>
      </c>
      <c r="R218" s="1">
        <v>2</v>
      </c>
      <c r="S218" s="4" t="s">
        <v>1175</v>
      </c>
      <c r="T218" s="1">
        <v>3</v>
      </c>
      <c r="U218" s="21" t="s">
        <v>1176</v>
      </c>
      <c r="V218" s="1">
        <v>3</v>
      </c>
    </row>
  </sheetData>
  <mergeCells count="2">
    <mergeCell ref="G1:L1"/>
    <mergeCell ref="M1:T1"/>
  </mergeCells>
  <pageMargins left="0.78749999999999998" right="0.78749999999999998" top="1.05277777777778" bottom="1.05277777777778" header="0" footer="0"/>
  <pageSetup firstPageNumber="0" orientation="portrait"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T430"/>
  <sheetViews>
    <sheetView tabSelected="1" zoomScale="67" zoomScaleNormal="67" workbookViewId="0">
      <pane ySplit="1" topLeftCell="A2" activePane="bottomLeft" state="frozen"/>
      <selection pane="bottomLeft" activeCell="F27" sqref="F27"/>
    </sheetView>
  </sheetViews>
  <sheetFormatPr baseColWidth="10" defaultColWidth="9.140625" defaultRowHeight="12.75" x14ac:dyDescent="0.2"/>
  <cols>
    <col min="1" max="1" width="9" customWidth="1"/>
    <col min="2" max="2" width="38" customWidth="1"/>
    <col min="3" max="3" width="23.28515625" customWidth="1"/>
    <col min="4" max="6" width="9" customWidth="1"/>
    <col min="7" max="7" width="8.42578125" customWidth="1"/>
    <col min="8" max="8" width="9.140625" customWidth="1"/>
    <col min="9" max="9" width="6.140625" customWidth="1"/>
    <col min="10" max="11" width="9" customWidth="1"/>
    <col min="12" max="12" width="17.85546875" customWidth="1"/>
    <col min="13" max="13" width="7.42578125" customWidth="1"/>
    <col min="14" max="14" width="27.140625" customWidth="1"/>
    <col min="15" max="20" width="9.7109375" customWidth="1"/>
    <col min="21" max="21" width="9" customWidth="1"/>
    <col min="22" max="22" width="18.140625" customWidth="1"/>
    <col min="23" max="23" width="8.140625" customWidth="1"/>
    <col min="24" max="25" width="9" customWidth="1"/>
    <col min="26" max="26" width="18.140625" customWidth="1"/>
    <col min="27" max="27" width="9.28515625" customWidth="1"/>
    <col min="28" max="28" width="22.85546875" customWidth="1"/>
    <col min="29" max="33" width="8" customWidth="1"/>
    <col min="34" max="34" width="9" customWidth="1"/>
    <col min="35" max="35" width="18.28515625" customWidth="1"/>
    <col min="36" max="36" width="7.28515625" customWidth="1"/>
    <col min="37" max="37" width="9" customWidth="1"/>
    <col min="38" max="38" width="6.5703125" customWidth="1"/>
    <col min="39" max="39" width="18.140625" customWidth="1"/>
    <col min="40" max="40" width="7" customWidth="1"/>
    <col min="41" max="41" width="23.140625" customWidth="1"/>
    <col min="42" max="46" width="7.7109375" customWidth="1"/>
    <col min="47" max="47" width="9" customWidth="1"/>
    <col min="48" max="48" width="18.28515625" customWidth="1"/>
    <col min="49" max="49" width="9.28515625" customWidth="1"/>
    <col min="50" max="50" width="9" customWidth="1"/>
    <col min="51" max="51" width="8.42578125" customWidth="1"/>
    <col min="52" max="52" width="18.28515625" customWidth="1"/>
    <col min="53" max="53" width="9.42578125" customWidth="1"/>
    <col min="54" max="54" width="22.5703125" customWidth="1"/>
    <col min="55" max="59" width="7" customWidth="1"/>
    <col min="60" max="60" width="9.42578125" style="26" customWidth="1"/>
    <col min="61" max="61" width="17.85546875" customWidth="1"/>
    <col min="62" max="62" width="6.85546875" customWidth="1"/>
    <col min="63" max="64" width="9" customWidth="1"/>
    <col min="65" max="65" width="25.85546875" customWidth="1"/>
    <col min="66" max="66" width="8.28515625" customWidth="1"/>
    <col min="67" max="67" width="25.7109375" customWidth="1"/>
    <col min="68" max="71" width="7.5703125" customWidth="1"/>
    <col min="72" max="72" width="9" customWidth="1"/>
    <col min="73" max="73" width="16.140625" customWidth="1"/>
    <col min="74" max="74" width="8.5703125" customWidth="1"/>
    <col min="75" max="76" width="9" customWidth="1"/>
    <col min="77" max="77" width="18.140625" customWidth="1"/>
    <col min="78" max="78" width="9.85546875" customWidth="1"/>
    <col min="79" max="79" width="22.42578125" customWidth="1"/>
    <col min="80" max="83" width="7.85546875" customWidth="1"/>
    <col min="84" max="84" width="9" customWidth="1"/>
    <col min="85" max="86" width="19.7109375" customWidth="1"/>
    <col min="87" max="87" width="8.5703125" customWidth="1"/>
    <col min="88" max="88" width="9" customWidth="1"/>
    <col min="89" max="89" width="7.28515625" customWidth="1"/>
    <col min="90" max="90" width="18.140625" customWidth="1"/>
    <col min="91" max="91" width="7.7109375" customWidth="1"/>
    <col min="92" max="92" width="22.85546875" customWidth="1"/>
    <col min="93" max="97" width="9" customWidth="1"/>
    <col min="98" max="98" width="12.42578125" customWidth="1"/>
    <col min="99" max="99" width="8.5703125" customWidth="1"/>
    <col min="100" max="101" width="9" customWidth="1"/>
    <col min="102" max="102" width="18.28515625" customWidth="1"/>
    <col min="103" max="103" width="8" customWidth="1"/>
    <col min="104" max="104" width="22.85546875" customWidth="1"/>
    <col min="105" max="108" width="7.5703125" customWidth="1"/>
    <col min="109" max="109" width="9" customWidth="1"/>
    <col min="110" max="110" width="15.85546875" customWidth="1"/>
    <col min="111" max="111" width="7.5703125" customWidth="1"/>
    <col min="112" max="112" width="9" customWidth="1"/>
    <col min="113" max="113" width="7.42578125" customWidth="1"/>
    <col min="114" max="114" width="17.85546875" customWidth="1"/>
    <col min="115" max="115" width="9.7109375" customWidth="1"/>
    <col min="116" max="116" width="22.28515625" customWidth="1"/>
    <col min="117" max="117" width="9" customWidth="1"/>
    <col min="118" max="118" width="8.140625" customWidth="1"/>
    <col min="119" max="123" width="9" customWidth="1"/>
    <col min="124" max="124" width="16.7109375" customWidth="1"/>
    <col min="125" max="790" width="14.140625" customWidth="1"/>
  </cols>
  <sheetData>
    <row r="1" spans="1:124" s="174" customFormat="1" ht="12.75" customHeight="1" x14ac:dyDescent="0.2">
      <c r="A1" s="165"/>
      <c r="B1" s="165" t="s">
        <v>1</v>
      </c>
      <c r="C1" s="166" t="s">
        <v>2</v>
      </c>
      <c r="D1" s="166" t="s">
        <v>3</v>
      </c>
      <c r="E1" s="166" t="s">
        <v>4</v>
      </c>
      <c r="F1" s="166" t="s">
        <v>5</v>
      </c>
      <c r="G1" s="167" t="s">
        <v>1177</v>
      </c>
      <c r="H1" s="167" t="s">
        <v>1178</v>
      </c>
      <c r="I1" s="167" t="s">
        <v>1179</v>
      </c>
      <c r="J1" s="167" t="s">
        <v>1180</v>
      </c>
      <c r="K1" s="167"/>
      <c r="L1" s="167" t="s">
        <v>1181</v>
      </c>
      <c r="M1" s="167"/>
      <c r="N1" s="167" t="s">
        <v>1182</v>
      </c>
      <c r="O1" s="167"/>
      <c r="P1" s="167"/>
      <c r="Q1" s="167"/>
      <c r="R1" s="167"/>
      <c r="S1" s="167"/>
      <c r="T1" s="167"/>
      <c r="U1" s="168" t="s">
        <v>1177</v>
      </c>
      <c r="V1" s="168" t="s">
        <v>1178</v>
      </c>
      <c r="W1" s="168" t="s">
        <v>1183</v>
      </c>
      <c r="X1" s="168" t="s">
        <v>1180</v>
      </c>
      <c r="Y1" s="168"/>
      <c r="Z1" s="168" t="s">
        <v>1181</v>
      </c>
      <c r="AA1" s="168"/>
      <c r="AB1" s="168" t="s">
        <v>1184</v>
      </c>
      <c r="AC1" s="168"/>
      <c r="AD1" s="168"/>
      <c r="AE1" s="168"/>
      <c r="AF1" s="168"/>
      <c r="AG1" s="168"/>
      <c r="AH1" s="169" t="s">
        <v>1177</v>
      </c>
      <c r="AI1" s="169"/>
      <c r="AJ1" s="169" t="s">
        <v>1185</v>
      </c>
      <c r="AK1" s="169" t="s">
        <v>1180</v>
      </c>
      <c r="AL1" s="169"/>
      <c r="AM1" s="169" t="s">
        <v>1181</v>
      </c>
      <c r="AN1" s="169"/>
      <c r="AO1" s="169" t="s">
        <v>1184</v>
      </c>
      <c r="AP1" s="169"/>
      <c r="AQ1" s="169"/>
      <c r="AR1" s="169"/>
      <c r="AS1" s="169"/>
      <c r="AT1" s="169"/>
      <c r="AU1" s="168" t="s">
        <v>1177</v>
      </c>
      <c r="AV1" s="168"/>
      <c r="AW1" s="168" t="s">
        <v>1186</v>
      </c>
      <c r="AX1" s="168" t="s">
        <v>1180</v>
      </c>
      <c r="AY1" s="168"/>
      <c r="AZ1" s="168" t="s">
        <v>1181</v>
      </c>
      <c r="BA1" s="168"/>
      <c r="BB1" s="168" t="s">
        <v>1184</v>
      </c>
      <c r="BC1" s="168"/>
      <c r="BD1" s="168"/>
      <c r="BE1" s="168"/>
      <c r="BF1" s="170"/>
      <c r="BG1" s="171"/>
      <c r="BH1" s="167" t="s">
        <v>1177</v>
      </c>
      <c r="BI1" s="172"/>
      <c r="BJ1" s="167" t="s">
        <v>1187</v>
      </c>
      <c r="BK1" s="167" t="s">
        <v>1180</v>
      </c>
      <c r="BL1" s="167"/>
      <c r="BM1" s="167" t="s">
        <v>1181</v>
      </c>
      <c r="BN1" s="167"/>
      <c r="BO1" s="167" t="s">
        <v>1184</v>
      </c>
      <c r="BP1" s="167"/>
      <c r="BQ1" s="167"/>
      <c r="BR1" s="167"/>
      <c r="BS1" s="167"/>
      <c r="BT1" s="167"/>
      <c r="BU1" s="167"/>
      <c r="BV1" s="169" t="s">
        <v>1177</v>
      </c>
      <c r="BW1" s="169"/>
      <c r="BX1" s="169" t="s">
        <v>1188</v>
      </c>
      <c r="BY1" s="169" t="s">
        <v>1180</v>
      </c>
      <c r="BZ1" s="169"/>
      <c r="CA1" s="169" t="s">
        <v>1181</v>
      </c>
      <c r="CB1" s="169"/>
      <c r="CC1" s="169" t="s">
        <v>1189</v>
      </c>
      <c r="CD1" s="169"/>
      <c r="CE1" s="169"/>
      <c r="CF1" s="169"/>
      <c r="CG1" s="169"/>
      <c r="CH1" s="169"/>
      <c r="CI1" s="169" t="s">
        <v>1177</v>
      </c>
      <c r="CJ1" s="169"/>
      <c r="CK1" s="169" t="s">
        <v>1190</v>
      </c>
      <c r="CL1" s="169" t="s">
        <v>1180</v>
      </c>
      <c r="CM1" s="169"/>
      <c r="CN1" s="169" t="s">
        <v>1181</v>
      </c>
      <c r="CO1" s="169"/>
      <c r="CP1" s="169" t="s">
        <v>1184</v>
      </c>
      <c r="CQ1" s="169"/>
      <c r="CR1" s="169"/>
      <c r="CS1" s="169"/>
      <c r="CT1" s="169"/>
      <c r="CU1" s="169"/>
      <c r="CV1" s="168" t="s">
        <v>1177</v>
      </c>
      <c r="CW1" s="168"/>
      <c r="CX1" s="168" t="s">
        <v>1191</v>
      </c>
      <c r="CY1" s="168" t="s">
        <v>1180</v>
      </c>
      <c r="CZ1" s="168"/>
      <c r="DA1" s="168" t="s">
        <v>1181</v>
      </c>
      <c r="DB1" s="168"/>
      <c r="DC1" s="168" t="s">
        <v>1184</v>
      </c>
      <c r="DD1" s="168"/>
      <c r="DE1" s="168"/>
      <c r="DF1" s="168"/>
      <c r="DG1" s="168"/>
      <c r="DH1" s="167" t="s">
        <v>1177</v>
      </c>
      <c r="DI1" s="167"/>
      <c r="DJ1" s="167" t="s">
        <v>1192</v>
      </c>
      <c r="DK1" s="167" t="s">
        <v>1180</v>
      </c>
      <c r="DL1" s="167"/>
      <c r="DM1" s="167" t="s">
        <v>1181</v>
      </c>
      <c r="DN1" s="167"/>
      <c r="DO1" s="167" t="s">
        <v>1184</v>
      </c>
      <c r="DP1" s="167"/>
      <c r="DQ1" s="167"/>
      <c r="DR1" s="167"/>
      <c r="DS1" s="167"/>
      <c r="DT1" s="173"/>
    </row>
    <row r="2" spans="1:124" ht="12.75" customHeight="1" x14ac:dyDescent="0.2">
      <c r="A2" s="27">
        <v>1</v>
      </c>
      <c r="B2" s="27" t="s">
        <v>21</v>
      </c>
      <c r="C2" s="28" t="s">
        <v>22</v>
      </c>
      <c r="D2" s="28">
        <v>4</v>
      </c>
      <c r="E2" s="28">
        <v>8</v>
      </c>
      <c r="F2" s="28" t="s">
        <v>23</v>
      </c>
      <c r="G2" s="29">
        <v>1</v>
      </c>
      <c r="H2" s="29" t="s">
        <v>1193</v>
      </c>
      <c r="I2" s="29">
        <f t="shared" ref="I2:I33" si="0">+K2+M2+O2</f>
        <v>0</v>
      </c>
      <c r="J2" s="29" t="s">
        <v>1194</v>
      </c>
      <c r="K2" s="29">
        <v>0</v>
      </c>
      <c r="L2" s="29" t="s">
        <v>1195</v>
      </c>
      <c r="M2" s="29">
        <v>0</v>
      </c>
      <c r="N2" s="29" t="s">
        <v>1196</v>
      </c>
      <c r="O2" s="29">
        <v>0</v>
      </c>
      <c r="P2" s="29" t="s">
        <v>1197</v>
      </c>
      <c r="Q2" s="29"/>
      <c r="R2" s="29"/>
      <c r="S2" s="29"/>
      <c r="T2" s="29"/>
      <c r="U2" s="30">
        <v>2</v>
      </c>
      <c r="V2" s="30" t="s">
        <v>1198</v>
      </c>
      <c r="W2" s="30">
        <f t="shared" ref="W2:W33" si="1">+Y2+AA2+AC2</f>
        <v>3</v>
      </c>
      <c r="X2" s="30" t="s">
        <v>674</v>
      </c>
      <c r="Y2" s="30">
        <v>1</v>
      </c>
      <c r="Z2" s="30" t="s">
        <v>1199</v>
      </c>
      <c r="AA2" s="30">
        <v>1</v>
      </c>
      <c r="AB2" s="30" t="s">
        <v>1200</v>
      </c>
      <c r="AC2" s="30">
        <v>1</v>
      </c>
      <c r="AD2" s="30" t="s">
        <v>1201</v>
      </c>
      <c r="AE2" s="30"/>
      <c r="AF2" s="30"/>
      <c r="AG2" s="30"/>
      <c r="AH2" s="31">
        <v>3</v>
      </c>
      <c r="AI2" s="31" t="s">
        <v>1202</v>
      </c>
      <c r="AJ2" s="31">
        <f t="shared" ref="AJ2:AJ33" si="2">+AL2+AN2+AP2</f>
        <v>2</v>
      </c>
      <c r="AK2" s="31" t="s">
        <v>1194</v>
      </c>
      <c r="AL2" s="31">
        <v>1</v>
      </c>
      <c r="AM2" s="31" t="s">
        <v>1203</v>
      </c>
      <c r="AN2" s="31">
        <v>0</v>
      </c>
      <c r="AO2" s="31" t="s">
        <v>1204</v>
      </c>
      <c r="AP2" s="31">
        <v>1</v>
      </c>
      <c r="AQ2" s="31" t="s">
        <v>1205</v>
      </c>
      <c r="AR2" s="31"/>
      <c r="AS2" s="31"/>
      <c r="AT2" s="31"/>
      <c r="AU2" s="30">
        <v>4</v>
      </c>
      <c r="AV2" s="30" t="s">
        <v>1206</v>
      </c>
      <c r="AW2" s="30">
        <f t="shared" ref="AW2:AW33" si="3">+AY2+BA2+BC2</f>
        <v>3</v>
      </c>
      <c r="AX2" s="30" t="s">
        <v>674</v>
      </c>
      <c r="AY2" s="30">
        <v>1</v>
      </c>
      <c r="AZ2" s="30" t="s">
        <v>1199</v>
      </c>
      <c r="BA2" s="30">
        <v>1</v>
      </c>
      <c r="BB2" s="30" t="s">
        <v>1207</v>
      </c>
      <c r="BC2" s="30">
        <v>1</v>
      </c>
      <c r="BD2" s="30" t="s">
        <v>1201</v>
      </c>
      <c r="BE2" s="30"/>
      <c r="BF2" s="30"/>
      <c r="BG2" s="39"/>
      <c r="BH2" s="40">
        <v>5</v>
      </c>
      <c r="BI2" s="29" t="s">
        <v>1208</v>
      </c>
      <c r="BJ2" s="29">
        <f t="shared" ref="BJ2:BJ33" si="4">+BL2+BN2+BP2</f>
        <v>1</v>
      </c>
      <c r="BK2" s="29" t="s">
        <v>674</v>
      </c>
      <c r="BL2" s="29">
        <v>1</v>
      </c>
      <c r="BM2" s="29" t="s">
        <v>1199</v>
      </c>
      <c r="BN2" s="29">
        <v>0</v>
      </c>
      <c r="BO2" s="29" t="s">
        <v>1199</v>
      </c>
      <c r="BP2" s="29">
        <v>0</v>
      </c>
      <c r="BQ2" s="29" t="s">
        <v>1209</v>
      </c>
      <c r="BR2" s="29"/>
      <c r="BS2" s="29"/>
      <c r="BT2" s="29"/>
      <c r="BU2" s="29"/>
      <c r="BV2" s="31">
        <v>6</v>
      </c>
      <c r="BW2" s="31" t="s">
        <v>1210</v>
      </c>
      <c r="BX2" s="31">
        <f t="shared" ref="BX2:BX33" si="5">+BZ2+CB2+CD2</f>
        <v>2</v>
      </c>
      <c r="BY2" s="31" t="s">
        <v>1089</v>
      </c>
      <c r="BZ2" s="31">
        <v>1</v>
      </c>
      <c r="CA2" s="31" t="s">
        <v>1203</v>
      </c>
      <c r="CB2" s="31">
        <v>0</v>
      </c>
      <c r="CC2" s="31" t="s">
        <v>1211</v>
      </c>
      <c r="CD2" s="31">
        <v>1</v>
      </c>
      <c r="CE2" s="31" t="s">
        <v>1212</v>
      </c>
      <c r="CF2" s="31"/>
      <c r="CG2" s="31"/>
      <c r="CH2" s="31"/>
      <c r="CI2" s="31">
        <v>7</v>
      </c>
      <c r="CJ2" s="31" t="s">
        <v>1213</v>
      </c>
      <c r="CK2" s="31">
        <f t="shared" ref="CK2:CK33" si="6">+CM2+CO2+CQ2</f>
        <v>0</v>
      </c>
      <c r="CL2" s="31" t="s">
        <v>674</v>
      </c>
      <c r="CM2" s="31">
        <v>0</v>
      </c>
      <c r="CN2" s="31" t="s">
        <v>1199</v>
      </c>
      <c r="CO2" s="31">
        <v>0</v>
      </c>
      <c r="CP2" s="31" t="s">
        <v>1214</v>
      </c>
      <c r="CQ2" s="31">
        <v>0</v>
      </c>
      <c r="CR2" s="31" t="s">
        <v>1215</v>
      </c>
      <c r="CS2" s="31"/>
      <c r="CT2" s="31"/>
      <c r="CU2" s="31"/>
      <c r="CV2" s="30">
        <v>8</v>
      </c>
      <c r="CW2" s="30" t="s">
        <v>1216</v>
      </c>
      <c r="CX2" s="30">
        <f t="shared" ref="CX2:CX33" si="7">+CZ2+DB2+DD2</f>
        <v>3</v>
      </c>
      <c r="CY2" s="30" t="s">
        <v>674</v>
      </c>
      <c r="CZ2" s="30">
        <v>1</v>
      </c>
      <c r="DA2" s="30" t="s">
        <v>1217</v>
      </c>
      <c r="DB2" s="30">
        <v>1</v>
      </c>
      <c r="DC2" s="30" t="s">
        <v>1218</v>
      </c>
      <c r="DD2" s="30">
        <v>1</v>
      </c>
      <c r="DE2" s="30" t="s">
        <v>1201</v>
      </c>
      <c r="DF2" s="30"/>
      <c r="DG2" s="30"/>
      <c r="DH2" s="29">
        <v>9</v>
      </c>
      <c r="DI2" s="29" t="s">
        <v>1219</v>
      </c>
      <c r="DJ2" s="29">
        <f t="shared" ref="DJ2:DJ30" si="8">+DL2+DN2+DP2</f>
        <v>0</v>
      </c>
      <c r="DK2" s="29" t="s">
        <v>1089</v>
      </c>
      <c r="DL2" s="29">
        <v>0</v>
      </c>
      <c r="DM2" s="29" t="s">
        <v>1220</v>
      </c>
      <c r="DN2" s="29">
        <v>0</v>
      </c>
      <c r="DO2" s="29" t="s">
        <v>1221</v>
      </c>
      <c r="DP2" s="29">
        <v>0</v>
      </c>
      <c r="DQ2" s="29" t="s">
        <v>1222</v>
      </c>
      <c r="DR2" s="29"/>
      <c r="DS2" s="29"/>
      <c r="DT2" s="34"/>
    </row>
    <row r="3" spans="1:124" ht="12.75" customHeight="1" x14ac:dyDescent="0.2">
      <c r="A3" s="27">
        <v>2</v>
      </c>
      <c r="B3" s="41" t="s">
        <v>1224</v>
      </c>
      <c r="C3" s="28" t="s">
        <v>22</v>
      </c>
      <c r="D3" s="28">
        <v>4</v>
      </c>
      <c r="E3" s="28">
        <v>9</v>
      </c>
      <c r="F3" s="28" t="s">
        <v>23</v>
      </c>
      <c r="G3" s="29">
        <v>1</v>
      </c>
      <c r="H3" s="29" t="s">
        <v>1193</v>
      </c>
      <c r="I3" s="29">
        <f t="shared" si="0"/>
        <v>3</v>
      </c>
      <c r="J3" s="29" t="s">
        <v>674</v>
      </c>
      <c r="K3" s="29">
        <v>1</v>
      </c>
      <c r="L3" s="29" t="s">
        <v>1225</v>
      </c>
      <c r="M3" s="29">
        <v>1</v>
      </c>
      <c r="N3" s="29" t="s">
        <v>1226</v>
      </c>
      <c r="O3" s="29">
        <v>1</v>
      </c>
      <c r="P3" s="29" t="s">
        <v>1227</v>
      </c>
      <c r="Q3" s="29" t="s">
        <v>1228</v>
      </c>
      <c r="R3" s="29" t="s">
        <v>1229</v>
      </c>
      <c r="S3" s="29"/>
      <c r="T3" s="29"/>
      <c r="U3" s="30">
        <v>2</v>
      </c>
      <c r="V3" s="30" t="s">
        <v>1198</v>
      </c>
      <c r="W3" s="30">
        <f t="shared" si="1"/>
        <v>3</v>
      </c>
      <c r="X3" s="30" t="s">
        <v>674</v>
      </c>
      <c r="Y3" s="30">
        <v>1</v>
      </c>
      <c r="Z3" s="30" t="s">
        <v>1230</v>
      </c>
      <c r="AA3" s="30">
        <v>1</v>
      </c>
      <c r="AB3" s="30" t="s">
        <v>1231</v>
      </c>
      <c r="AC3" s="30">
        <v>1</v>
      </c>
      <c r="AD3" s="30" t="s">
        <v>1232</v>
      </c>
      <c r="AE3" s="30" t="s">
        <v>1233</v>
      </c>
      <c r="AF3" s="30" t="s">
        <v>1234</v>
      </c>
      <c r="AG3" s="30"/>
      <c r="AH3" s="31">
        <v>3</v>
      </c>
      <c r="AI3" s="31" t="s">
        <v>1202</v>
      </c>
      <c r="AJ3" s="31">
        <f t="shared" si="2"/>
        <v>2</v>
      </c>
      <c r="AK3" s="31" t="s">
        <v>1194</v>
      </c>
      <c r="AL3" s="31">
        <v>1</v>
      </c>
      <c r="AM3" s="31" t="s">
        <v>1235</v>
      </c>
      <c r="AN3" s="31">
        <v>0</v>
      </c>
      <c r="AO3" s="31" t="s">
        <v>1236</v>
      </c>
      <c r="AP3" s="31">
        <v>1</v>
      </c>
      <c r="AQ3" s="31" t="s">
        <v>1205</v>
      </c>
      <c r="AR3" s="31"/>
      <c r="AS3" s="31"/>
      <c r="AT3" s="31"/>
      <c r="AU3" s="30">
        <v>4</v>
      </c>
      <c r="AV3" s="30" t="s">
        <v>1206</v>
      </c>
      <c r="AW3" s="30">
        <f t="shared" si="3"/>
        <v>3</v>
      </c>
      <c r="AX3" s="30" t="s">
        <v>674</v>
      </c>
      <c r="AY3" s="30">
        <v>1</v>
      </c>
      <c r="AZ3" s="30" t="s">
        <v>1237</v>
      </c>
      <c r="BA3" s="30">
        <v>1</v>
      </c>
      <c r="BB3" s="30" t="s">
        <v>1238</v>
      </c>
      <c r="BC3" s="30">
        <v>1</v>
      </c>
      <c r="BD3" s="30" t="s">
        <v>1201</v>
      </c>
      <c r="BE3" s="30"/>
      <c r="BF3" s="30"/>
      <c r="BG3" s="39"/>
      <c r="BH3" s="40">
        <v>5</v>
      </c>
      <c r="BI3" s="29" t="s">
        <v>1208</v>
      </c>
      <c r="BJ3" s="29">
        <f t="shared" si="4"/>
        <v>1</v>
      </c>
      <c r="BK3" s="29" t="s">
        <v>1239</v>
      </c>
      <c r="BL3" s="29">
        <v>1</v>
      </c>
      <c r="BM3" s="29" t="s">
        <v>1240</v>
      </c>
      <c r="BN3" s="29">
        <v>0</v>
      </c>
      <c r="BO3" s="29" t="s">
        <v>1241</v>
      </c>
      <c r="BP3" s="29">
        <v>0</v>
      </c>
      <c r="BQ3" s="29" t="s">
        <v>1209</v>
      </c>
      <c r="BR3" s="29"/>
      <c r="BS3" s="29"/>
      <c r="BT3" s="29"/>
      <c r="BU3" s="29"/>
      <c r="BV3" s="31">
        <v>6</v>
      </c>
      <c r="BW3" s="31" t="s">
        <v>1210</v>
      </c>
      <c r="BX3" s="31">
        <f t="shared" si="5"/>
        <v>2</v>
      </c>
      <c r="BY3" s="31" t="s">
        <v>1089</v>
      </c>
      <c r="BZ3" s="31">
        <v>1</v>
      </c>
      <c r="CA3" s="31" t="s">
        <v>1242</v>
      </c>
      <c r="CB3" s="31">
        <v>0</v>
      </c>
      <c r="CC3" s="31" t="s">
        <v>1243</v>
      </c>
      <c r="CD3" s="31">
        <v>1</v>
      </c>
      <c r="CE3" s="31" t="s">
        <v>1244</v>
      </c>
      <c r="CF3" s="31"/>
      <c r="CG3" s="31"/>
      <c r="CH3" s="31"/>
      <c r="CI3" s="31">
        <v>7</v>
      </c>
      <c r="CJ3" s="31" t="s">
        <v>1213</v>
      </c>
      <c r="CK3" s="31">
        <f t="shared" si="6"/>
        <v>2</v>
      </c>
      <c r="CL3" s="31" t="s">
        <v>1089</v>
      </c>
      <c r="CM3" s="31">
        <v>1</v>
      </c>
      <c r="CN3" s="31" t="s">
        <v>1245</v>
      </c>
      <c r="CO3" s="31">
        <v>0</v>
      </c>
      <c r="CP3" s="31" t="s">
        <v>1246</v>
      </c>
      <c r="CQ3" s="31">
        <v>1</v>
      </c>
      <c r="CR3" s="31" t="s">
        <v>1244</v>
      </c>
      <c r="CS3" s="31"/>
      <c r="CT3" s="31"/>
      <c r="CU3" s="31"/>
      <c r="CV3" s="30">
        <v>8</v>
      </c>
      <c r="CW3" s="30" t="s">
        <v>1216</v>
      </c>
      <c r="CX3" s="30">
        <f t="shared" si="7"/>
        <v>3</v>
      </c>
      <c r="CY3" s="30" t="s">
        <v>674</v>
      </c>
      <c r="CZ3" s="30">
        <v>1</v>
      </c>
      <c r="DA3" s="30" t="s">
        <v>1247</v>
      </c>
      <c r="DB3" s="30">
        <v>1</v>
      </c>
      <c r="DC3" s="30" t="s">
        <v>1248</v>
      </c>
      <c r="DD3" s="30">
        <v>1</v>
      </c>
      <c r="DE3" s="30" t="s">
        <v>1201</v>
      </c>
      <c r="DF3" s="30"/>
      <c r="DG3" s="30"/>
      <c r="DH3" s="29">
        <v>9</v>
      </c>
      <c r="DI3" s="29" t="s">
        <v>1219</v>
      </c>
      <c r="DJ3" s="29">
        <f t="shared" si="8"/>
        <v>2</v>
      </c>
      <c r="DK3" s="29" t="s">
        <v>673</v>
      </c>
      <c r="DL3" s="29">
        <v>1</v>
      </c>
      <c r="DM3" s="29" t="s">
        <v>1249</v>
      </c>
      <c r="DN3" s="29">
        <v>0</v>
      </c>
      <c r="DO3" s="29" t="s">
        <v>1250</v>
      </c>
      <c r="DP3" s="29">
        <v>1</v>
      </c>
      <c r="DQ3" s="29" t="s">
        <v>1227</v>
      </c>
      <c r="DR3" s="29" t="s">
        <v>1251</v>
      </c>
      <c r="DS3" s="29" t="s">
        <v>1252</v>
      </c>
      <c r="DT3" s="34"/>
    </row>
    <row r="4" spans="1:124" ht="12.75" customHeight="1" x14ac:dyDescent="0.2">
      <c r="A4" s="27">
        <v>3</v>
      </c>
      <c r="B4" s="27" t="s">
        <v>39</v>
      </c>
      <c r="C4" s="28" t="s">
        <v>22</v>
      </c>
      <c r="D4" s="28">
        <v>4</v>
      </c>
      <c r="E4" s="28">
        <v>9</v>
      </c>
      <c r="F4" s="28" t="s">
        <v>23</v>
      </c>
      <c r="G4" s="29">
        <v>1</v>
      </c>
      <c r="H4" s="29" t="s">
        <v>1193</v>
      </c>
      <c r="I4" s="29">
        <f t="shared" si="0"/>
        <v>0</v>
      </c>
      <c r="J4" s="29" t="s">
        <v>674</v>
      </c>
      <c r="K4" s="29">
        <v>0</v>
      </c>
      <c r="L4" s="29" t="s">
        <v>1253</v>
      </c>
      <c r="M4" s="29">
        <v>0</v>
      </c>
      <c r="N4" s="29" t="s">
        <v>1254</v>
      </c>
      <c r="O4" s="29">
        <v>0</v>
      </c>
      <c r="P4" s="29" t="s">
        <v>1197</v>
      </c>
      <c r="Q4" s="29"/>
      <c r="R4" s="29"/>
      <c r="S4" s="29"/>
      <c r="T4" s="29"/>
      <c r="U4" s="30">
        <v>2</v>
      </c>
      <c r="V4" s="30" t="s">
        <v>1198</v>
      </c>
      <c r="W4" s="30">
        <f t="shared" si="1"/>
        <v>0</v>
      </c>
      <c r="X4" s="30" t="s">
        <v>1089</v>
      </c>
      <c r="Y4" s="30">
        <v>0</v>
      </c>
      <c r="Z4" s="30" t="s">
        <v>1255</v>
      </c>
      <c r="AA4" s="30">
        <v>0</v>
      </c>
      <c r="AB4" s="30" t="s">
        <v>1256</v>
      </c>
      <c r="AC4" s="30">
        <v>0</v>
      </c>
      <c r="AD4" s="30" t="s">
        <v>1257</v>
      </c>
      <c r="AE4" s="30"/>
      <c r="AF4" s="30"/>
      <c r="AG4" s="30"/>
      <c r="AH4" s="31">
        <v>3</v>
      </c>
      <c r="AI4" s="31" t="s">
        <v>1202</v>
      </c>
      <c r="AJ4" s="31">
        <f t="shared" si="2"/>
        <v>0</v>
      </c>
      <c r="AK4" s="31" t="s">
        <v>674</v>
      </c>
      <c r="AL4" s="31">
        <v>0</v>
      </c>
      <c r="AM4" s="31" t="s">
        <v>1258</v>
      </c>
      <c r="AN4" s="31">
        <v>0</v>
      </c>
      <c r="AO4" s="31" t="s">
        <v>1259</v>
      </c>
      <c r="AP4" s="31">
        <v>0</v>
      </c>
      <c r="AQ4" s="31" t="s">
        <v>1215</v>
      </c>
      <c r="AR4" s="31"/>
      <c r="AS4" s="31"/>
      <c r="AT4" s="31"/>
      <c r="AU4" s="30">
        <v>4</v>
      </c>
      <c r="AV4" s="42" t="s">
        <v>1206</v>
      </c>
      <c r="AW4" s="42">
        <f t="shared" si="3"/>
        <v>0</v>
      </c>
      <c r="AX4" s="42" t="s">
        <v>1089</v>
      </c>
      <c r="AY4" s="42">
        <v>0</v>
      </c>
      <c r="AZ4" s="42" t="s">
        <v>1255</v>
      </c>
      <c r="BA4" s="42">
        <v>0</v>
      </c>
      <c r="BB4" s="42" t="s">
        <v>1254</v>
      </c>
      <c r="BC4" s="42">
        <v>0</v>
      </c>
      <c r="BD4" s="43" t="s">
        <v>1257</v>
      </c>
      <c r="BE4" s="43"/>
      <c r="BF4" s="43"/>
      <c r="BG4" s="44"/>
      <c r="BH4" s="40">
        <v>5</v>
      </c>
      <c r="BI4" s="29" t="s">
        <v>1208</v>
      </c>
      <c r="BJ4" s="29">
        <f t="shared" si="4"/>
        <v>0</v>
      </c>
      <c r="BK4" s="29" t="s">
        <v>1089</v>
      </c>
      <c r="BL4" s="29">
        <v>0</v>
      </c>
      <c r="BM4" s="29" t="s">
        <v>1255</v>
      </c>
      <c r="BN4" s="29">
        <v>0</v>
      </c>
      <c r="BO4" s="29" t="s">
        <v>1260</v>
      </c>
      <c r="BP4" s="29">
        <v>0</v>
      </c>
      <c r="BQ4" s="29" t="s">
        <v>23</v>
      </c>
      <c r="BR4" s="29"/>
      <c r="BS4" s="29"/>
      <c r="BT4" s="29"/>
      <c r="BU4" s="29"/>
      <c r="BV4" s="31">
        <v>6</v>
      </c>
      <c r="BW4" s="31" t="s">
        <v>1210</v>
      </c>
      <c r="BX4" s="31">
        <f t="shared" si="5"/>
        <v>0</v>
      </c>
      <c r="BY4" s="31" t="s">
        <v>674</v>
      </c>
      <c r="BZ4" s="31">
        <v>0</v>
      </c>
      <c r="CA4" s="31" t="s">
        <v>1261</v>
      </c>
      <c r="CB4" s="31">
        <v>0</v>
      </c>
      <c r="CC4" s="31" t="s">
        <v>1255</v>
      </c>
      <c r="CD4" s="31">
        <v>0</v>
      </c>
      <c r="CE4" s="31" t="s">
        <v>1262</v>
      </c>
      <c r="CF4" s="31"/>
      <c r="CG4" s="31"/>
      <c r="CH4" s="31"/>
      <c r="CI4" s="31">
        <v>7</v>
      </c>
      <c r="CJ4" s="31" t="s">
        <v>1213</v>
      </c>
      <c r="CK4" s="31">
        <f t="shared" si="6"/>
        <v>1</v>
      </c>
      <c r="CL4" s="31" t="s">
        <v>1089</v>
      </c>
      <c r="CM4" s="31">
        <v>1</v>
      </c>
      <c r="CN4" s="31" t="s">
        <v>1263</v>
      </c>
      <c r="CO4" s="31">
        <v>0</v>
      </c>
      <c r="CP4" s="31" t="s">
        <v>1254</v>
      </c>
      <c r="CQ4" s="31">
        <v>0</v>
      </c>
      <c r="CR4" s="31" t="s">
        <v>1264</v>
      </c>
      <c r="CS4" s="31"/>
      <c r="CT4" s="31"/>
      <c r="CU4" s="31"/>
      <c r="CV4" s="30">
        <v>8</v>
      </c>
      <c r="CW4" s="30" t="s">
        <v>1216</v>
      </c>
      <c r="CX4" s="30">
        <f t="shared" si="7"/>
        <v>1</v>
      </c>
      <c r="CY4" s="30" t="s">
        <v>674</v>
      </c>
      <c r="CZ4" s="30">
        <v>1</v>
      </c>
      <c r="DA4" s="30" t="s">
        <v>1261</v>
      </c>
      <c r="DB4" s="30">
        <v>0</v>
      </c>
      <c r="DC4" s="30" t="s">
        <v>1265</v>
      </c>
      <c r="DD4" s="30">
        <v>0</v>
      </c>
      <c r="DE4" s="30" t="s">
        <v>1266</v>
      </c>
      <c r="DF4" s="30"/>
      <c r="DG4" s="30"/>
      <c r="DH4" s="29">
        <v>9</v>
      </c>
      <c r="DI4" s="29" t="s">
        <v>1219</v>
      </c>
      <c r="DJ4" s="29">
        <f t="shared" si="8"/>
        <v>0</v>
      </c>
      <c r="DK4" s="29" t="s">
        <v>1089</v>
      </c>
      <c r="DL4" s="29">
        <v>0</v>
      </c>
      <c r="DM4" s="29" t="s">
        <v>1255</v>
      </c>
      <c r="DN4" s="29">
        <v>0</v>
      </c>
      <c r="DO4" s="29" t="s">
        <v>1255</v>
      </c>
      <c r="DP4" s="29">
        <v>0</v>
      </c>
      <c r="DQ4" s="29" t="s">
        <v>23</v>
      </c>
      <c r="DR4" s="29"/>
      <c r="DS4" s="29"/>
      <c r="DT4" s="34"/>
    </row>
    <row r="5" spans="1:124" ht="12.75" customHeight="1" x14ac:dyDescent="0.2">
      <c r="A5" s="27">
        <v>4</v>
      </c>
      <c r="B5" s="27" t="s">
        <v>47</v>
      </c>
      <c r="C5" s="28" t="s">
        <v>22</v>
      </c>
      <c r="D5" s="28">
        <v>4</v>
      </c>
      <c r="E5" s="28">
        <v>9</v>
      </c>
      <c r="F5" s="28" t="s">
        <v>23</v>
      </c>
      <c r="G5" s="29">
        <v>1</v>
      </c>
      <c r="H5" s="29" t="s">
        <v>1193</v>
      </c>
      <c r="I5" s="29">
        <f t="shared" si="0"/>
        <v>3</v>
      </c>
      <c r="J5" s="29" t="s">
        <v>674</v>
      </c>
      <c r="K5" s="29">
        <v>1</v>
      </c>
      <c r="L5" s="45" t="s">
        <v>1267</v>
      </c>
      <c r="M5" s="45">
        <v>1</v>
      </c>
      <c r="N5" s="45" t="s">
        <v>1268</v>
      </c>
      <c r="O5" s="45">
        <v>1</v>
      </c>
      <c r="P5" s="45" t="s">
        <v>1227</v>
      </c>
      <c r="Q5" s="45" t="s">
        <v>1269</v>
      </c>
      <c r="R5" s="45" t="s">
        <v>1270</v>
      </c>
      <c r="S5" s="45"/>
      <c r="T5" s="45"/>
      <c r="U5" s="30">
        <v>2</v>
      </c>
      <c r="V5" s="30" t="s">
        <v>1198</v>
      </c>
      <c r="W5" s="30">
        <f t="shared" si="1"/>
        <v>3</v>
      </c>
      <c r="X5" s="30" t="s">
        <v>674</v>
      </c>
      <c r="Y5" s="30">
        <v>1</v>
      </c>
      <c r="Z5" s="30" t="s">
        <v>1271</v>
      </c>
      <c r="AA5" s="30">
        <v>1</v>
      </c>
      <c r="AB5" s="30" t="s">
        <v>1272</v>
      </c>
      <c r="AC5" s="30">
        <v>1</v>
      </c>
      <c r="AD5" s="30" t="s">
        <v>1201</v>
      </c>
      <c r="AE5" s="30"/>
      <c r="AF5" s="30"/>
      <c r="AG5" s="30"/>
      <c r="AH5" s="31">
        <v>3</v>
      </c>
      <c r="AI5" s="31" t="s">
        <v>1202</v>
      </c>
      <c r="AJ5" s="31">
        <f t="shared" si="2"/>
        <v>3</v>
      </c>
      <c r="AK5" s="31" t="s">
        <v>1089</v>
      </c>
      <c r="AL5" s="31">
        <v>1</v>
      </c>
      <c r="AM5" s="31" t="s">
        <v>1273</v>
      </c>
      <c r="AN5" s="31">
        <v>1</v>
      </c>
      <c r="AO5" s="31" t="s">
        <v>1274</v>
      </c>
      <c r="AP5" s="31">
        <v>1</v>
      </c>
      <c r="AQ5" s="31" t="s">
        <v>1212</v>
      </c>
      <c r="AR5" s="31"/>
      <c r="AS5" s="31"/>
      <c r="AT5" s="31"/>
      <c r="AU5" s="30">
        <v>4</v>
      </c>
      <c r="AV5" s="30" t="s">
        <v>1206</v>
      </c>
      <c r="AW5" s="30">
        <f t="shared" si="3"/>
        <v>3</v>
      </c>
      <c r="AX5" s="30" t="s">
        <v>674</v>
      </c>
      <c r="AY5" s="30">
        <v>1</v>
      </c>
      <c r="AZ5" s="30" t="s">
        <v>1275</v>
      </c>
      <c r="BA5" s="30">
        <v>1</v>
      </c>
      <c r="BB5" s="30" t="s">
        <v>1276</v>
      </c>
      <c r="BC5" s="30">
        <v>1</v>
      </c>
      <c r="BD5" s="30" t="s">
        <v>1201</v>
      </c>
      <c r="BE5" s="30"/>
      <c r="BF5" s="30"/>
      <c r="BG5" s="39"/>
      <c r="BH5" s="40">
        <v>5</v>
      </c>
      <c r="BI5" s="29" t="s">
        <v>1208</v>
      </c>
      <c r="BJ5" s="29">
        <f t="shared" si="4"/>
        <v>2</v>
      </c>
      <c r="BK5" s="29" t="s">
        <v>1239</v>
      </c>
      <c r="BL5" s="29">
        <v>1</v>
      </c>
      <c r="BM5" s="29" t="s">
        <v>1277</v>
      </c>
      <c r="BN5" s="29">
        <v>0</v>
      </c>
      <c r="BO5" s="29" t="s">
        <v>1278</v>
      </c>
      <c r="BP5" s="29">
        <v>1</v>
      </c>
      <c r="BQ5" s="29" t="s">
        <v>1209</v>
      </c>
      <c r="BR5" s="29"/>
      <c r="BS5" s="29"/>
      <c r="BT5" s="29"/>
      <c r="BU5" s="29"/>
      <c r="BV5" s="31">
        <v>6</v>
      </c>
      <c r="BW5" s="31" t="s">
        <v>1210</v>
      </c>
      <c r="BX5" s="31">
        <f t="shared" si="5"/>
        <v>3</v>
      </c>
      <c r="BY5" s="31" t="s">
        <v>674</v>
      </c>
      <c r="BZ5" s="31">
        <v>1</v>
      </c>
      <c r="CA5" s="31" t="s">
        <v>1279</v>
      </c>
      <c r="CB5" s="31">
        <v>1</v>
      </c>
      <c r="CC5" s="31" t="s">
        <v>1280</v>
      </c>
      <c r="CD5" s="31">
        <v>1</v>
      </c>
      <c r="CE5" s="31" t="s">
        <v>1281</v>
      </c>
      <c r="CF5" s="31"/>
      <c r="CG5" s="31"/>
      <c r="CH5" s="31"/>
      <c r="CI5" s="31">
        <v>7</v>
      </c>
      <c r="CJ5" s="31" t="s">
        <v>1213</v>
      </c>
      <c r="CK5" s="31">
        <f t="shared" si="6"/>
        <v>3</v>
      </c>
      <c r="CL5" s="31" t="s">
        <v>1089</v>
      </c>
      <c r="CM5" s="31">
        <v>1</v>
      </c>
      <c r="CN5" s="31" t="s">
        <v>1282</v>
      </c>
      <c r="CO5" s="31">
        <v>1</v>
      </c>
      <c r="CP5" s="31" t="s">
        <v>1283</v>
      </c>
      <c r="CQ5" s="31">
        <v>1</v>
      </c>
      <c r="CR5" s="31" t="s">
        <v>1205</v>
      </c>
      <c r="CS5" s="31"/>
      <c r="CT5" s="31"/>
      <c r="CU5" s="31"/>
      <c r="CV5" s="30">
        <v>8</v>
      </c>
      <c r="CW5" s="30" t="s">
        <v>1216</v>
      </c>
      <c r="CX5" s="30">
        <f t="shared" si="7"/>
        <v>3</v>
      </c>
      <c r="CY5" s="30" t="s">
        <v>674</v>
      </c>
      <c r="CZ5" s="30">
        <v>1</v>
      </c>
      <c r="DA5" s="30" t="s">
        <v>1284</v>
      </c>
      <c r="DB5" s="30">
        <v>1</v>
      </c>
      <c r="DC5" s="30" t="s">
        <v>1285</v>
      </c>
      <c r="DD5" s="30">
        <v>1</v>
      </c>
      <c r="DE5" s="30" t="s">
        <v>1201</v>
      </c>
      <c r="DF5" s="30"/>
      <c r="DG5" s="30"/>
      <c r="DH5" s="29">
        <v>9</v>
      </c>
      <c r="DI5" s="29" t="s">
        <v>1219</v>
      </c>
      <c r="DJ5" s="29">
        <f t="shared" si="8"/>
        <v>3</v>
      </c>
      <c r="DK5" s="29" t="s">
        <v>673</v>
      </c>
      <c r="DL5" s="29">
        <v>1</v>
      </c>
      <c r="DM5" s="29" t="s">
        <v>1286</v>
      </c>
      <c r="DN5" s="29">
        <v>1</v>
      </c>
      <c r="DO5" s="29" t="s">
        <v>1287</v>
      </c>
      <c r="DP5" s="29">
        <v>1</v>
      </c>
      <c r="DQ5" s="29" t="s">
        <v>1227</v>
      </c>
      <c r="DR5" s="29" t="s">
        <v>1251</v>
      </c>
      <c r="DS5" s="29" t="s">
        <v>1252</v>
      </c>
      <c r="DT5" s="34"/>
    </row>
    <row r="6" spans="1:124" ht="12.75" customHeight="1" x14ac:dyDescent="0.2">
      <c r="A6" s="27">
        <v>5</v>
      </c>
      <c r="B6" s="27" t="s">
        <v>55</v>
      </c>
      <c r="C6" s="28" t="s">
        <v>22</v>
      </c>
      <c r="D6" s="28">
        <v>4</v>
      </c>
      <c r="E6" s="28">
        <v>9</v>
      </c>
      <c r="F6" s="28" t="s">
        <v>23</v>
      </c>
      <c r="G6" s="29">
        <v>1</v>
      </c>
      <c r="H6" s="29" t="s">
        <v>1193</v>
      </c>
      <c r="I6" s="29">
        <f t="shared" si="0"/>
        <v>0</v>
      </c>
      <c r="J6" s="29" t="s">
        <v>1089</v>
      </c>
      <c r="K6" s="29">
        <v>0</v>
      </c>
      <c r="L6" s="29" t="s">
        <v>1288</v>
      </c>
      <c r="M6" s="29">
        <v>0</v>
      </c>
      <c r="N6" s="29" t="s">
        <v>1289</v>
      </c>
      <c r="O6" s="29">
        <v>0</v>
      </c>
      <c r="P6" s="29" t="s">
        <v>1222</v>
      </c>
      <c r="Q6" s="29"/>
      <c r="R6" s="29"/>
      <c r="S6" s="29"/>
      <c r="T6" s="29"/>
      <c r="U6" s="30">
        <v>2</v>
      </c>
      <c r="V6" s="30" t="s">
        <v>1198</v>
      </c>
      <c r="W6" s="30">
        <f t="shared" si="1"/>
        <v>3</v>
      </c>
      <c r="X6" s="30" t="s">
        <v>674</v>
      </c>
      <c r="Y6" s="30">
        <v>1</v>
      </c>
      <c r="Z6" s="30" t="s">
        <v>1290</v>
      </c>
      <c r="AA6" s="30">
        <v>1</v>
      </c>
      <c r="AB6" s="30" t="s">
        <v>1291</v>
      </c>
      <c r="AC6" s="30">
        <v>1</v>
      </c>
      <c r="AD6" s="30" t="s">
        <v>1201</v>
      </c>
      <c r="AE6" s="30"/>
      <c r="AF6" s="30"/>
      <c r="AG6" s="30"/>
      <c r="AH6" s="31">
        <v>3</v>
      </c>
      <c r="AI6" s="31" t="s">
        <v>1202</v>
      </c>
      <c r="AJ6" s="31">
        <f t="shared" si="2"/>
        <v>3</v>
      </c>
      <c r="AK6" s="31" t="s">
        <v>1089</v>
      </c>
      <c r="AL6" s="31">
        <v>1</v>
      </c>
      <c r="AM6" s="31" t="s">
        <v>1292</v>
      </c>
      <c r="AN6" s="31">
        <v>1</v>
      </c>
      <c r="AO6" s="31" t="s">
        <v>1293</v>
      </c>
      <c r="AP6" s="31">
        <v>1</v>
      </c>
      <c r="AQ6" s="31" t="s">
        <v>1212</v>
      </c>
      <c r="AR6" s="31"/>
      <c r="AS6" s="31"/>
      <c r="AT6" s="31"/>
      <c r="AU6" s="30">
        <v>4</v>
      </c>
      <c r="AV6" s="30" t="s">
        <v>1206</v>
      </c>
      <c r="AW6" s="30">
        <f t="shared" si="3"/>
        <v>2</v>
      </c>
      <c r="AX6" s="30" t="s">
        <v>674</v>
      </c>
      <c r="AY6" s="30">
        <v>1</v>
      </c>
      <c r="AZ6" s="30" t="s">
        <v>1294</v>
      </c>
      <c r="BA6" s="30">
        <v>1</v>
      </c>
      <c r="BB6" s="30" t="s">
        <v>1295</v>
      </c>
      <c r="BC6" s="30">
        <v>0</v>
      </c>
      <c r="BD6" s="30" t="s">
        <v>1201</v>
      </c>
      <c r="BE6" s="30"/>
      <c r="BF6" s="30"/>
      <c r="BG6" s="39"/>
      <c r="BH6" s="40">
        <v>5</v>
      </c>
      <c r="BI6" s="29" t="s">
        <v>1208</v>
      </c>
      <c r="BJ6" s="29">
        <f t="shared" si="4"/>
        <v>1</v>
      </c>
      <c r="BK6" s="29" t="s">
        <v>1239</v>
      </c>
      <c r="BL6" s="29">
        <v>1</v>
      </c>
      <c r="BM6" s="29" t="s">
        <v>1296</v>
      </c>
      <c r="BN6" s="29">
        <v>0</v>
      </c>
      <c r="BO6" s="29" t="s">
        <v>1297</v>
      </c>
      <c r="BP6" s="29">
        <v>0</v>
      </c>
      <c r="BQ6" s="29" t="s">
        <v>1209</v>
      </c>
      <c r="BR6" s="29"/>
      <c r="BS6" s="29"/>
      <c r="BT6" s="29"/>
      <c r="BU6" s="29"/>
      <c r="BV6" s="31">
        <v>6</v>
      </c>
      <c r="BW6" s="31" t="s">
        <v>1210</v>
      </c>
      <c r="BX6" s="31">
        <f t="shared" si="5"/>
        <v>1</v>
      </c>
      <c r="BY6" s="31" t="s">
        <v>1089</v>
      </c>
      <c r="BZ6" s="31">
        <v>1</v>
      </c>
      <c r="CA6" s="31" t="s">
        <v>1298</v>
      </c>
      <c r="CB6" s="31">
        <v>0</v>
      </c>
      <c r="CC6" s="31" t="s">
        <v>1299</v>
      </c>
      <c r="CD6" s="31">
        <v>0</v>
      </c>
      <c r="CE6" s="31" t="s">
        <v>1215</v>
      </c>
      <c r="CF6" s="31"/>
      <c r="CG6" s="31"/>
      <c r="CH6" s="31"/>
      <c r="CI6" s="31">
        <v>7</v>
      </c>
      <c r="CJ6" s="31" t="s">
        <v>1213</v>
      </c>
      <c r="CK6" s="31">
        <f t="shared" si="6"/>
        <v>2</v>
      </c>
      <c r="CL6" s="31" t="s">
        <v>1089</v>
      </c>
      <c r="CM6" s="31">
        <v>1</v>
      </c>
      <c r="CN6" s="31" t="s">
        <v>1300</v>
      </c>
      <c r="CO6" s="31">
        <v>0</v>
      </c>
      <c r="CP6" s="31" t="s">
        <v>1301</v>
      </c>
      <c r="CQ6" s="31">
        <v>1</v>
      </c>
      <c r="CR6" s="31" t="s">
        <v>1244</v>
      </c>
      <c r="CS6" s="31"/>
      <c r="CT6" s="31"/>
      <c r="CU6" s="31"/>
      <c r="CV6" s="30">
        <v>8</v>
      </c>
      <c r="CW6" s="30" t="s">
        <v>1216</v>
      </c>
      <c r="CX6" s="30">
        <f t="shared" si="7"/>
        <v>3</v>
      </c>
      <c r="CY6" s="30" t="s">
        <v>674</v>
      </c>
      <c r="CZ6" s="30">
        <v>1</v>
      </c>
      <c r="DA6" s="30" t="s">
        <v>1302</v>
      </c>
      <c r="DB6" s="30">
        <v>1</v>
      </c>
      <c r="DC6" s="30" t="s">
        <v>1303</v>
      </c>
      <c r="DD6" s="30">
        <v>1</v>
      </c>
      <c r="DE6" s="30" t="s">
        <v>1201</v>
      </c>
      <c r="DF6" s="30"/>
      <c r="DG6" s="30"/>
      <c r="DH6" s="29">
        <v>9</v>
      </c>
      <c r="DI6" s="29" t="s">
        <v>1219</v>
      </c>
      <c r="DJ6" s="29">
        <f t="shared" si="8"/>
        <v>2</v>
      </c>
      <c r="DK6" s="29" t="s">
        <v>673</v>
      </c>
      <c r="DL6" s="29">
        <v>1</v>
      </c>
      <c r="DM6" s="29" t="s">
        <v>1304</v>
      </c>
      <c r="DN6" s="29">
        <v>0</v>
      </c>
      <c r="DO6" s="29" t="s">
        <v>1305</v>
      </c>
      <c r="DP6" s="29">
        <v>1</v>
      </c>
      <c r="DQ6" s="29" t="s">
        <v>1306</v>
      </c>
      <c r="DR6" s="29" t="s">
        <v>1251</v>
      </c>
      <c r="DS6" s="29" t="s">
        <v>1307</v>
      </c>
      <c r="DT6" s="34"/>
    </row>
    <row r="7" spans="1:124" ht="12.75" customHeight="1" x14ac:dyDescent="0.2">
      <c r="A7" s="27">
        <v>6</v>
      </c>
      <c r="B7" s="27" t="s">
        <v>63</v>
      </c>
      <c r="C7" s="28" t="s">
        <v>22</v>
      </c>
      <c r="D7" s="28">
        <v>4</v>
      </c>
      <c r="E7" s="28">
        <v>9</v>
      </c>
      <c r="F7" s="28" t="s">
        <v>23</v>
      </c>
      <c r="G7" s="29">
        <v>1</v>
      </c>
      <c r="H7" s="29" t="s">
        <v>1193</v>
      </c>
      <c r="I7" s="29">
        <f t="shared" si="0"/>
        <v>1</v>
      </c>
      <c r="J7" s="29" t="s">
        <v>1089</v>
      </c>
      <c r="K7" s="29">
        <v>0</v>
      </c>
      <c r="L7" s="29" t="s">
        <v>1308</v>
      </c>
      <c r="M7" s="29">
        <v>1</v>
      </c>
      <c r="N7" s="29" t="s">
        <v>1309</v>
      </c>
      <c r="O7" s="29">
        <v>0</v>
      </c>
      <c r="P7" s="29" t="s">
        <v>1310</v>
      </c>
      <c r="Q7" s="29" t="s">
        <v>1228</v>
      </c>
      <c r="R7" s="29" t="s">
        <v>1311</v>
      </c>
      <c r="S7" s="29"/>
      <c r="T7" s="29"/>
      <c r="U7" s="30">
        <v>2</v>
      </c>
      <c r="V7" s="30" t="s">
        <v>1198</v>
      </c>
      <c r="W7" s="30">
        <f t="shared" si="1"/>
        <v>2</v>
      </c>
      <c r="X7" s="30" t="s">
        <v>674</v>
      </c>
      <c r="Y7" s="30">
        <v>1</v>
      </c>
      <c r="Z7" s="30" t="s">
        <v>232</v>
      </c>
      <c r="AA7" s="30">
        <v>0</v>
      </c>
      <c r="AB7" s="30" t="s">
        <v>1312</v>
      </c>
      <c r="AC7" s="30">
        <v>1</v>
      </c>
      <c r="AD7" s="30" t="s">
        <v>1201</v>
      </c>
      <c r="AE7" s="30"/>
      <c r="AF7" s="30"/>
      <c r="AG7" s="30"/>
      <c r="AH7" s="31">
        <v>3</v>
      </c>
      <c r="AI7" s="31" t="s">
        <v>1202</v>
      </c>
      <c r="AJ7" s="31">
        <f t="shared" si="2"/>
        <v>2</v>
      </c>
      <c r="AK7" s="31" t="s">
        <v>1089</v>
      </c>
      <c r="AL7" s="31">
        <v>1</v>
      </c>
      <c r="AM7" s="31" t="s">
        <v>232</v>
      </c>
      <c r="AN7" s="31">
        <v>0</v>
      </c>
      <c r="AO7" s="31" t="s">
        <v>1313</v>
      </c>
      <c r="AP7" s="31">
        <v>1</v>
      </c>
      <c r="AQ7" s="31" t="s">
        <v>1212</v>
      </c>
      <c r="AR7" s="31"/>
      <c r="AS7" s="31"/>
      <c r="AT7" s="31"/>
      <c r="AU7" s="30">
        <v>4</v>
      </c>
      <c r="AV7" s="30" t="s">
        <v>1206</v>
      </c>
      <c r="AW7" s="30">
        <f t="shared" si="3"/>
        <v>2</v>
      </c>
      <c r="AX7" s="30" t="s">
        <v>674</v>
      </c>
      <c r="AY7" s="30">
        <v>1</v>
      </c>
      <c r="AZ7" s="30" t="s">
        <v>1314</v>
      </c>
      <c r="BA7" s="30">
        <v>0</v>
      </c>
      <c r="BB7" s="30" t="s">
        <v>1315</v>
      </c>
      <c r="BC7" s="30">
        <v>1</v>
      </c>
      <c r="BD7" s="30" t="s">
        <v>1201</v>
      </c>
      <c r="BE7" s="30"/>
      <c r="BF7" s="30"/>
      <c r="BG7" s="39"/>
      <c r="BH7" s="40">
        <v>5</v>
      </c>
      <c r="BI7" s="29" t="s">
        <v>1208</v>
      </c>
      <c r="BJ7" s="29">
        <f t="shared" si="4"/>
        <v>2</v>
      </c>
      <c r="BK7" s="29" t="s">
        <v>1239</v>
      </c>
      <c r="BL7" s="29">
        <v>1</v>
      </c>
      <c r="BM7" s="29" t="s">
        <v>1316</v>
      </c>
      <c r="BN7" s="43">
        <v>0</v>
      </c>
      <c r="BO7" s="29" t="s">
        <v>1317</v>
      </c>
      <c r="BP7" s="29">
        <v>1</v>
      </c>
      <c r="BQ7" s="29" t="s">
        <v>1318</v>
      </c>
      <c r="BR7" s="29" t="s">
        <v>1319</v>
      </c>
      <c r="BS7" s="29" t="s">
        <v>1320</v>
      </c>
      <c r="BT7" s="29"/>
      <c r="BU7" s="29"/>
      <c r="BV7" s="31">
        <v>6</v>
      </c>
      <c r="BW7" s="31" t="s">
        <v>1210</v>
      </c>
      <c r="BX7" s="31">
        <f t="shared" si="5"/>
        <v>3</v>
      </c>
      <c r="BY7" s="31" t="s">
        <v>674</v>
      </c>
      <c r="BZ7" s="31">
        <v>1</v>
      </c>
      <c r="CA7" s="31" t="s">
        <v>1321</v>
      </c>
      <c r="CB7" s="31">
        <v>1</v>
      </c>
      <c r="CC7" s="31" t="s">
        <v>1322</v>
      </c>
      <c r="CD7" s="31">
        <v>1</v>
      </c>
      <c r="CE7" s="31" t="s">
        <v>1244</v>
      </c>
      <c r="CF7" s="31"/>
      <c r="CG7" s="31"/>
      <c r="CH7" s="31"/>
      <c r="CI7" s="31">
        <v>7</v>
      </c>
      <c r="CJ7" s="31" t="s">
        <v>1213</v>
      </c>
      <c r="CK7" s="31">
        <f t="shared" si="6"/>
        <v>2</v>
      </c>
      <c r="CL7" s="31" t="s">
        <v>1089</v>
      </c>
      <c r="CM7" s="31">
        <v>1</v>
      </c>
      <c r="CN7" s="31" t="s">
        <v>232</v>
      </c>
      <c r="CO7" s="31">
        <v>0</v>
      </c>
      <c r="CP7" s="31" t="s">
        <v>1323</v>
      </c>
      <c r="CQ7" s="31">
        <v>1</v>
      </c>
      <c r="CR7" s="31" t="s">
        <v>1324</v>
      </c>
      <c r="CS7" s="31"/>
      <c r="CT7" s="31"/>
      <c r="CU7" s="31"/>
      <c r="CV7" s="30">
        <v>8</v>
      </c>
      <c r="CW7" s="30" t="s">
        <v>1216</v>
      </c>
      <c r="CX7" s="30">
        <f t="shared" si="7"/>
        <v>3</v>
      </c>
      <c r="CY7" s="30" t="s">
        <v>674</v>
      </c>
      <c r="CZ7" s="30">
        <v>1</v>
      </c>
      <c r="DA7" s="30" t="s">
        <v>1325</v>
      </c>
      <c r="DB7" s="30">
        <v>1</v>
      </c>
      <c r="DC7" s="30" t="s">
        <v>1326</v>
      </c>
      <c r="DD7" s="30">
        <v>1</v>
      </c>
      <c r="DE7" s="30" t="s">
        <v>1201</v>
      </c>
      <c r="DF7" s="30"/>
      <c r="DG7" s="30"/>
      <c r="DH7" s="29">
        <v>9</v>
      </c>
      <c r="DI7" s="29" t="s">
        <v>1219</v>
      </c>
      <c r="DJ7" s="29">
        <f t="shared" si="8"/>
        <v>2</v>
      </c>
      <c r="DK7" s="29" t="s">
        <v>1089</v>
      </c>
      <c r="DL7" s="29">
        <v>1</v>
      </c>
      <c r="DM7" s="29" t="s">
        <v>1327</v>
      </c>
      <c r="DN7" s="29">
        <v>0</v>
      </c>
      <c r="DO7" s="29" t="s">
        <v>1328</v>
      </c>
      <c r="DP7" s="29">
        <v>1</v>
      </c>
      <c r="DQ7" s="29" t="s">
        <v>1306</v>
      </c>
      <c r="DR7" s="29" t="s">
        <v>1251</v>
      </c>
      <c r="DS7" s="29" t="s">
        <v>1252</v>
      </c>
      <c r="DT7" s="34"/>
    </row>
    <row r="8" spans="1:124" ht="12.75" customHeight="1" x14ac:dyDescent="0.2">
      <c r="A8" s="27">
        <v>7</v>
      </c>
      <c r="B8" s="27" t="s">
        <v>70</v>
      </c>
      <c r="C8" s="28" t="s">
        <v>22</v>
      </c>
      <c r="D8" s="28">
        <v>4</v>
      </c>
      <c r="E8" s="28">
        <v>9</v>
      </c>
      <c r="F8" s="28" t="s">
        <v>23</v>
      </c>
      <c r="G8" s="29">
        <v>1</v>
      </c>
      <c r="H8" s="29" t="s">
        <v>1193</v>
      </c>
      <c r="I8" s="29">
        <f t="shared" si="0"/>
        <v>0</v>
      </c>
      <c r="J8" s="29" t="s">
        <v>1089</v>
      </c>
      <c r="K8" s="29">
        <v>0</v>
      </c>
      <c r="L8" s="29" t="s">
        <v>1329</v>
      </c>
      <c r="M8" s="29">
        <v>0</v>
      </c>
      <c r="N8" s="29" t="s">
        <v>1330</v>
      </c>
      <c r="O8" s="29">
        <v>0</v>
      </c>
      <c r="P8" s="29" t="s">
        <v>1209</v>
      </c>
      <c r="Q8" s="29"/>
      <c r="R8" s="29"/>
      <c r="S8" s="29"/>
      <c r="T8" s="29"/>
      <c r="U8" s="30">
        <v>2</v>
      </c>
      <c r="V8" s="30" t="s">
        <v>1198</v>
      </c>
      <c r="W8" s="30">
        <f t="shared" si="1"/>
        <v>3</v>
      </c>
      <c r="X8" s="30" t="s">
        <v>674</v>
      </c>
      <c r="Y8" s="30">
        <v>1</v>
      </c>
      <c r="Z8" s="30" t="s">
        <v>1331</v>
      </c>
      <c r="AA8" s="30">
        <v>1</v>
      </c>
      <c r="AB8" s="30" t="s">
        <v>1332</v>
      </c>
      <c r="AC8" s="30">
        <v>1</v>
      </c>
      <c r="AD8" s="30" t="s">
        <v>1201</v>
      </c>
      <c r="AE8" s="30"/>
      <c r="AF8" s="30"/>
      <c r="AG8" s="30"/>
      <c r="AH8" s="31">
        <v>3</v>
      </c>
      <c r="AI8" s="31" t="s">
        <v>1202</v>
      </c>
      <c r="AJ8" s="31">
        <f t="shared" si="2"/>
        <v>2</v>
      </c>
      <c r="AK8" s="31" t="s">
        <v>1089</v>
      </c>
      <c r="AL8" s="31">
        <v>1</v>
      </c>
      <c r="AM8" s="31" t="s">
        <v>1333</v>
      </c>
      <c r="AN8" s="31">
        <v>0</v>
      </c>
      <c r="AO8" s="31" t="s">
        <v>1330</v>
      </c>
      <c r="AP8" s="31">
        <v>1</v>
      </c>
      <c r="AQ8" s="31" t="s">
        <v>1205</v>
      </c>
      <c r="AR8" s="31"/>
      <c r="AS8" s="31"/>
      <c r="AT8" s="31"/>
      <c r="AU8" s="30">
        <v>4</v>
      </c>
      <c r="AV8" s="30" t="s">
        <v>1206</v>
      </c>
      <c r="AW8" s="30">
        <f t="shared" si="3"/>
        <v>3</v>
      </c>
      <c r="AX8" s="30" t="s">
        <v>674</v>
      </c>
      <c r="AY8" s="30">
        <v>1</v>
      </c>
      <c r="AZ8" s="30" t="s">
        <v>1334</v>
      </c>
      <c r="BA8" s="30">
        <v>1</v>
      </c>
      <c r="BB8" s="30" t="s">
        <v>1335</v>
      </c>
      <c r="BC8" s="30">
        <v>1</v>
      </c>
      <c r="BD8" s="30" t="s">
        <v>1201</v>
      </c>
      <c r="BE8" s="30"/>
      <c r="BF8" s="30"/>
      <c r="BG8" s="39"/>
      <c r="BH8" s="40">
        <v>5</v>
      </c>
      <c r="BI8" s="29" t="s">
        <v>1208</v>
      </c>
      <c r="BJ8" s="29">
        <f t="shared" si="4"/>
        <v>0</v>
      </c>
      <c r="BK8" s="29" t="s">
        <v>674</v>
      </c>
      <c r="BL8" s="29">
        <v>0</v>
      </c>
      <c r="BM8" s="29" t="s">
        <v>1336</v>
      </c>
      <c r="BN8" s="29">
        <v>0</v>
      </c>
      <c r="BO8" s="29" t="s">
        <v>1337</v>
      </c>
      <c r="BP8" s="29">
        <v>0</v>
      </c>
      <c r="BQ8" s="29" t="s">
        <v>1209</v>
      </c>
      <c r="BR8" s="29"/>
      <c r="BS8" s="29"/>
      <c r="BT8" s="29"/>
      <c r="BU8" s="29"/>
      <c r="BV8" s="31">
        <v>6</v>
      </c>
      <c r="BW8" s="31" t="s">
        <v>1210</v>
      </c>
      <c r="BX8" s="31">
        <f t="shared" si="5"/>
        <v>1</v>
      </c>
      <c r="BY8" s="31" t="s">
        <v>1089</v>
      </c>
      <c r="BZ8" s="31">
        <v>1</v>
      </c>
      <c r="CA8" s="31" t="s">
        <v>1338</v>
      </c>
      <c r="CB8" s="31">
        <v>0</v>
      </c>
      <c r="CC8" s="31" t="s">
        <v>1339</v>
      </c>
      <c r="CD8" s="31">
        <v>0</v>
      </c>
      <c r="CE8" s="31" t="s">
        <v>1205</v>
      </c>
      <c r="CF8" s="31"/>
      <c r="CG8" s="31"/>
      <c r="CH8" s="31"/>
      <c r="CI8" s="31">
        <v>7</v>
      </c>
      <c r="CJ8" s="31" t="s">
        <v>1213</v>
      </c>
      <c r="CK8" s="31">
        <f t="shared" si="6"/>
        <v>0</v>
      </c>
      <c r="CL8" s="31" t="s">
        <v>1089</v>
      </c>
      <c r="CM8" s="31">
        <v>0</v>
      </c>
      <c r="CN8" s="31" t="s">
        <v>1340</v>
      </c>
      <c r="CO8" s="31">
        <v>0</v>
      </c>
      <c r="CP8" s="31" t="s">
        <v>1339</v>
      </c>
      <c r="CQ8" s="31">
        <v>0</v>
      </c>
      <c r="CR8" s="31" t="s">
        <v>1205</v>
      </c>
      <c r="CS8" s="31"/>
      <c r="CT8" s="31"/>
      <c r="CU8" s="31"/>
      <c r="CV8" s="30">
        <v>8</v>
      </c>
      <c r="CW8" s="30" t="s">
        <v>1216</v>
      </c>
      <c r="CX8" s="30">
        <f t="shared" si="7"/>
        <v>2</v>
      </c>
      <c r="CY8" s="30" t="s">
        <v>674</v>
      </c>
      <c r="CZ8" s="30">
        <v>1</v>
      </c>
      <c r="DA8" s="30" t="s">
        <v>1284</v>
      </c>
      <c r="DB8" s="30">
        <v>1</v>
      </c>
      <c r="DC8" s="30" t="s">
        <v>1337</v>
      </c>
      <c r="DD8" s="30">
        <v>0</v>
      </c>
      <c r="DE8" s="30" t="s">
        <v>1201</v>
      </c>
      <c r="DF8" s="30"/>
      <c r="DG8" s="30"/>
      <c r="DH8" s="29">
        <v>9</v>
      </c>
      <c r="DI8" s="29" t="s">
        <v>1219</v>
      </c>
      <c r="DJ8" s="29">
        <f t="shared" si="8"/>
        <v>2</v>
      </c>
      <c r="DK8" s="29" t="s">
        <v>673</v>
      </c>
      <c r="DL8" s="29">
        <v>1</v>
      </c>
      <c r="DM8" s="29" t="s">
        <v>1341</v>
      </c>
      <c r="DN8" s="29">
        <v>1</v>
      </c>
      <c r="DO8" s="29" t="s">
        <v>1337</v>
      </c>
      <c r="DP8" s="29">
        <v>0</v>
      </c>
      <c r="DQ8" s="29" t="s">
        <v>1227</v>
      </c>
      <c r="DR8" s="29" t="s">
        <v>1342</v>
      </c>
      <c r="DS8" s="29" t="s">
        <v>1252</v>
      </c>
      <c r="DT8" s="34"/>
    </row>
    <row r="9" spans="1:124" ht="12.75" customHeight="1" x14ac:dyDescent="0.2">
      <c r="A9" s="27">
        <v>8</v>
      </c>
      <c r="B9" s="27" t="s">
        <v>1343</v>
      </c>
      <c r="C9" s="28" t="s">
        <v>22</v>
      </c>
      <c r="D9" s="28">
        <v>4</v>
      </c>
      <c r="E9" s="28">
        <v>9</v>
      </c>
      <c r="F9" s="28" t="s">
        <v>23</v>
      </c>
      <c r="G9" s="29">
        <v>1</v>
      </c>
      <c r="H9" s="29" t="s">
        <v>1193</v>
      </c>
      <c r="I9" s="29">
        <f t="shared" si="0"/>
        <v>3</v>
      </c>
      <c r="J9" s="29" t="s">
        <v>674</v>
      </c>
      <c r="K9" s="29">
        <v>1</v>
      </c>
      <c r="L9" s="29" t="s">
        <v>1344</v>
      </c>
      <c r="M9" s="29">
        <v>1</v>
      </c>
      <c r="N9" s="29" t="s">
        <v>1345</v>
      </c>
      <c r="O9" s="29">
        <v>1</v>
      </c>
      <c r="P9" s="29" t="s">
        <v>1227</v>
      </c>
      <c r="Q9" s="29" t="s">
        <v>1346</v>
      </c>
      <c r="R9" s="29" t="s">
        <v>1229</v>
      </c>
      <c r="S9" s="29"/>
      <c r="T9" s="29"/>
      <c r="U9" s="30">
        <v>2</v>
      </c>
      <c r="V9" s="30" t="s">
        <v>1198</v>
      </c>
      <c r="W9" s="30">
        <f t="shared" si="1"/>
        <v>2</v>
      </c>
      <c r="X9" s="30" t="s">
        <v>674</v>
      </c>
      <c r="Y9" s="30">
        <v>1</v>
      </c>
      <c r="Z9" s="30" t="s">
        <v>1347</v>
      </c>
      <c r="AA9" s="30">
        <v>0</v>
      </c>
      <c r="AB9" s="30" t="s">
        <v>1348</v>
      </c>
      <c r="AC9" s="30">
        <v>1</v>
      </c>
      <c r="AD9" s="30" t="s">
        <v>1349</v>
      </c>
      <c r="AE9" s="30" t="s">
        <v>1350</v>
      </c>
      <c r="AF9" s="30"/>
      <c r="AG9" s="30"/>
      <c r="AH9" s="31">
        <v>3</v>
      </c>
      <c r="AI9" s="31" t="s">
        <v>1202</v>
      </c>
      <c r="AJ9" s="31">
        <f t="shared" si="2"/>
        <v>2</v>
      </c>
      <c r="AK9" s="31" t="s">
        <v>674</v>
      </c>
      <c r="AL9" s="31">
        <v>1</v>
      </c>
      <c r="AM9" s="31" t="s">
        <v>1351</v>
      </c>
      <c r="AN9" s="31">
        <v>1</v>
      </c>
      <c r="AO9" s="31" t="s">
        <v>1352</v>
      </c>
      <c r="AP9" s="31">
        <v>0</v>
      </c>
      <c r="AQ9" s="31" t="s">
        <v>1353</v>
      </c>
      <c r="AR9" s="31" t="s">
        <v>1354</v>
      </c>
      <c r="AS9" s="31" t="s">
        <v>1355</v>
      </c>
      <c r="AT9" s="31" t="s">
        <v>1356</v>
      </c>
      <c r="AU9" s="30">
        <v>4</v>
      </c>
      <c r="AV9" s="30" t="s">
        <v>1206</v>
      </c>
      <c r="AW9" s="30">
        <f t="shared" si="3"/>
        <v>3</v>
      </c>
      <c r="AX9" s="30" t="s">
        <v>674</v>
      </c>
      <c r="AY9" s="30">
        <v>1</v>
      </c>
      <c r="AZ9" s="30" t="s">
        <v>1357</v>
      </c>
      <c r="BA9" s="30">
        <v>1</v>
      </c>
      <c r="BB9" s="30" t="s">
        <v>1358</v>
      </c>
      <c r="BC9" s="30">
        <v>1</v>
      </c>
      <c r="BD9" s="30" t="s">
        <v>1201</v>
      </c>
      <c r="BE9" s="30"/>
      <c r="BF9" s="30"/>
      <c r="BG9" s="39"/>
      <c r="BH9" s="40">
        <v>5</v>
      </c>
      <c r="BI9" s="29" t="s">
        <v>1208</v>
      </c>
      <c r="BJ9" s="29">
        <f t="shared" si="4"/>
        <v>3</v>
      </c>
      <c r="BK9" s="29" t="s">
        <v>1239</v>
      </c>
      <c r="BL9" s="29">
        <v>1</v>
      </c>
      <c r="BM9" s="29" t="s">
        <v>1359</v>
      </c>
      <c r="BN9" s="29">
        <v>1</v>
      </c>
      <c r="BO9" s="29" t="s">
        <v>1360</v>
      </c>
      <c r="BP9" s="29">
        <v>1</v>
      </c>
      <c r="BQ9" s="29" t="s">
        <v>1227</v>
      </c>
      <c r="BR9" s="29" t="s">
        <v>1319</v>
      </c>
      <c r="BS9" s="29" t="s">
        <v>1361</v>
      </c>
      <c r="BT9" s="29"/>
      <c r="BU9" s="29"/>
      <c r="BV9" s="31">
        <v>6</v>
      </c>
      <c r="BW9" s="31" t="s">
        <v>1210</v>
      </c>
      <c r="BX9" s="31">
        <f t="shared" si="5"/>
        <v>0</v>
      </c>
      <c r="BY9" s="31" t="s">
        <v>674</v>
      </c>
      <c r="BZ9" s="31">
        <v>0</v>
      </c>
      <c r="CA9" s="31" t="s">
        <v>1362</v>
      </c>
      <c r="CB9" s="31">
        <v>0</v>
      </c>
      <c r="CC9" s="31" t="s">
        <v>1363</v>
      </c>
      <c r="CD9" s="31">
        <v>0</v>
      </c>
      <c r="CE9" s="31" t="s">
        <v>1215</v>
      </c>
      <c r="CF9" s="31"/>
      <c r="CG9" s="31"/>
      <c r="CH9" s="31"/>
      <c r="CI9" s="31">
        <v>7</v>
      </c>
      <c r="CJ9" s="31" t="s">
        <v>1213</v>
      </c>
      <c r="CK9" s="31">
        <f t="shared" si="6"/>
        <v>2</v>
      </c>
      <c r="CL9" s="31" t="s">
        <v>674</v>
      </c>
      <c r="CM9" s="31">
        <v>1</v>
      </c>
      <c r="CN9" s="31" t="s">
        <v>1364</v>
      </c>
      <c r="CO9" s="31">
        <v>1</v>
      </c>
      <c r="CP9" s="31" t="s">
        <v>1365</v>
      </c>
      <c r="CQ9" s="31">
        <v>0</v>
      </c>
      <c r="CR9" s="31" t="s">
        <v>1353</v>
      </c>
      <c r="CS9" s="31" t="s">
        <v>1366</v>
      </c>
      <c r="CT9" s="31" t="s">
        <v>1367</v>
      </c>
      <c r="CU9" s="31"/>
      <c r="CV9" s="30">
        <v>8</v>
      </c>
      <c r="CW9" s="30" t="s">
        <v>1216</v>
      </c>
      <c r="CX9" s="30">
        <f t="shared" si="7"/>
        <v>2</v>
      </c>
      <c r="CY9" s="30" t="s">
        <v>674</v>
      </c>
      <c r="CZ9" s="30">
        <v>1</v>
      </c>
      <c r="DA9" s="30" t="s">
        <v>1368</v>
      </c>
      <c r="DB9" s="30">
        <v>1</v>
      </c>
      <c r="DC9" s="30" t="s">
        <v>1369</v>
      </c>
      <c r="DD9" s="30">
        <v>0</v>
      </c>
      <c r="DE9" s="30" t="s">
        <v>1201</v>
      </c>
      <c r="DF9" s="30"/>
      <c r="DG9" s="30"/>
      <c r="DH9" s="29">
        <v>9</v>
      </c>
      <c r="DI9" s="29" t="s">
        <v>1219</v>
      </c>
      <c r="DJ9" s="29">
        <f t="shared" si="8"/>
        <v>3</v>
      </c>
      <c r="DK9" s="29" t="s">
        <v>673</v>
      </c>
      <c r="DL9" s="29">
        <v>1</v>
      </c>
      <c r="DM9" s="29" t="s">
        <v>1370</v>
      </c>
      <c r="DN9" s="29">
        <v>1</v>
      </c>
      <c r="DO9" s="29" t="s">
        <v>1371</v>
      </c>
      <c r="DP9" s="29">
        <v>1</v>
      </c>
      <c r="DQ9" s="29" t="s">
        <v>1227</v>
      </c>
      <c r="DR9" s="29" t="s">
        <v>1251</v>
      </c>
      <c r="DS9" s="29" t="s">
        <v>1252</v>
      </c>
      <c r="DT9" s="34"/>
    </row>
    <row r="10" spans="1:124" ht="12.75" customHeight="1" x14ac:dyDescent="0.2">
      <c r="A10" s="27">
        <v>9</v>
      </c>
      <c r="B10" s="27" t="s">
        <v>85</v>
      </c>
      <c r="C10" s="28" t="s">
        <v>22</v>
      </c>
      <c r="D10" s="28">
        <v>4</v>
      </c>
      <c r="E10" s="28">
        <v>9</v>
      </c>
      <c r="F10" s="28" t="s">
        <v>23</v>
      </c>
      <c r="G10" s="42">
        <v>1</v>
      </c>
      <c r="H10" s="42" t="s">
        <v>1193</v>
      </c>
      <c r="I10" s="42">
        <f t="shared" si="0"/>
        <v>0</v>
      </c>
      <c r="J10" s="42"/>
      <c r="K10" s="42">
        <v>0</v>
      </c>
      <c r="L10" s="42"/>
      <c r="M10" s="42">
        <v>0</v>
      </c>
      <c r="N10" s="42"/>
      <c r="O10" s="42">
        <v>0</v>
      </c>
      <c r="P10" s="42"/>
      <c r="Q10" s="42"/>
      <c r="R10" s="42"/>
      <c r="S10" s="42"/>
      <c r="T10" s="42"/>
      <c r="U10" s="42">
        <v>2</v>
      </c>
      <c r="V10" s="42" t="s">
        <v>1198</v>
      </c>
      <c r="W10" s="42">
        <f t="shared" si="1"/>
        <v>0</v>
      </c>
      <c r="X10" s="42"/>
      <c r="Y10" s="42">
        <v>0</v>
      </c>
      <c r="Z10" s="42"/>
      <c r="AA10" s="42">
        <v>0</v>
      </c>
      <c r="AB10" s="42"/>
      <c r="AC10" s="42">
        <v>0</v>
      </c>
      <c r="AD10" s="42"/>
      <c r="AE10" s="42"/>
      <c r="AF10" s="42"/>
      <c r="AG10" s="42"/>
      <c r="AH10" s="42">
        <v>3</v>
      </c>
      <c r="AI10" s="42" t="s">
        <v>1202</v>
      </c>
      <c r="AJ10" s="42">
        <f t="shared" si="2"/>
        <v>0</v>
      </c>
      <c r="AK10" s="42"/>
      <c r="AL10" s="42">
        <v>0</v>
      </c>
      <c r="AM10" s="42"/>
      <c r="AN10" s="42">
        <v>0</v>
      </c>
      <c r="AO10" s="42"/>
      <c r="AP10" s="42">
        <v>0</v>
      </c>
      <c r="AQ10" s="42"/>
      <c r="AR10" s="42"/>
      <c r="AS10" s="42"/>
      <c r="AT10" s="42"/>
      <c r="AU10" s="42">
        <v>4</v>
      </c>
      <c r="AV10" s="42" t="s">
        <v>1206</v>
      </c>
      <c r="AW10" s="42">
        <f t="shared" si="3"/>
        <v>0</v>
      </c>
      <c r="AX10" s="42"/>
      <c r="AY10" s="42">
        <v>0</v>
      </c>
      <c r="AZ10" s="42"/>
      <c r="BA10" s="42">
        <v>0</v>
      </c>
      <c r="BB10" s="42"/>
      <c r="BC10" s="42">
        <v>0</v>
      </c>
      <c r="BD10" s="42"/>
      <c r="BE10" s="42"/>
      <c r="BF10" s="42"/>
      <c r="BG10" s="46"/>
      <c r="BH10" s="46">
        <v>5</v>
      </c>
      <c r="BI10" s="42" t="s">
        <v>1208</v>
      </c>
      <c r="BJ10" s="42">
        <f t="shared" si="4"/>
        <v>0</v>
      </c>
      <c r="BK10" s="42"/>
      <c r="BL10" s="42">
        <v>0</v>
      </c>
      <c r="BM10" s="42"/>
      <c r="BN10" s="42">
        <v>0</v>
      </c>
      <c r="BO10" s="42"/>
      <c r="BP10" s="42">
        <v>0</v>
      </c>
      <c r="BQ10" s="42"/>
      <c r="BR10" s="42"/>
      <c r="BS10" s="42"/>
      <c r="BT10" s="42"/>
      <c r="BU10" s="42"/>
      <c r="BV10" s="42">
        <v>6</v>
      </c>
      <c r="BW10" s="42" t="s">
        <v>1210</v>
      </c>
      <c r="BX10" s="42">
        <f t="shared" si="5"/>
        <v>0</v>
      </c>
      <c r="BY10" s="42"/>
      <c r="BZ10" s="42">
        <v>0</v>
      </c>
      <c r="CA10" s="42"/>
      <c r="CB10" s="42">
        <v>0</v>
      </c>
      <c r="CC10" s="42"/>
      <c r="CD10" s="42">
        <v>0</v>
      </c>
      <c r="CE10" s="42"/>
      <c r="CF10" s="42"/>
      <c r="CG10" s="42"/>
      <c r="CH10" s="42"/>
      <c r="CI10" s="42">
        <v>7</v>
      </c>
      <c r="CJ10" s="42" t="s">
        <v>1213</v>
      </c>
      <c r="CK10" s="42">
        <f t="shared" si="6"/>
        <v>0</v>
      </c>
      <c r="CL10" s="42"/>
      <c r="CM10" s="42">
        <v>0</v>
      </c>
      <c r="CN10" s="42"/>
      <c r="CO10" s="42">
        <v>0</v>
      </c>
      <c r="CP10" s="42"/>
      <c r="CQ10" s="42">
        <v>0</v>
      </c>
      <c r="CR10" s="42"/>
      <c r="CS10" s="42"/>
      <c r="CT10" s="42"/>
      <c r="CU10" s="42"/>
      <c r="CV10" s="42">
        <v>8</v>
      </c>
      <c r="CW10" s="42" t="s">
        <v>1216</v>
      </c>
      <c r="CX10" s="42">
        <f t="shared" si="7"/>
        <v>0</v>
      </c>
      <c r="CY10" s="42"/>
      <c r="CZ10" s="42">
        <v>0</v>
      </c>
      <c r="DA10" s="42"/>
      <c r="DB10" s="42">
        <v>0</v>
      </c>
      <c r="DC10" s="42"/>
      <c r="DD10" s="42">
        <v>0</v>
      </c>
      <c r="DE10" s="42"/>
      <c r="DF10" s="42"/>
      <c r="DG10" s="42"/>
      <c r="DH10" s="42">
        <v>9</v>
      </c>
      <c r="DI10" s="42" t="s">
        <v>1219</v>
      </c>
      <c r="DJ10" s="42">
        <f t="shared" si="8"/>
        <v>0</v>
      </c>
      <c r="DK10" s="42"/>
      <c r="DL10" s="42">
        <v>0</v>
      </c>
      <c r="DM10" s="42"/>
      <c r="DN10" s="42">
        <v>0</v>
      </c>
      <c r="DO10" s="42"/>
      <c r="DP10" s="42">
        <v>0</v>
      </c>
      <c r="DQ10" s="42"/>
      <c r="DR10" s="42"/>
      <c r="DS10" s="42"/>
      <c r="DT10" s="47"/>
    </row>
    <row r="11" spans="1:124" ht="12.75" customHeight="1" x14ac:dyDescent="0.2">
      <c r="A11" s="27">
        <v>10</v>
      </c>
      <c r="B11" s="27" t="s">
        <v>1372</v>
      </c>
      <c r="C11" s="28" t="s">
        <v>22</v>
      </c>
      <c r="D11" s="28">
        <v>4</v>
      </c>
      <c r="E11" s="28">
        <v>10</v>
      </c>
      <c r="F11" s="28" t="s">
        <v>23</v>
      </c>
      <c r="G11" s="29">
        <v>1</v>
      </c>
      <c r="H11" s="29" t="s">
        <v>1193</v>
      </c>
      <c r="I11" s="29">
        <f t="shared" si="0"/>
        <v>0</v>
      </c>
      <c r="J11" s="29" t="s">
        <v>1194</v>
      </c>
      <c r="K11" s="29">
        <v>0</v>
      </c>
      <c r="L11" s="29" t="s">
        <v>1373</v>
      </c>
      <c r="M11" s="29">
        <v>0</v>
      </c>
      <c r="N11" s="29" t="s">
        <v>1374</v>
      </c>
      <c r="O11" s="29">
        <v>0</v>
      </c>
      <c r="P11" s="29" t="s">
        <v>1310</v>
      </c>
      <c r="Q11" s="29" t="s">
        <v>1269</v>
      </c>
      <c r="R11" s="29" t="s">
        <v>1375</v>
      </c>
      <c r="S11" s="29"/>
      <c r="T11" s="29"/>
      <c r="U11" s="30">
        <v>2</v>
      </c>
      <c r="V11" s="30" t="s">
        <v>1198</v>
      </c>
      <c r="W11" s="30">
        <f t="shared" si="1"/>
        <v>3</v>
      </c>
      <c r="X11" s="30" t="s">
        <v>1376</v>
      </c>
      <c r="Y11" s="30">
        <v>1</v>
      </c>
      <c r="Z11" s="30" t="s">
        <v>1377</v>
      </c>
      <c r="AA11" s="30">
        <v>1</v>
      </c>
      <c r="AB11" s="30" t="s">
        <v>1378</v>
      </c>
      <c r="AC11" s="30">
        <v>1</v>
      </c>
      <c r="AD11" s="30" t="s">
        <v>1201</v>
      </c>
      <c r="AE11" s="30"/>
      <c r="AF11" s="30"/>
      <c r="AG11" s="30"/>
      <c r="AH11" s="31">
        <v>3</v>
      </c>
      <c r="AI11" s="31" t="s">
        <v>1202</v>
      </c>
      <c r="AJ11" s="31">
        <f t="shared" si="2"/>
        <v>2</v>
      </c>
      <c r="AK11" s="31" t="s">
        <v>1089</v>
      </c>
      <c r="AL11" s="31">
        <v>1</v>
      </c>
      <c r="AM11" s="31" t="s">
        <v>1379</v>
      </c>
      <c r="AN11" s="31">
        <v>0</v>
      </c>
      <c r="AO11" s="31" t="s">
        <v>1204</v>
      </c>
      <c r="AP11" s="31">
        <v>1</v>
      </c>
      <c r="AQ11" s="31" t="s">
        <v>1205</v>
      </c>
      <c r="AR11" s="31"/>
      <c r="AS11" s="31"/>
      <c r="AT11" s="31"/>
      <c r="AU11" s="30">
        <v>4</v>
      </c>
      <c r="AV11" s="30" t="s">
        <v>1206</v>
      </c>
      <c r="AW11" s="30">
        <f t="shared" si="3"/>
        <v>3</v>
      </c>
      <c r="AX11" s="30" t="s">
        <v>1376</v>
      </c>
      <c r="AY11" s="30">
        <v>1</v>
      </c>
      <c r="AZ11" s="30" t="s">
        <v>1380</v>
      </c>
      <c r="BA11" s="30">
        <v>1</v>
      </c>
      <c r="BB11" s="30" t="s">
        <v>1381</v>
      </c>
      <c r="BC11" s="30">
        <v>1</v>
      </c>
      <c r="BD11" s="30" t="s">
        <v>1201</v>
      </c>
      <c r="BE11" s="30"/>
      <c r="BF11" s="30"/>
      <c r="BG11" s="39"/>
      <c r="BH11" s="40">
        <v>5</v>
      </c>
      <c r="BI11" s="29" t="s">
        <v>1208</v>
      </c>
      <c r="BJ11" s="29">
        <f t="shared" si="4"/>
        <v>2</v>
      </c>
      <c r="BK11" s="29" t="s">
        <v>1239</v>
      </c>
      <c r="BL11" s="29">
        <v>1</v>
      </c>
      <c r="BM11" s="29" t="s">
        <v>1382</v>
      </c>
      <c r="BN11" s="29">
        <v>0</v>
      </c>
      <c r="BO11" s="29" t="s">
        <v>1383</v>
      </c>
      <c r="BP11" s="29">
        <v>1</v>
      </c>
      <c r="BQ11" s="29" t="s">
        <v>1209</v>
      </c>
      <c r="BR11" s="29"/>
      <c r="BS11" s="29"/>
      <c r="BT11" s="29"/>
      <c r="BU11" s="29"/>
      <c r="BV11" s="31">
        <v>6</v>
      </c>
      <c r="BW11" s="31" t="s">
        <v>1210</v>
      </c>
      <c r="BX11" s="31">
        <f t="shared" si="5"/>
        <v>2</v>
      </c>
      <c r="BY11" s="31" t="s">
        <v>1194</v>
      </c>
      <c r="BZ11" s="31">
        <v>1</v>
      </c>
      <c r="CA11" s="31" t="s">
        <v>1384</v>
      </c>
      <c r="CB11" s="31">
        <v>0</v>
      </c>
      <c r="CC11" s="31" t="s">
        <v>1385</v>
      </c>
      <c r="CD11" s="31">
        <v>1</v>
      </c>
      <c r="CE11" s="31" t="s">
        <v>1212</v>
      </c>
      <c r="CF11" s="31"/>
      <c r="CG11" s="31"/>
      <c r="CH11" s="31"/>
      <c r="CI11" s="31">
        <v>7</v>
      </c>
      <c r="CJ11" s="31" t="s">
        <v>1213</v>
      </c>
      <c r="CK11" s="31">
        <f t="shared" si="6"/>
        <v>0</v>
      </c>
      <c r="CL11" s="31" t="s">
        <v>1089</v>
      </c>
      <c r="CM11" s="31">
        <v>0</v>
      </c>
      <c r="CN11" s="31" t="s">
        <v>1386</v>
      </c>
      <c r="CO11" s="31">
        <v>0</v>
      </c>
      <c r="CP11" s="31" t="s">
        <v>1387</v>
      </c>
      <c r="CQ11" s="31">
        <v>0</v>
      </c>
      <c r="CR11" s="31" t="s">
        <v>1388</v>
      </c>
      <c r="CS11" s="31" t="s">
        <v>1389</v>
      </c>
      <c r="CT11" s="31" t="s">
        <v>1390</v>
      </c>
      <c r="CU11" s="31"/>
      <c r="CV11" s="30">
        <v>8</v>
      </c>
      <c r="CW11" s="30" t="s">
        <v>1216</v>
      </c>
      <c r="CX11" s="30">
        <f t="shared" si="7"/>
        <v>3</v>
      </c>
      <c r="CY11" s="30" t="s">
        <v>674</v>
      </c>
      <c r="CZ11" s="30">
        <v>1</v>
      </c>
      <c r="DA11" s="30" t="s">
        <v>1391</v>
      </c>
      <c r="DB11" s="30">
        <v>1</v>
      </c>
      <c r="DC11" s="30" t="s">
        <v>1392</v>
      </c>
      <c r="DD11" s="30">
        <v>1</v>
      </c>
      <c r="DE11" s="30" t="s">
        <v>1201</v>
      </c>
      <c r="DF11" s="30"/>
      <c r="DG11" s="30"/>
      <c r="DH11" s="29">
        <v>9</v>
      </c>
      <c r="DI11" s="29" t="s">
        <v>1219</v>
      </c>
      <c r="DJ11" s="29">
        <f t="shared" si="8"/>
        <v>2</v>
      </c>
      <c r="DK11" s="29" t="s">
        <v>673</v>
      </c>
      <c r="DL11" s="29">
        <v>1</v>
      </c>
      <c r="DM11" s="29" t="s">
        <v>1393</v>
      </c>
      <c r="DN11" s="29">
        <v>0</v>
      </c>
      <c r="DO11" s="29" t="s">
        <v>1394</v>
      </c>
      <c r="DP11" s="29">
        <v>1</v>
      </c>
      <c r="DQ11" s="29" t="s">
        <v>1227</v>
      </c>
      <c r="DR11" s="29" t="s">
        <v>1342</v>
      </c>
      <c r="DS11" s="29" t="s">
        <v>1395</v>
      </c>
      <c r="DT11" s="34"/>
    </row>
    <row r="12" spans="1:124" ht="12.75" customHeight="1" x14ac:dyDescent="0.2">
      <c r="A12" s="27">
        <v>11</v>
      </c>
      <c r="B12" s="27" t="s">
        <v>1396</v>
      </c>
      <c r="C12" s="28" t="s">
        <v>22</v>
      </c>
      <c r="D12" s="28">
        <v>4</v>
      </c>
      <c r="E12" s="28">
        <v>10</v>
      </c>
      <c r="F12" s="28" t="s">
        <v>23</v>
      </c>
      <c r="G12" s="29">
        <v>1</v>
      </c>
      <c r="H12" s="29" t="s">
        <v>1193</v>
      </c>
      <c r="I12" s="29">
        <f t="shared" si="0"/>
        <v>3</v>
      </c>
      <c r="J12" s="29" t="s">
        <v>1194</v>
      </c>
      <c r="K12" s="29">
        <v>1</v>
      </c>
      <c r="L12" s="29" t="s">
        <v>1397</v>
      </c>
      <c r="M12" s="29">
        <v>1</v>
      </c>
      <c r="N12" s="29" t="s">
        <v>1398</v>
      </c>
      <c r="O12" s="29">
        <v>1</v>
      </c>
      <c r="P12" s="29" t="s">
        <v>1399</v>
      </c>
      <c r="Q12" s="29" t="s">
        <v>1269</v>
      </c>
      <c r="R12" s="29" t="s">
        <v>1400</v>
      </c>
      <c r="S12" s="29"/>
      <c r="T12" s="29"/>
      <c r="U12" s="30">
        <v>2</v>
      </c>
      <c r="V12" s="30" t="s">
        <v>1198</v>
      </c>
      <c r="W12" s="30">
        <f t="shared" si="1"/>
        <v>3</v>
      </c>
      <c r="X12" s="30" t="s">
        <v>1376</v>
      </c>
      <c r="Y12" s="30">
        <v>1</v>
      </c>
      <c r="Z12" s="30" t="s">
        <v>1401</v>
      </c>
      <c r="AA12" s="30">
        <v>1</v>
      </c>
      <c r="AB12" s="30" t="s">
        <v>1402</v>
      </c>
      <c r="AC12" s="30">
        <v>1</v>
      </c>
      <c r="AD12" s="30" t="s">
        <v>1201</v>
      </c>
      <c r="AE12" s="30"/>
      <c r="AF12" s="30"/>
      <c r="AG12" s="30"/>
      <c r="AH12" s="31">
        <v>3</v>
      </c>
      <c r="AI12" s="31" t="s">
        <v>1202</v>
      </c>
      <c r="AJ12" s="31">
        <f t="shared" si="2"/>
        <v>2</v>
      </c>
      <c r="AK12" s="31" t="s">
        <v>1089</v>
      </c>
      <c r="AL12" s="31">
        <v>1</v>
      </c>
      <c r="AM12" s="31" t="s">
        <v>1403</v>
      </c>
      <c r="AN12" s="31">
        <v>0</v>
      </c>
      <c r="AO12" s="31" t="s">
        <v>1404</v>
      </c>
      <c r="AP12" s="31">
        <v>1</v>
      </c>
      <c r="AQ12" s="31" t="s">
        <v>1405</v>
      </c>
      <c r="AR12" s="31" t="s">
        <v>1355</v>
      </c>
      <c r="AS12" s="31" t="s">
        <v>1406</v>
      </c>
      <c r="AT12" s="31"/>
      <c r="AU12" s="30">
        <v>4</v>
      </c>
      <c r="AV12" s="30" t="s">
        <v>1206</v>
      </c>
      <c r="AW12" s="30">
        <f t="shared" si="3"/>
        <v>3</v>
      </c>
      <c r="AX12" s="30" t="s">
        <v>1376</v>
      </c>
      <c r="AY12" s="30">
        <v>1</v>
      </c>
      <c r="AZ12" s="30" t="s">
        <v>1407</v>
      </c>
      <c r="BA12" s="30">
        <v>1</v>
      </c>
      <c r="BB12" s="30" t="s">
        <v>1408</v>
      </c>
      <c r="BC12" s="30">
        <v>1</v>
      </c>
      <c r="BD12" s="30" t="s">
        <v>1201</v>
      </c>
      <c r="BE12" s="30"/>
      <c r="BF12" s="30"/>
      <c r="BG12" s="39"/>
      <c r="BH12" s="40">
        <v>5</v>
      </c>
      <c r="BI12" s="29" t="s">
        <v>1208</v>
      </c>
      <c r="BJ12" s="29">
        <f t="shared" si="4"/>
        <v>0</v>
      </c>
      <c r="BK12" s="29" t="s">
        <v>1239</v>
      </c>
      <c r="BL12" s="29">
        <v>0</v>
      </c>
      <c r="BM12" s="29" t="s">
        <v>1409</v>
      </c>
      <c r="BN12" s="29">
        <v>0</v>
      </c>
      <c r="BO12" s="29" t="s">
        <v>1410</v>
      </c>
      <c r="BP12" s="29">
        <v>0</v>
      </c>
      <c r="BQ12" s="29" t="s">
        <v>1209</v>
      </c>
      <c r="BR12" s="29"/>
      <c r="BS12" s="29"/>
      <c r="BT12" s="29"/>
      <c r="BU12" s="29"/>
      <c r="BV12" s="31">
        <v>6</v>
      </c>
      <c r="BW12" s="31" t="s">
        <v>1210</v>
      </c>
      <c r="BX12" s="31">
        <f t="shared" si="5"/>
        <v>2</v>
      </c>
      <c r="BY12" s="31" t="s">
        <v>1194</v>
      </c>
      <c r="BZ12" s="31">
        <v>1</v>
      </c>
      <c r="CA12" s="31" t="s">
        <v>1411</v>
      </c>
      <c r="CB12" s="31">
        <v>0</v>
      </c>
      <c r="CC12" s="31" t="s">
        <v>1412</v>
      </c>
      <c r="CD12" s="31">
        <v>1</v>
      </c>
      <c r="CE12" s="31" t="s">
        <v>1244</v>
      </c>
      <c r="CF12" s="31"/>
      <c r="CG12" s="31"/>
      <c r="CH12" s="31"/>
      <c r="CI12" s="31">
        <v>7</v>
      </c>
      <c r="CJ12" s="31" t="s">
        <v>1213</v>
      </c>
      <c r="CK12" s="31">
        <f t="shared" si="6"/>
        <v>3</v>
      </c>
      <c r="CL12" s="31" t="s">
        <v>1194</v>
      </c>
      <c r="CM12" s="31">
        <v>1</v>
      </c>
      <c r="CN12" s="31" t="s">
        <v>1413</v>
      </c>
      <c r="CO12" s="31">
        <v>1</v>
      </c>
      <c r="CP12" s="31" t="s">
        <v>1414</v>
      </c>
      <c r="CQ12" s="31">
        <v>1</v>
      </c>
      <c r="CR12" s="31" t="s">
        <v>1212</v>
      </c>
      <c r="CS12" s="31"/>
      <c r="CT12" s="31"/>
      <c r="CU12" s="31"/>
      <c r="CV12" s="30">
        <v>8</v>
      </c>
      <c r="CW12" s="30" t="s">
        <v>1216</v>
      </c>
      <c r="CX12" s="30">
        <f t="shared" si="7"/>
        <v>3</v>
      </c>
      <c r="CY12" s="30" t="s">
        <v>674</v>
      </c>
      <c r="CZ12" s="30">
        <v>1</v>
      </c>
      <c r="DA12" s="30" t="s">
        <v>1415</v>
      </c>
      <c r="DB12" s="30">
        <v>1</v>
      </c>
      <c r="DC12" s="30" t="s">
        <v>1416</v>
      </c>
      <c r="DD12" s="30">
        <v>1</v>
      </c>
      <c r="DE12" s="30" t="s">
        <v>1201</v>
      </c>
      <c r="DF12" s="30"/>
      <c r="DG12" s="30"/>
      <c r="DH12" s="29">
        <v>9</v>
      </c>
      <c r="DI12" s="29" t="s">
        <v>1219</v>
      </c>
      <c r="DJ12" s="29">
        <f t="shared" si="8"/>
        <v>3</v>
      </c>
      <c r="DK12" s="29" t="s">
        <v>1089</v>
      </c>
      <c r="DL12" s="29">
        <v>1</v>
      </c>
      <c r="DM12" s="29" t="s">
        <v>1417</v>
      </c>
      <c r="DN12" s="29">
        <v>1</v>
      </c>
      <c r="DO12" s="29" t="s">
        <v>1418</v>
      </c>
      <c r="DP12" s="29">
        <v>1</v>
      </c>
      <c r="DQ12" s="29" t="s">
        <v>1227</v>
      </c>
      <c r="DR12" s="29" t="s">
        <v>1251</v>
      </c>
      <c r="DS12" s="29" t="s">
        <v>1307</v>
      </c>
      <c r="DT12" s="34"/>
    </row>
    <row r="13" spans="1:124" ht="12.75" customHeight="1" x14ac:dyDescent="0.2">
      <c r="A13" s="27">
        <v>12</v>
      </c>
      <c r="B13" s="27" t="s">
        <v>105</v>
      </c>
      <c r="C13" s="28" t="s">
        <v>22</v>
      </c>
      <c r="D13" s="28">
        <v>4</v>
      </c>
      <c r="E13" s="28">
        <v>10</v>
      </c>
      <c r="F13" s="28" t="s">
        <v>23</v>
      </c>
      <c r="G13" s="29">
        <v>1</v>
      </c>
      <c r="H13" s="29" t="s">
        <v>1193</v>
      </c>
      <c r="I13" s="29">
        <f t="shared" si="0"/>
        <v>0</v>
      </c>
      <c r="J13" s="29" t="s">
        <v>1376</v>
      </c>
      <c r="K13" s="29">
        <v>0</v>
      </c>
      <c r="L13" s="29" t="s">
        <v>1419</v>
      </c>
      <c r="M13" s="29">
        <v>0</v>
      </c>
      <c r="N13" s="29" t="s">
        <v>1420</v>
      </c>
      <c r="O13" s="29">
        <v>0</v>
      </c>
      <c r="P13" s="29" t="s">
        <v>1421</v>
      </c>
      <c r="Q13" s="29"/>
      <c r="R13" s="29"/>
      <c r="S13" s="29"/>
      <c r="T13" s="29"/>
      <c r="U13" s="30">
        <v>2</v>
      </c>
      <c r="V13" s="30" t="s">
        <v>1198</v>
      </c>
      <c r="W13" s="30">
        <f t="shared" si="1"/>
        <v>2</v>
      </c>
      <c r="X13" s="30" t="s">
        <v>1376</v>
      </c>
      <c r="Y13" s="30">
        <v>1</v>
      </c>
      <c r="Z13" s="30" t="s">
        <v>1422</v>
      </c>
      <c r="AA13" s="30">
        <v>0</v>
      </c>
      <c r="AB13" s="30" t="s">
        <v>1423</v>
      </c>
      <c r="AC13" s="30">
        <v>1</v>
      </c>
      <c r="AD13" s="30" t="s">
        <v>1201</v>
      </c>
      <c r="AE13" s="30" t="s">
        <v>1424</v>
      </c>
      <c r="AF13" s="30" t="s">
        <v>1425</v>
      </c>
      <c r="AG13" s="30"/>
      <c r="AH13" s="31">
        <v>3</v>
      </c>
      <c r="AI13" s="31" t="s">
        <v>1202</v>
      </c>
      <c r="AJ13" s="31">
        <f t="shared" si="2"/>
        <v>2</v>
      </c>
      <c r="AK13" s="31" t="s">
        <v>1089</v>
      </c>
      <c r="AL13" s="31">
        <v>1</v>
      </c>
      <c r="AM13" s="31" t="s">
        <v>1426</v>
      </c>
      <c r="AN13" s="31">
        <v>1</v>
      </c>
      <c r="AO13" s="31" t="s">
        <v>1427</v>
      </c>
      <c r="AP13" s="31">
        <v>0</v>
      </c>
      <c r="AQ13" s="31" t="s">
        <v>1212</v>
      </c>
      <c r="AR13" s="31"/>
      <c r="AS13" s="31"/>
      <c r="AT13" s="31"/>
      <c r="AU13" s="30">
        <v>4</v>
      </c>
      <c r="AV13" s="30" t="s">
        <v>1206</v>
      </c>
      <c r="AW13" s="30">
        <f t="shared" si="3"/>
        <v>2</v>
      </c>
      <c r="AX13" s="30" t="s">
        <v>1376</v>
      </c>
      <c r="AY13" s="30">
        <v>1</v>
      </c>
      <c r="AZ13" s="30" t="s">
        <v>1428</v>
      </c>
      <c r="BA13" s="30">
        <v>1</v>
      </c>
      <c r="BB13" s="30" t="s">
        <v>1429</v>
      </c>
      <c r="BC13" s="30">
        <v>0</v>
      </c>
      <c r="BD13" s="30" t="s">
        <v>1266</v>
      </c>
      <c r="BE13" s="30"/>
      <c r="BF13" s="30"/>
      <c r="BG13" s="39"/>
      <c r="BH13" s="40">
        <v>5</v>
      </c>
      <c r="BI13" s="29" t="s">
        <v>1208</v>
      </c>
      <c r="BJ13" s="29">
        <f t="shared" si="4"/>
        <v>1</v>
      </c>
      <c r="BK13" s="29" t="s">
        <v>1239</v>
      </c>
      <c r="BL13" s="29">
        <v>1</v>
      </c>
      <c r="BM13" s="29" t="s">
        <v>1430</v>
      </c>
      <c r="BN13" s="29">
        <v>0</v>
      </c>
      <c r="BO13" s="29" t="s">
        <v>1431</v>
      </c>
      <c r="BP13" s="29">
        <v>0</v>
      </c>
      <c r="BQ13" s="29" t="s">
        <v>1197</v>
      </c>
      <c r="BR13" s="29"/>
      <c r="BS13" s="29"/>
      <c r="BT13" s="29"/>
      <c r="BU13" s="29"/>
      <c r="BV13" s="31">
        <v>6</v>
      </c>
      <c r="BW13" s="31" t="s">
        <v>1210</v>
      </c>
      <c r="BX13" s="31">
        <f t="shared" si="5"/>
        <v>1</v>
      </c>
      <c r="BY13" s="31" t="s">
        <v>1194</v>
      </c>
      <c r="BZ13" s="31">
        <v>0</v>
      </c>
      <c r="CA13" s="31" t="s">
        <v>1432</v>
      </c>
      <c r="CB13" s="31">
        <v>1</v>
      </c>
      <c r="CC13" s="31" t="s">
        <v>1433</v>
      </c>
      <c r="CD13" s="31">
        <v>0</v>
      </c>
      <c r="CE13" s="31" t="s">
        <v>1244</v>
      </c>
      <c r="CF13" s="31"/>
      <c r="CG13" s="31"/>
      <c r="CH13" s="31"/>
      <c r="CI13" s="31">
        <v>7</v>
      </c>
      <c r="CJ13" s="31" t="s">
        <v>1213</v>
      </c>
      <c r="CK13" s="31">
        <f t="shared" si="6"/>
        <v>2</v>
      </c>
      <c r="CL13" s="31" t="s">
        <v>1194</v>
      </c>
      <c r="CM13" s="31">
        <v>1</v>
      </c>
      <c r="CN13" s="31" t="s">
        <v>1434</v>
      </c>
      <c r="CO13" s="31">
        <v>0</v>
      </c>
      <c r="CP13" s="31" t="s">
        <v>1435</v>
      </c>
      <c r="CQ13" s="31">
        <v>1</v>
      </c>
      <c r="CR13" s="31" t="s">
        <v>1212</v>
      </c>
      <c r="CS13" s="31"/>
      <c r="CT13" s="31"/>
      <c r="CU13" s="31"/>
      <c r="CV13" s="30">
        <v>8</v>
      </c>
      <c r="CW13" s="30" t="s">
        <v>1216</v>
      </c>
      <c r="CX13" s="30">
        <f t="shared" si="7"/>
        <v>2</v>
      </c>
      <c r="CY13" s="30" t="s">
        <v>674</v>
      </c>
      <c r="CZ13" s="30">
        <v>1</v>
      </c>
      <c r="DA13" s="30" t="s">
        <v>1436</v>
      </c>
      <c r="DB13" s="30">
        <v>1</v>
      </c>
      <c r="DC13" s="30" t="s">
        <v>1437</v>
      </c>
      <c r="DD13" s="30">
        <v>0</v>
      </c>
      <c r="DE13" s="30" t="s">
        <v>1266</v>
      </c>
      <c r="DF13" s="30"/>
      <c r="DG13" s="30"/>
      <c r="DH13" s="29">
        <v>9</v>
      </c>
      <c r="DI13" s="29" t="s">
        <v>1219</v>
      </c>
      <c r="DJ13" s="29">
        <f t="shared" si="8"/>
        <v>2</v>
      </c>
      <c r="DK13" s="29" t="s">
        <v>673</v>
      </c>
      <c r="DL13" s="29">
        <v>1</v>
      </c>
      <c r="DM13" s="29" t="s">
        <v>1438</v>
      </c>
      <c r="DN13" s="29">
        <v>1</v>
      </c>
      <c r="DO13" s="29" t="s">
        <v>1439</v>
      </c>
      <c r="DP13" s="29">
        <v>0</v>
      </c>
      <c r="DQ13" s="29" t="s">
        <v>1209</v>
      </c>
      <c r="DR13" s="29"/>
      <c r="DS13" s="29"/>
      <c r="DT13" s="34"/>
    </row>
    <row r="14" spans="1:124" ht="12.75" customHeight="1" x14ac:dyDescent="0.2">
      <c r="A14" s="27">
        <v>13</v>
      </c>
      <c r="B14" s="27" t="s">
        <v>113</v>
      </c>
      <c r="C14" s="28" t="s">
        <v>22</v>
      </c>
      <c r="D14" s="28">
        <v>4</v>
      </c>
      <c r="E14" s="28">
        <v>10</v>
      </c>
      <c r="F14" s="28" t="s">
        <v>23</v>
      </c>
      <c r="G14" s="29">
        <v>1</v>
      </c>
      <c r="H14" s="29" t="s">
        <v>1193</v>
      </c>
      <c r="I14" s="29">
        <f t="shared" si="0"/>
        <v>1</v>
      </c>
      <c r="J14" s="29" t="s">
        <v>1194</v>
      </c>
      <c r="K14" s="29">
        <v>0</v>
      </c>
      <c r="L14" s="29" t="s">
        <v>1440</v>
      </c>
      <c r="M14" s="29">
        <v>1</v>
      </c>
      <c r="N14" s="29" t="s">
        <v>1441</v>
      </c>
      <c r="O14" s="29">
        <v>0</v>
      </c>
      <c r="P14" s="29" t="s">
        <v>1310</v>
      </c>
      <c r="Q14" s="29" t="s">
        <v>1269</v>
      </c>
      <c r="R14" s="29" t="s">
        <v>1442</v>
      </c>
      <c r="S14" s="29"/>
      <c r="T14" s="29"/>
      <c r="U14" s="30">
        <v>2</v>
      </c>
      <c r="V14" s="30" t="s">
        <v>1198</v>
      </c>
      <c r="W14" s="30">
        <f t="shared" si="1"/>
        <v>2</v>
      </c>
      <c r="X14" s="30" t="s">
        <v>1376</v>
      </c>
      <c r="Y14" s="30">
        <v>1</v>
      </c>
      <c r="Z14" s="30" t="s">
        <v>1443</v>
      </c>
      <c r="AA14" s="30">
        <v>0</v>
      </c>
      <c r="AB14" s="30" t="s">
        <v>1444</v>
      </c>
      <c r="AC14" s="30">
        <v>1</v>
      </c>
      <c r="AD14" s="30" t="s">
        <v>1201</v>
      </c>
      <c r="AE14" s="30" t="s">
        <v>1445</v>
      </c>
      <c r="AF14" s="30" t="s">
        <v>1446</v>
      </c>
      <c r="AG14" s="30"/>
      <c r="AH14" s="31">
        <v>3</v>
      </c>
      <c r="AI14" s="31" t="s">
        <v>1202</v>
      </c>
      <c r="AJ14" s="31">
        <f t="shared" si="2"/>
        <v>3</v>
      </c>
      <c r="AK14" s="31" t="s">
        <v>1089</v>
      </c>
      <c r="AL14" s="31">
        <v>1</v>
      </c>
      <c r="AM14" s="31" t="s">
        <v>1447</v>
      </c>
      <c r="AN14" s="31">
        <v>1</v>
      </c>
      <c r="AO14" s="31" t="s">
        <v>1448</v>
      </c>
      <c r="AP14" s="31">
        <v>1</v>
      </c>
      <c r="AQ14" s="31" t="s">
        <v>1212</v>
      </c>
      <c r="AR14" s="31"/>
      <c r="AS14" s="31"/>
      <c r="AT14" s="31"/>
      <c r="AU14" s="30">
        <v>4</v>
      </c>
      <c r="AV14" s="30" t="s">
        <v>1206</v>
      </c>
      <c r="AW14" s="30">
        <f t="shared" si="3"/>
        <v>0</v>
      </c>
      <c r="AX14" s="30" t="s">
        <v>1089</v>
      </c>
      <c r="AY14" s="30">
        <v>0</v>
      </c>
      <c r="AZ14" s="30" t="s">
        <v>1449</v>
      </c>
      <c r="BA14" s="30">
        <v>0</v>
      </c>
      <c r="BB14" s="30" t="s">
        <v>1450</v>
      </c>
      <c r="BC14" s="30">
        <v>0</v>
      </c>
      <c r="BD14" s="30" t="s">
        <v>1201</v>
      </c>
      <c r="BE14" s="30"/>
      <c r="BF14" s="30"/>
      <c r="BG14" s="39"/>
      <c r="BH14" s="40">
        <v>5</v>
      </c>
      <c r="BI14" s="29" t="s">
        <v>1208</v>
      </c>
      <c r="BJ14" s="29">
        <f t="shared" si="4"/>
        <v>0</v>
      </c>
      <c r="BK14" s="29" t="s">
        <v>1239</v>
      </c>
      <c r="BL14" s="29">
        <v>0</v>
      </c>
      <c r="BM14" s="29" t="s">
        <v>1451</v>
      </c>
      <c r="BN14" s="29">
        <v>0</v>
      </c>
      <c r="BO14" s="29" t="s">
        <v>1452</v>
      </c>
      <c r="BP14" s="29">
        <v>0</v>
      </c>
      <c r="BQ14" s="29" t="s">
        <v>1209</v>
      </c>
      <c r="BR14" s="29"/>
      <c r="BS14" s="29"/>
      <c r="BT14" s="29"/>
      <c r="BU14" s="29"/>
      <c r="BV14" s="31">
        <v>6</v>
      </c>
      <c r="BW14" s="31" t="s">
        <v>1210</v>
      </c>
      <c r="BX14" s="31">
        <f t="shared" si="5"/>
        <v>3</v>
      </c>
      <c r="BY14" s="31" t="s">
        <v>1194</v>
      </c>
      <c r="BZ14" s="31">
        <v>1</v>
      </c>
      <c r="CA14" s="31" t="s">
        <v>1453</v>
      </c>
      <c r="CB14" s="31">
        <v>1</v>
      </c>
      <c r="CC14" s="31" t="s">
        <v>1454</v>
      </c>
      <c r="CD14" s="31">
        <v>1</v>
      </c>
      <c r="CE14" s="31" t="s">
        <v>1212</v>
      </c>
      <c r="CF14" s="31"/>
      <c r="CG14" s="31"/>
      <c r="CH14" s="31"/>
      <c r="CI14" s="31">
        <v>7</v>
      </c>
      <c r="CJ14" s="31" t="s">
        <v>1213</v>
      </c>
      <c r="CK14" s="31">
        <f t="shared" si="6"/>
        <v>2</v>
      </c>
      <c r="CL14" s="31" t="s">
        <v>1194</v>
      </c>
      <c r="CM14" s="31">
        <v>1</v>
      </c>
      <c r="CN14" s="31" t="s">
        <v>1455</v>
      </c>
      <c r="CO14" s="31">
        <v>1</v>
      </c>
      <c r="CP14" s="31" t="s">
        <v>1455</v>
      </c>
      <c r="CQ14" s="31">
        <v>0</v>
      </c>
      <c r="CR14" s="31" t="s">
        <v>1212</v>
      </c>
      <c r="CS14" s="31" t="s">
        <v>1456</v>
      </c>
      <c r="CT14" s="31" t="s">
        <v>1457</v>
      </c>
      <c r="CU14" s="31"/>
      <c r="CV14" s="30">
        <v>8</v>
      </c>
      <c r="CW14" s="30" t="s">
        <v>1216</v>
      </c>
      <c r="CX14" s="30">
        <f t="shared" si="7"/>
        <v>2</v>
      </c>
      <c r="CY14" s="30" t="s">
        <v>674</v>
      </c>
      <c r="CZ14" s="30">
        <v>1</v>
      </c>
      <c r="DA14" s="30" t="s">
        <v>1458</v>
      </c>
      <c r="DB14" s="30">
        <v>0</v>
      </c>
      <c r="DC14" s="30" t="s">
        <v>1459</v>
      </c>
      <c r="DD14" s="30">
        <v>1</v>
      </c>
      <c r="DE14" s="30" t="s">
        <v>1266</v>
      </c>
      <c r="DF14" s="30"/>
      <c r="DG14" s="30"/>
      <c r="DH14" s="29">
        <v>9</v>
      </c>
      <c r="DI14" s="29" t="s">
        <v>1219</v>
      </c>
      <c r="DJ14" s="29">
        <f t="shared" si="8"/>
        <v>2</v>
      </c>
      <c r="DK14" s="29" t="s">
        <v>673</v>
      </c>
      <c r="DL14" s="29">
        <v>1</v>
      </c>
      <c r="DM14" s="29" t="s">
        <v>1460</v>
      </c>
      <c r="DN14" s="29">
        <v>0</v>
      </c>
      <c r="DO14" s="29" t="s">
        <v>1460</v>
      </c>
      <c r="DP14" s="29">
        <v>1</v>
      </c>
      <c r="DQ14" s="29" t="s">
        <v>1318</v>
      </c>
      <c r="DR14" s="29"/>
      <c r="DS14" s="29"/>
      <c r="DT14" s="34"/>
    </row>
    <row r="15" spans="1:124" ht="12.75" customHeight="1" x14ac:dyDescent="0.2">
      <c r="A15" s="27">
        <v>14</v>
      </c>
      <c r="B15" s="27" t="s">
        <v>119</v>
      </c>
      <c r="C15" s="28" t="s">
        <v>22</v>
      </c>
      <c r="D15" s="28">
        <v>4</v>
      </c>
      <c r="E15" s="28">
        <v>11</v>
      </c>
      <c r="F15" s="28" t="s">
        <v>23</v>
      </c>
      <c r="G15" s="29">
        <v>1</v>
      </c>
      <c r="H15" s="29" t="s">
        <v>1193</v>
      </c>
      <c r="I15" s="29">
        <f t="shared" si="0"/>
        <v>3</v>
      </c>
      <c r="J15" s="29" t="s">
        <v>1194</v>
      </c>
      <c r="K15" s="29">
        <v>1</v>
      </c>
      <c r="L15" s="29" t="s">
        <v>1461</v>
      </c>
      <c r="M15" s="29">
        <v>1</v>
      </c>
      <c r="N15" s="29" t="s">
        <v>1462</v>
      </c>
      <c r="O15" s="29">
        <v>1</v>
      </c>
      <c r="P15" s="29" t="s">
        <v>1310</v>
      </c>
      <c r="Q15" s="29" t="s">
        <v>1346</v>
      </c>
      <c r="R15" s="29" t="s">
        <v>1442</v>
      </c>
      <c r="S15" s="29"/>
      <c r="T15" s="29"/>
      <c r="U15" s="30">
        <v>2</v>
      </c>
      <c r="V15" s="30" t="s">
        <v>1198</v>
      </c>
      <c r="W15" s="30">
        <f t="shared" si="1"/>
        <v>3</v>
      </c>
      <c r="X15" s="30" t="s">
        <v>674</v>
      </c>
      <c r="Y15" s="30">
        <v>1</v>
      </c>
      <c r="Z15" s="30" t="s">
        <v>1463</v>
      </c>
      <c r="AA15" s="30">
        <v>1</v>
      </c>
      <c r="AB15" s="30" t="s">
        <v>1464</v>
      </c>
      <c r="AC15" s="30">
        <v>1</v>
      </c>
      <c r="AD15" s="30" t="s">
        <v>1232</v>
      </c>
      <c r="AE15" s="30" t="s">
        <v>1445</v>
      </c>
      <c r="AF15" s="30" t="s">
        <v>1446</v>
      </c>
      <c r="AG15" s="30"/>
      <c r="AH15" s="31">
        <v>3</v>
      </c>
      <c r="AI15" s="31" t="s">
        <v>1202</v>
      </c>
      <c r="AJ15" s="31">
        <f t="shared" si="2"/>
        <v>2</v>
      </c>
      <c r="AK15" s="31" t="s">
        <v>1089</v>
      </c>
      <c r="AL15" s="31">
        <v>1</v>
      </c>
      <c r="AM15" s="31" t="s">
        <v>1465</v>
      </c>
      <c r="AN15" s="31">
        <v>0</v>
      </c>
      <c r="AO15" s="31" t="s">
        <v>1466</v>
      </c>
      <c r="AP15" s="31">
        <v>1</v>
      </c>
      <c r="AQ15" s="31" t="s">
        <v>1212</v>
      </c>
      <c r="AR15" s="31"/>
      <c r="AS15" s="31"/>
      <c r="AT15" s="31"/>
      <c r="AU15" s="30">
        <v>4</v>
      </c>
      <c r="AV15" s="30" t="s">
        <v>1206</v>
      </c>
      <c r="AW15" s="30">
        <f t="shared" si="3"/>
        <v>3</v>
      </c>
      <c r="AX15" s="30" t="s">
        <v>674</v>
      </c>
      <c r="AY15" s="30">
        <v>1</v>
      </c>
      <c r="AZ15" s="30" t="s">
        <v>1467</v>
      </c>
      <c r="BA15" s="30">
        <v>1</v>
      </c>
      <c r="BB15" s="30" t="s">
        <v>1468</v>
      </c>
      <c r="BC15" s="30">
        <v>1</v>
      </c>
      <c r="BD15" s="30" t="s">
        <v>1201</v>
      </c>
      <c r="BE15" s="30"/>
      <c r="BF15" s="30"/>
      <c r="BG15" s="39"/>
      <c r="BH15" s="40">
        <v>5</v>
      </c>
      <c r="BI15" s="29" t="s">
        <v>1208</v>
      </c>
      <c r="BJ15" s="29">
        <f t="shared" si="4"/>
        <v>2</v>
      </c>
      <c r="BK15" s="29" t="s">
        <v>1239</v>
      </c>
      <c r="BL15" s="29">
        <v>1</v>
      </c>
      <c r="BM15" s="29" t="s">
        <v>1469</v>
      </c>
      <c r="BN15" s="29">
        <v>0</v>
      </c>
      <c r="BO15" s="29" t="s">
        <v>1470</v>
      </c>
      <c r="BP15" s="29">
        <v>1</v>
      </c>
      <c r="BQ15" s="29" t="s">
        <v>1266</v>
      </c>
      <c r="BR15" s="29"/>
      <c r="BS15" s="29"/>
      <c r="BT15" s="29"/>
      <c r="BU15" s="29"/>
      <c r="BV15" s="31">
        <v>6</v>
      </c>
      <c r="BW15" s="31" t="s">
        <v>1210</v>
      </c>
      <c r="BX15" s="31">
        <f t="shared" si="5"/>
        <v>2</v>
      </c>
      <c r="BY15" s="31" t="s">
        <v>1194</v>
      </c>
      <c r="BZ15" s="31">
        <v>1</v>
      </c>
      <c r="CA15" s="31" t="s">
        <v>1471</v>
      </c>
      <c r="CB15" s="31">
        <v>0</v>
      </c>
      <c r="CC15" s="31" t="s">
        <v>1472</v>
      </c>
      <c r="CD15" s="31">
        <v>1</v>
      </c>
      <c r="CE15" s="31" t="s">
        <v>1264</v>
      </c>
      <c r="CF15" s="31"/>
      <c r="CG15" s="31"/>
      <c r="CH15" s="31"/>
      <c r="CI15" s="31">
        <v>7</v>
      </c>
      <c r="CJ15" s="31" t="s">
        <v>1213</v>
      </c>
      <c r="CK15" s="31">
        <f t="shared" si="6"/>
        <v>2</v>
      </c>
      <c r="CL15" s="31" t="s">
        <v>1376</v>
      </c>
      <c r="CM15" s="31">
        <v>1</v>
      </c>
      <c r="CN15" s="31" t="s">
        <v>1473</v>
      </c>
      <c r="CO15" s="31">
        <v>0</v>
      </c>
      <c r="CP15" s="31" t="s">
        <v>1335</v>
      </c>
      <c r="CQ15" s="31">
        <v>1</v>
      </c>
      <c r="CR15" s="31" t="s">
        <v>1215</v>
      </c>
      <c r="CS15" s="31"/>
      <c r="CT15" s="31"/>
      <c r="CU15" s="31"/>
      <c r="CV15" s="30">
        <v>8</v>
      </c>
      <c r="CW15" s="30" t="s">
        <v>1216</v>
      </c>
      <c r="CX15" s="30">
        <f t="shared" si="7"/>
        <v>3</v>
      </c>
      <c r="CY15" s="30" t="s">
        <v>674</v>
      </c>
      <c r="CZ15" s="30">
        <v>1</v>
      </c>
      <c r="DA15" s="30" t="s">
        <v>1474</v>
      </c>
      <c r="DB15" s="30">
        <v>1</v>
      </c>
      <c r="DC15" s="30" t="s">
        <v>1335</v>
      </c>
      <c r="DD15" s="30">
        <v>1</v>
      </c>
      <c r="DE15" s="30" t="s">
        <v>1266</v>
      </c>
      <c r="DF15" s="30"/>
      <c r="DG15" s="30"/>
      <c r="DH15" s="29">
        <v>9</v>
      </c>
      <c r="DI15" s="29" t="s">
        <v>1219</v>
      </c>
      <c r="DJ15" s="29">
        <f t="shared" si="8"/>
        <v>3</v>
      </c>
      <c r="DK15" s="29" t="s">
        <v>673</v>
      </c>
      <c r="DL15" s="29">
        <v>1</v>
      </c>
      <c r="DM15" s="29" t="s">
        <v>1475</v>
      </c>
      <c r="DN15" s="29">
        <v>1</v>
      </c>
      <c r="DO15" s="29" t="s">
        <v>1335</v>
      </c>
      <c r="DP15" s="29">
        <v>1</v>
      </c>
      <c r="DQ15" s="29" t="s">
        <v>1318</v>
      </c>
      <c r="DR15" s="29" t="s">
        <v>1342</v>
      </c>
      <c r="DS15" s="29" t="s">
        <v>1476</v>
      </c>
      <c r="DT15" s="34"/>
    </row>
    <row r="16" spans="1:124" ht="12.75" customHeight="1" x14ac:dyDescent="0.2">
      <c r="A16" s="27">
        <v>15</v>
      </c>
      <c r="B16" s="27" t="s">
        <v>127</v>
      </c>
      <c r="C16" s="28" t="s">
        <v>22</v>
      </c>
      <c r="D16" s="28">
        <v>5</v>
      </c>
      <c r="E16" s="28">
        <v>10</v>
      </c>
      <c r="F16" s="28" t="s">
        <v>23</v>
      </c>
      <c r="G16" s="29">
        <v>1</v>
      </c>
      <c r="H16" s="29" t="s">
        <v>1193</v>
      </c>
      <c r="I16" s="29">
        <f t="shared" si="0"/>
        <v>0</v>
      </c>
      <c r="J16" s="29" t="s">
        <v>1194</v>
      </c>
      <c r="K16" s="29">
        <v>0</v>
      </c>
      <c r="L16" s="29" t="s">
        <v>1477</v>
      </c>
      <c r="M16" s="29">
        <v>0</v>
      </c>
      <c r="N16" s="29" t="s">
        <v>1478</v>
      </c>
      <c r="O16" s="29">
        <v>0</v>
      </c>
      <c r="P16" s="29" t="s">
        <v>1209</v>
      </c>
      <c r="Q16" s="29"/>
      <c r="R16" s="29"/>
      <c r="S16" s="29"/>
      <c r="T16" s="29"/>
      <c r="U16" s="30">
        <v>2</v>
      </c>
      <c r="V16" s="30" t="s">
        <v>1198</v>
      </c>
      <c r="W16" s="30">
        <f t="shared" si="1"/>
        <v>3</v>
      </c>
      <c r="X16" s="30" t="s">
        <v>674</v>
      </c>
      <c r="Y16" s="30">
        <v>1</v>
      </c>
      <c r="Z16" s="30" t="s">
        <v>1479</v>
      </c>
      <c r="AA16" s="30">
        <v>1</v>
      </c>
      <c r="AB16" s="30" t="s">
        <v>1480</v>
      </c>
      <c r="AC16" s="30">
        <v>1</v>
      </c>
      <c r="AD16" s="30" t="s">
        <v>1201</v>
      </c>
      <c r="AE16" s="30" t="s">
        <v>1445</v>
      </c>
      <c r="AF16" s="30" t="s">
        <v>1442</v>
      </c>
      <c r="AG16" s="30"/>
      <c r="AH16" s="31">
        <v>3</v>
      </c>
      <c r="AI16" s="31" t="s">
        <v>1202</v>
      </c>
      <c r="AJ16" s="31">
        <f t="shared" si="2"/>
        <v>3</v>
      </c>
      <c r="AK16" s="31" t="s">
        <v>1089</v>
      </c>
      <c r="AL16" s="31">
        <v>1</v>
      </c>
      <c r="AM16" s="31" t="s">
        <v>1481</v>
      </c>
      <c r="AN16" s="31">
        <v>1</v>
      </c>
      <c r="AO16" s="31" t="s">
        <v>1482</v>
      </c>
      <c r="AP16" s="31">
        <v>1</v>
      </c>
      <c r="AQ16" s="31" t="s">
        <v>1212</v>
      </c>
      <c r="AR16" s="31"/>
      <c r="AS16" s="31"/>
      <c r="AT16" s="31"/>
      <c r="AU16" s="30">
        <v>4</v>
      </c>
      <c r="AV16" s="30" t="s">
        <v>1206</v>
      </c>
      <c r="AW16" s="30">
        <f t="shared" si="3"/>
        <v>3</v>
      </c>
      <c r="AX16" s="30" t="s">
        <v>674</v>
      </c>
      <c r="AY16" s="30">
        <v>1</v>
      </c>
      <c r="AZ16" s="30" t="s">
        <v>1483</v>
      </c>
      <c r="BA16" s="30">
        <v>1</v>
      </c>
      <c r="BB16" s="30" t="s">
        <v>1484</v>
      </c>
      <c r="BC16" s="30">
        <v>1</v>
      </c>
      <c r="BD16" s="30" t="s">
        <v>1201</v>
      </c>
      <c r="BE16" s="30"/>
      <c r="BF16" s="30"/>
      <c r="BG16" s="39"/>
      <c r="BH16" s="40">
        <v>5</v>
      </c>
      <c r="BI16" s="29" t="s">
        <v>1208</v>
      </c>
      <c r="BJ16" s="29">
        <f t="shared" si="4"/>
        <v>2</v>
      </c>
      <c r="BK16" s="29" t="s">
        <v>1239</v>
      </c>
      <c r="BL16" s="29">
        <v>1</v>
      </c>
      <c r="BM16" s="29" t="s">
        <v>1485</v>
      </c>
      <c r="BN16" s="29">
        <v>1</v>
      </c>
      <c r="BO16" s="29" t="s">
        <v>1486</v>
      </c>
      <c r="BP16" s="29">
        <v>0</v>
      </c>
      <c r="BQ16" s="29" t="s">
        <v>1318</v>
      </c>
      <c r="BR16" s="29" t="s">
        <v>1319</v>
      </c>
      <c r="BS16" s="29" t="s">
        <v>1487</v>
      </c>
      <c r="BT16" s="29"/>
      <c r="BU16" s="29"/>
      <c r="BV16" s="31">
        <v>6</v>
      </c>
      <c r="BW16" s="31" t="s">
        <v>1210</v>
      </c>
      <c r="BX16" s="31">
        <f t="shared" si="5"/>
        <v>3</v>
      </c>
      <c r="BY16" s="31" t="s">
        <v>1089</v>
      </c>
      <c r="BZ16" s="31">
        <v>1</v>
      </c>
      <c r="CA16" s="31" t="s">
        <v>1488</v>
      </c>
      <c r="CB16" s="31">
        <v>1</v>
      </c>
      <c r="CC16" s="31" t="s">
        <v>1489</v>
      </c>
      <c r="CD16" s="31">
        <v>1</v>
      </c>
      <c r="CE16" s="31" t="s">
        <v>1212</v>
      </c>
      <c r="CF16" s="31"/>
      <c r="CG16" s="31"/>
      <c r="CH16" s="31"/>
      <c r="CI16" s="31">
        <v>7</v>
      </c>
      <c r="CJ16" s="31" t="s">
        <v>1213</v>
      </c>
      <c r="CK16" s="31">
        <f t="shared" si="6"/>
        <v>3</v>
      </c>
      <c r="CL16" s="31" t="s">
        <v>1089</v>
      </c>
      <c r="CM16" s="31">
        <v>1</v>
      </c>
      <c r="CN16" s="31" t="s">
        <v>1490</v>
      </c>
      <c r="CO16" s="31">
        <v>1</v>
      </c>
      <c r="CP16" s="31" t="s">
        <v>1491</v>
      </c>
      <c r="CQ16" s="31">
        <v>1</v>
      </c>
      <c r="CR16" s="31" t="s">
        <v>1212</v>
      </c>
      <c r="CS16" s="31"/>
      <c r="CT16" s="31"/>
      <c r="CU16" s="31"/>
      <c r="CV16" s="30">
        <v>8</v>
      </c>
      <c r="CW16" s="30" t="s">
        <v>1216</v>
      </c>
      <c r="CX16" s="30">
        <f t="shared" si="7"/>
        <v>3</v>
      </c>
      <c r="CY16" s="30" t="s">
        <v>674</v>
      </c>
      <c r="CZ16" s="30">
        <v>1</v>
      </c>
      <c r="DA16" s="30" t="s">
        <v>1492</v>
      </c>
      <c r="DB16" s="30">
        <v>1</v>
      </c>
      <c r="DC16" s="30" t="s">
        <v>1493</v>
      </c>
      <c r="DD16" s="30">
        <v>1</v>
      </c>
      <c r="DE16" s="30" t="s">
        <v>1266</v>
      </c>
      <c r="DF16" s="30"/>
      <c r="DG16" s="30"/>
      <c r="DH16" s="29">
        <v>9</v>
      </c>
      <c r="DI16" s="29" t="s">
        <v>1219</v>
      </c>
      <c r="DJ16" s="29">
        <f t="shared" si="8"/>
        <v>0</v>
      </c>
      <c r="DK16" s="29" t="s">
        <v>673</v>
      </c>
      <c r="DL16" s="29">
        <v>0</v>
      </c>
      <c r="DM16" s="29" t="s">
        <v>1494</v>
      </c>
      <c r="DN16" s="29">
        <v>0</v>
      </c>
      <c r="DO16" s="29" t="s">
        <v>1495</v>
      </c>
      <c r="DP16" s="29">
        <v>0</v>
      </c>
      <c r="DQ16" s="29" t="s">
        <v>1209</v>
      </c>
      <c r="DR16" s="29"/>
      <c r="DS16" s="29"/>
      <c r="DT16" s="34"/>
    </row>
    <row r="17" spans="1:124" ht="12.75" customHeight="1" x14ac:dyDescent="0.2">
      <c r="A17" s="27">
        <v>16</v>
      </c>
      <c r="B17" s="41" t="s">
        <v>133</v>
      </c>
      <c r="C17" s="28" t="s">
        <v>22</v>
      </c>
      <c r="D17" s="28">
        <v>5</v>
      </c>
      <c r="E17" s="28">
        <v>10</v>
      </c>
      <c r="F17" s="28" t="s">
        <v>23</v>
      </c>
      <c r="G17" s="29">
        <v>1</v>
      </c>
      <c r="H17" s="29" t="s">
        <v>1193</v>
      </c>
      <c r="I17" s="29">
        <f t="shared" si="0"/>
        <v>0</v>
      </c>
      <c r="J17" s="29" t="s">
        <v>1194</v>
      </c>
      <c r="K17" s="29">
        <v>0</v>
      </c>
      <c r="L17" s="29" t="s">
        <v>1496</v>
      </c>
      <c r="M17" s="29">
        <v>0</v>
      </c>
      <c r="N17" s="29" t="s">
        <v>1497</v>
      </c>
      <c r="O17" s="29">
        <v>0</v>
      </c>
      <c r="P17" s="29" t="s">
        <v>1310</v>
      </c>
      <c r="Q17" s="29" t="s">
        <v>1269</v>
      </c>
      <c r="R17" s="29" t="s">
        <v>1498</v>
      </c>
      <c r="S17" s="29"/>
      <c r="T17" s="29"/>
      <c r="U17" s="30">
        <v>2</v>
      </c>
      <c r="V17" s="30" t="s">
        <v>1198</v>
      </c>
      <c r="W17" s="30">
        <f t="shared" si="1"/>
        <v>3</v>
      </c>
      <c r="X17" s="30" t="s">
        <v>674</v>
      </c>
      <c r="Y17" s="30">
        <v>1</v>
      </c>
      <c r="Z17" s="30" t="s">
        <v>1499</v>
      </c>
      <c r="AA17" s="30">
        <v>1</v>
      </c>
      <c r="AB17" s="30" t="s">
        <v>1500</v>
      </c>
      <c r="AC17" s="30">
        <v>1</v>
      </c>
      <c r="AD17" s="30" t="s">
        <v>1201</v>
      </c>
      <c r="AE17" s="30"/>
      <c r="AF17" s="30"/>
      <c r="AG17" s="30"/>
      <c r="AH17" s="31">
        <v>3</v>
      </c>
      <c r="AI17" s="31" t="s">
        <v>1202</v>
      </c>
      <c r="AJ17" s="31">
        <f t="shared" si="2"/>
        <v>2</v>
      </c>
      <c r="AK17" s="31" t="s">
        <v>1089</v>
      </c>
      <c r="AL17" s="31">
        <v>1</v>
      </c>
      <c r="AM17" s="31" t="s">
        <v>1501</v>
      </c>
      <c r="AN17" s="31">
        <v>0</v>
      </c>
      <c r="AO17" s="31" t="s">
        <v>1502</v>
      </c>
      <c r="AP17" s="31">
        <v>1</v>
      </c>
      <c r="AQ17" s="31" t="s">
        <v>1244</v>
      </c>
      <c r="AR17" s="31"/>
      <c r="AS17" s="31"/>
      <c r="AT17" s="31"/>
      <c r="AU17" s="30">
        <v>4</v>
      </c>
      <c r="AV17" s="30" t="s">
        <v>1206</v>
      </c>
      <c r="AW17" s="30">
        <f t="shared" si="3"/>
        <v>3</v>
      </c>
      <c r="AX17" s="30" t="s">
        <v>674</v>
      </c>
      <c r="AY17" s="30">
        <v>1</v>
      </c>
      <c r="AZ17" s="30" t="s">
        <v>1503</v>
      </c>
      <c r="BA17" s="30">
        <v>1</v>
      </c>
      <c r="BB17" s="30" t="s">
        <v>1504</v>
      </c>
      <c r="BC17" s="30">
        <v>1</v>
      </c>
      <c r="BD17" s="30" t="s">
        <v>1266</v>
      </c>
      <c r="BE17" s="30"/>
      <c r="BF17" s="30"/>
      <c r="BG17" s="39"/>
      <c r="BH17" s="40">
        <v>5</v>
      </c>
      <c r="BI17" s="29" t="s">
        <v>1208</v>
      </c>
      <c r="BJ17" s="29">
        <f t="shared" si="4"/>
        <v>2</v>
      </c>
      <c r="BK17" s="29" t="s">
        <v>1239</v>
      </c>
      <c r="BL17" s="29">
        <v>1</v>
      </c>
      <c r="BM17" s="29" t="s">
        <v>1505</v>
      </c>
      <c r="BN17" s="29">
        <v>0</v>
      </c>
      <c r="BO17" s="29" t="s">
        <v>1506</v>
      </c>
      <c r="BP17" s="29">
        <v>1</v>
      </c>
      <c r="BQ17" s="29" t="s">
        <v>1209</v>
      </c>
      <c r="BR17" s="29"/>
      <c r="BS17" s="29"/>
      <c r="BT17" s="29"/>
      <c r="BU17" s="29"/>
      <c r="BV17" s="31">
        <v>6</v>
      </c>
      <c r="BW17" s="31" t="s">
        <v>1210</v>
      </c>
      <c r="BX17" s="31">
        <f t="shared" si="5"/>
        <v>2</v>
      </c>
      <c r="BY17" s="31" t="s">
        <v>674</v>
      </c>
      <c r="BZ17" s="31">
        <v>1</v>
      </c>
      <c r="CA17" s="31" t="s">
        <v>1507</v>
      </c>
      <c r="CB17" s="31">
        <v>0</v>
      </c>
      <c r="CC17" s="31" t="s">
        <v>1508</v>
      </c>
      <c r="CD17" s="31">
        <v>1</v>
      </c>
      <c r="CE17" s="31" t="s">
        <v>1212</v>
      </c>
      <c r="CF17" s="31"/>
      <c r="CG17" s="31"/>
      <c r="CH17" s="31"/>
      <c r="CI17" s="31">
        <v>7</v>
      </c>
      <c r="CJ17" s="31" t="s">
        <v>1213</v>
      </c>
      <c r="CK17" s="31">
        <f t="shared" si="6"/>
        <v>2</v>
      </c>
      <c r="CL17" s="31" t="s">
        <v>1089</v>
      </c>
      <c r="CM17" s="31">
        <v>1</v>
      </c>
      <c r="CN17" s="31" t="s">
        <v>1509</v>
      </c>
      <c r="CO17" s="31">
        <v>0</v>
      </c>
      <c r="CP17" s="31" t="s">
        <v>1510</v>
      </c>
      <c r="CQ17" s="31">
        <v>1</v>
      </c>
      <c r="CR17" s="31" t="s">
        <v>1212</v>
      </c>
      <c r="CS17" s="31"/>
      <c r="CT17" s="31"/>
      <c r="CU17" s="31"/>
      <c r="CV17" s="30">
        <v>8</v>
      </c>
      <c r="CW17" s="30" t="s">
        <v>1216</v>
      </c>
      <c r="CX17" s="30">
        <f t="shared" si="7"/>
        <v>3</v>
      </c>
      <c r="CY17" s="30" t="s">
        <v>674</v>
      </c>
      <c r="CZ17" s="30">
        <v>1</v>
      </c>
      <c r="DA17" s="30" t="s">
        <v>1511</v>
      </c>
      <c r="DB17" s="30">
        <v>1</v>
      </c>
      <c r="DC17" s="30" t="s">
        <v>1512</v>
      </c>
      <c r="DD17" s="30">
        <v>1</v>
      </c>
      <c r="DE17" s="30" t="s">
        <v>1266</v>
      </c>
      <c r="DF17" s="30"/>
      <c r="DG17" s="30"/>
      <c r="DH17" s="29">
        <v>9</v>
      </c>
      <c r="DI17" s="29" t="s">
        <v>1219</v>
      </c>
      <c r="DJ17" s="29">
        <f t="shared" si="8"/>
        <v>3</v>
      </c>
      <c r="DK17" s="29" t="s">
        <v>673</v>
      </c>
      <c r="DL17" s="29">
        <v>1</v>
      </c>
      <c r="DM17" s="29" t="s">
        <v>1513</v>
      </c>
      <c r="DN17" s="29">
        <v>1</v>
      </c>
      <c r="DO17" s="29" t="s">
        <v>1514</v>
      </c>
      <c r="DP17" s="29">
        <v>1</v>
      </c>
      <c r="DQ17" s="29" t="s">
        <v>1227</v>
      </c>
      <c r="DR17" s="29" t="s">
        <v>1342</v>
      </c>
      <c r="DS17" s="29" t="s">
        <v>1252</v>
      </c>
      <c r="DT17" s="34"/>
    </row>
    <row r="18" spans="1:124" ht="12.75" customHeight="1" x14ac:dyDescent="0.2">
      <c r="A18" s="27">
        <v>17</v>
      </c>
      <c r="B18" s="27" t="s">
        <v>1515</v>
      </c>
      <c r="C18" s="28" t="s">
        <v>22</v>
      </c>
      <c r="D18" s="28">
        <v>5</v>
      </c>
      <c r="E18" s="28">
        <v>10</v>
      </c>
      <c r="F18" s="28" t="s">
        <v>23</v>
      </c>
      <c r="G18" s="29">
        <v>1</v>
      </c>
      <c r="H18" s="29" t="s">
        <v>1193</v>
      </c>
      <c r="I18" s="29">
        <f t="shared" si="0"/>
        <v>0</v>
      </c>
      <c r="J18" s="29" t="s">
        <v>1194</v>
      </c>
      <c r="K18" s="29">
        <v>0</v>
      </c>
      <c r="L18" s="29" t="s">
        <v>1516</v>
      </c>
      <c r="M18" s="29">
        <v>0</v>
      </c>
      <c r="N18" s="29" t="s">
        <v>1517</v>
      </c>
      <c r="O18" s="29">
        <v>0</v>
      </c>
      <c r="P18" s="29" t="s">
        <v>1222</v>
      </c>
      <c r="Q18" s="29"/>
      <c r="R18" s="29"/>
      <c r="S18" s="29"/>
      <c r="T18" s="29"/>
      <c r="U18" s="30">
        <v>2</v>
      </c>
      <c r="V18" s="30" t="s">
        <v>1198</v>
      </c>
      <c r="W18" s="30">
        <f t="shared" si="1"/>
        <v>3</v>
      </c>
      <c r="X18" s="30" t="s">
        <v>674</v>
      </c>
      <c r="Y18" s="30">
        <v>1</v>
      </c>
      <c r="Z18" s="30" t="s">
        <v>1518</v>
      </c>
      <c r="AA18" s="30">
        <v>1</v>
      </c>
      <c r="AB18" s="30" t="s">
        <v>1519</v>
      </c>
      <c r="AC18" s="30">
        <v>1</v>
      </c>
      <c r="AD18" s="30" t="s">
        <v>1201</v>
      </c>
      <c r="AE18" s="30"/>
      <c r="AF18" s="30"/>
      <c r="AG18" s="30"/>
      <c r="AH18" s="31">
        <v>3</v>
      </c>
      <c r="AI18" s="31" t="s">
        <v>1202</v>
      </c>
      <c r="AJ18" s="31">
        <f t="shared" si="2"/>
        <v>3</v>
      </c>
      <c r="AK18" s="31" t="s">
        <v>1194</v>
      </c>
      <c r="AL18" s="31">
        <v>1</v>
      </c>
      <c r="AM18" s="31" t="s">
        <v>1204</v>
      </c>
      <c r="AN18" s="31">
        <v>1</v>
      </c>
      <c r="AO18" s="31" t="s">
        <v>1520</v>
      </c>
      <c r="AP18" s="31">
        <v>1</v>
      </c>
      <c r="AQ18" s="31" t="s">
        <v>1205</v>
      </c>
      <c r="AR18" s="31"/>
      <c r="AS18" s="31"/>
      <c r="AT18" s="31"/>
      <c r="AU18" s="30">
        <v>4</v>
      </c>
      <c r="AV18" s="30" t="s">
        <v>1206</v>
      </c>
      <c r="AW18" s="30">
        <f t="shared" si="3"/>
        <v>3</v>
      </c>
      <c r="AX18" s="30" t="s">
        <v>674</v>
      </c>
      <c r="AY18" s="30">
        <v>1</v>
      </c>
      <c r="AZ18" s="30" t="s">
        <v>1521</v>
      </c>
      <c r="BA18" s="30">
        <v>1</v>
      </c>
      <c r="BB18" s="30" t="s">
        <v>1522</v>
      </c>
      <c r="BC18" s="30">
        <v>1</v>
      </c>
      <c r="BD18" s="30" t="s">
        <v>1201</v>
      </c>
      <c r="BE18" s="30"/>
      <c r="BF18" s="30"/>
      <c r="BG18" s="39"/>
      <c r="BH18" s="40">
        <v>5</v>
      </c>
      <c r="BI18" s="29" t="s">
        <v>1208</v>
      </c>
      <c r="BJ18" s="29">
        <f t="shared" si="4"/>
        <v>0</v>
      </c>
      <c r="BK18" s="29" t="s">
        <v>1239</v>
      </c>
      <c r="BL18" s="29">
        <v>0</v>
      </c>
      <c r="BM18" s="29" t="s">
        <v>1523</v>
      </c>
      <c r="BN18" s="29">
        <v>0</v>
      </c>
      <c r="BO18" s="29" t="s">
        <v>1524</v>
      </c>
      <c r="BP18" s="29">
        <v>0</v>
      </c>
      <c r="BQ18" s="29" t="s">
        <v>1209</v>
      </c>
      <c r="BR18" s="29"/>
      <c r="BS18" s="29"/>
      <c r="BT18" s="29"/>
      <c r="BU18" s="29"/>
      <c r="BV18" s="31">
        <v>6</v>
      </c>
      <c r="BW18" s="31" t="s">
        <v>1210</v>
      </c>
      <c r="BX18" s="31">
        <f t="shared" si="5"/>
        <v>2</v>
      </c>
      <c r="BY18" s="31" t="s">
        <v>1089</v>
      </c>
      <c r="BZ18" s="31">
        <v>1</v>
      </c>
      <c r="CA18" s="31" t="s">
        <v>1525</v>
      </c>
      <c r="CB18" s="31">
        <v>0</v>
      </c>
      <c r="CC18" s="31" t="s">
        <v>1526</v>
      </c>
      <c r="CD18" s="31">
        <v>1</v>
      </c>
      <c r="CE18" s="31" t="s">
        <v>1212</v>
      </c>
      <c r="CF18" s="31"/>
      <c r="CG18" s="31"/>
      <c r="CH18" s="31"/>
      <c r="CI18" s="31">
        <v>7</v>
      </c>
      <c r="CJ18" s="31" t="s">
        <v>1213</v>
      </c>
      <c r="CK18" s="31">
        <f t="shared" si="6"/>
        <v>0</v>
      </c>
      <c r="CL18" s="31" t="s">
        <v>674</v>
      </c>
      <c r="CM18" s="31">
        <v>0</v>
      </c>
      <c r="CN18" s="31" t="s">
        <v>1527</v>
      </c>
      <c r="CO18" s="31">
        <v>0</v>
      </c>
      <c r="CP18" s="31" t="s">
        <v>1528</v>
      </c>
      <c r="CQ18" s="31">
        <v>0</v>
      </c>
      <c r="CR18" s="31" t="s">
        <v>1215</v>
      </c>
      <c r="CS18" s="31"/>
      <c r="CT18" s="31"/>
      <c r="CU18" s="31"/>
      <c r="CV18" s="30">
        <v>8</v>
      </c>
      <c r="CW18" s="30" t="s">
        <v>1216</v>
      </c>
      <c r="CX18" s="30">
        <f t="shared" si="7"/>
        <v>3</v>
      </c>
      <c r="CY18" s="30" t="s">
        <v>674</v>
      </c>
      <c r="CZ18" s="30">
        <v>1</v>
      </c>
      <c r="DA18" s="30" t="s">
        <v>1529</v>
      </c>
      <c r="DB18" s="30">
        <v>1</v>
      </c>
      <c r="DC18" s="30" t="s">
        <v>1530</v>
      </c>
      <c r="DD18" s="30">
        <v>1</v>
      </c>
      <c r="DE18" s="30" t="s">
        <v>1266</v>
      </c>
      <c r="DF18" s="30"/>
      <c r="DG18" s="30"/>
      <c r="DH18" s="29">
        <v>9</v>
      </c>
      <c r="DI18" s="29" t="s">
        <v>1219</v>
      </c>
      <c r="DJ18" s="29">
        <f t="shared" si="8"/>
        <v>0</v>
      </c>
      <c r="DK18" s="29" t="s">
        <v>673</v>
      </c>
      <c r="DL18" s="29">
        <v>0</v>
      </c>
      <c r="DM18" s="29" t="s">
        <v>1531</v>
      </c>
      <c r="DN18" s="29">
        <v>0</v>
      </c>
      <c r="DO18" s="29" t="s">
        <v>1532</v>
      </c>
      <c r="DP18" s="29">
        <v>0</v>
      </c>
      <c r="DQ18" s="29" t="s">
        <v>1209</v>
      </c>
      <c r="DR18" s="29"/>
      <c r="DS18" s="29"/>
      <c r="DT18" s="34"/>
    </row>
    <row r="19" spans="1:124" ht="12.75" customHeight="1" x14ac:dyDescent="0.2">
      <c r="A19" s="27">
        <v>18</v>
      </c>
      <c r="B19" s="27" t="s">
        <v>149</v>
      </c>
      <c r="C19" s="28" t="s">
        <v>22</v>
      </c>
      <c r="D19" s="28">
        <v>5</v>
      </c>
      <c r="E19" s="28">
        <v>10</v>
      </c>
      <c r="F19" s="28" t="s">
        <v>23</v>
      </c>
      <c r="G19" s="29">
        <v>1</v>
      </c>
      <c r="H19" s="29" t="s">
        <v>1193</v>
      </c>
      <c r="I19" s="29">
        <f t="shared" si="0"/>
        <v>0</v>
      </c>
      <c r="J19" s="29" t="s">
        <v>1533</v>
      </c>
      <c r="K19" s="29">
        <v>0</v>
      </c>
      <c r="L19" s="29" t="s">
        <v>1534</v>
      </c>
      <c r="M19" s="29">
        <v>0</v>
      </c>
      <c r="N19" s="29" t="s">
        <v>1535</v>
      </c>
      <c r="O19" s="29">
        <v>0</v>
      </c>
      <c r="P19" s="29" t="s">
        <v>1209</v>
      </c>
      <c r="Q19" s="29"/>
      <c r="R19" s="29"/>
      <c r="S19" s="29"/>
      <c r="T19" s="29"/>
      <c r="U19" s="30">
        <v>2</v>
      </c>
      <c r="V19" s="30" t="s">
        <v>1198</v>
      </c>
      <c r="W19" s="30">
        <f t="shared" si="1"/>
        <v>3</v>
      </c>
      <c r="X19" s="30" t="s">
        <v>1536</v>
      </c>
      <c r="Y19" s="30">
        <v>1</v>
      </c>
      <c r="Z19" s="30" t="s">
        <v>1537</v>
      </c>
      <c r="AA19" s="30">
        <v>1</v>
      </c>
      <c r="AB19" s="30" t="s">
        <v>1538</v>
      </c>
      <c r="AC19" s="30">
        <v>1</v>
      </c>
      <c r="AD19" s="30" t="s">
        <v>1201</v>
      </c>
      <c r="AE19" s="30"/>
      <c r="AF19" s="30"/>
      <c r="AG19" s="30"/>
      <c r="AH19" s="31">
        <v>3</v>
      </c>
      <c r="AI19" s="31" t="s">
        <v>1202</v>
      </c>
      <c r="AJ19" s="31">
        <f t="shared" si="2"/>
        <v>3</v>
      </c>
      <c r="AK19" s="31" t="s">
        <v>1194</v>
      </c>
      <c r="AL19" s="31">
        <v>1</v>
      </c>
      <c r="AM19" s="31" t="s">
        <v>1539</v>
      </c>
      <c r="AN19" s="31">
        <v>1</v>
      </c>
      <c r="AO19" s="31" t="s">
        <v>1540</v>
      </c>
      <c r="AP19" s="31">
        <v>1</v>
      </c>
      <c r="AQ19" s="31" t="s">
        <v>1212</v>
      </c>
      <c r="AR19" s="31"/>
      <c r="AS19" s="31"/>
      <c r="AT19" s="31"/>
      <c r="AU19" s="30">
        <v>4</v>
      </c>
      <c r="AV19" s="30" t="s">
        <v>1206</v>
      </c>
      <c r="AW19" s="30">
        <f t="shared" si="3"/>
        <v>3</v>
      </c>
      <c r="AX19" s="30" t="s">
        <v>1376</v>
      </c>
      <c r="AY19" s="30">
        <v>1</v>
      </c>
      <c r="AZ19" s="30" t="s">
        <v>1541</v>
      </c>
      <c r="BA19" s="30">
        <v>1</v>
      </c>
      <c r="BB19" s="30" t="s">
        <v>1542</v>
      </c>
      <c r="BC19" s="30">
        <v>1</v>
      </c>
      <c r="BD19" s="30" t="s">
        <v>1266</v>
      </c>
      <c r="BE19" s="30"/>
      <c r="BF19" s="30"/>
      <c r="BG19" s="39"/>
      <c r="BH19" s="40">
        <v>5</v>
      </c>
      <c r="BI19" s="29" t="s">
        <v>1208</v>
      </c>
      <c r="BJ19" s="29">
        <f t="shared" si="4"/>
        <v>2</v>
      </c>
      <c r="BK19" s="29" t="s">
        <v>1239</v>
      </c>
      <c r="BL19" s="29">
        <v>1</v>
      </c>
      <c r="BM19" s="29" t="s">
        <v>1543</v>
      </c>
      <c r="BN19" s="29">
        <v>1</v>
      </c>
      <c r="BO19" s="29" t="s">
        <v>1544</v>
      </c>
      <c r="BP19" s="29">
        <v>0</v>
      </c>
      <c r="BQ19" s="29" t="s">
        <v>1306</v>
      </c>
      <c r="BR19" s="29"/>
      <c r="BS19" s="29"/>
      <c r="BT19" s="29"/>
      <c r="BU19" s="29"/>
      <c r="BV19" s="31">
        <v>6</v>
      </c>
      <c r="BW19" s="31" t="s">
        <v>1210</v>
      </c>
      <c r="BX19" s="31">
        <f t="shared" si="5"/>
        <v>3</v>
      </c>
      <c r="BY19" s="31" t="s">
        <v>1376</v>
      </c>
      <c r="BZ19" s="31">
        <v>1</v>
      </c>
      <c r="CA19" s="31" t="s">
        <v>1545</v>
      </c>
      <c r="CB19" s="31">
        <v>1</v>
      </c>
      <c r="CC19" s="31" t="s">
        <v>1546</v>
      </c>
      <c r="CD19" s="31">
        <v>1</v>
      </c>
      <c r="CE19" s="31" t="s">
        <v>1215</v>
      </c>
      <c r="CF19" s="31"/>
      <c r="CG19" s="31"/>
      <c r="CH19" s="31"/>
      <c r="CI19" s="31">
        <v>7</v>
      </c>
      <c r="CJ19" s="31" t="s">
        <v>1213</v>
      </c>
      <c r="CK19" s="31">
        <f t="shared" si="6"/>
        <v>3</v>
      </c>
      <c r="CL19" s="31" t="s">
        <v>1194</v>
      </c>
      <c r="CM19" s="31">
        <v>1</v>
      </c>
      <c r="CN19" s="31" t="s">
        <v>1547</v>
      </c>
      <c r="CO19" s="31">
        <v>1</v>
      </c>
      <c r="CP19" s="31" t="s">
        <v>1548</v>
      </c>
      <c r="CQ19" s="31">
        <v>1</v>
      </c>
      <c r="CR19" s="31" t="s">
        <v>1212</v>
      </c>
      <c r="CS19" s="31" t="s">
        <v>1549</v>
      </c>
      <c r="CT19" s="31" t="s">
        <v>1550</v>
      </c>
      <c r="CU19" s="31"/>
      <c r="CV19" s="30">
        <v>8</v>
      </c>
      <c r="CW19" s="30" t="s">
        <v>1216</v>
      </c>
      <c r="CX19" s="30">
        <f t="shared" si="7"/>
        <v>3</v>
      </c>
      <c r="CY19" s="30" t="s">
        <v>1376</v>
      </c>
      <c r="CZ19" s="30">
        <v>1</v>
      </c>
      <c r="DA19" s="30" t="s">
        <v>1551</v>
      </c>
      <c r="DB19" s="30">
        <v>1</v>
      </c>
      <c r="DC19" s="30" t="s">
        <v>1552</v>
      </c>
      <c r="DD19" s="30">
        <v>1</v>
      </c>
      <c r="DE19" s="30" t="s">
        <v>1201</v>
      </c>
      <c r="DF19" s="30"/>
      <c r="DG19" s="30"/>
      <c r="DH19" s="29">
        <v>9</v>
      </c>
      <c r="DI19" s="29" t="s">
        <v>1219</v>
      </c>
      <c r="DJ19" s="29">
        <f t="shared" si="8"/>
        <v>3</v>
      </c>
      <c r="DK19" s="29" t="s">
        <v>673</v>
      </c>
      <c r="DL19" s="29">
        <v>1</v>
      </c>
      <c r="DM19" s="29" t="s">
        <v>1553</v>
      </c>
      <c r="DN19" s="29">
        <v>1</v>
      </c>
      <c r="DO19" s="29" t="s">
        <v>1554</v>
      </c>
      <c r="DP19" s="29">
        <v>1</v>
      </c>
      <c r="DQ19" s="29" t="s">
        <v>1227</v>
      </c>
      <c r="DR19" s="29" t="s">
        <v>1342</v>
      </c>
      <c r="DS19" s="29" t="s">
        <v>1555</v>
      </c>
      <c r="DT19" s="34"/>
    </row>
    <row r="20" spans="1:124" ht="12.75" customHeight="1" x14ac:dyDescent="0.2">
      <c r="A20" s="27">
        <v>19</v>
      </c>
      <c r="B20" s="27" t="s">
        <v>1556</v>
      </c>
      <c r="C20" s="28" t="s">
        <v>22</v>
      </c>
      <c r="D20" s="28">
        <v>5</v>
      </c>
      <c r="E20" s="28">
        <v>10</v>
      </c>
      <c r="F20" s="28" t="s">
        <v>23</v>
      </c>
      <c r="G20" s="29">
        <v>1</v>
      </c>
      <c r="H20" s="29" t="s">
        <v>1193</v>
      </c>
      <c r="I20" s="29">
        <f t="shared" si="0"/>
        <v>2</v>
      </c>
      <c r="J20" s="29" t="s">
        <v>1533</v>
      </c>
      <c r="K20" s="29">
        <v>1</v>
      </c>
      <c r="L20" s="29" t="s">
        <v>1557</v>
      </c>
      <c r="M20" s="29">
        <v>0</v>
      </c>
      <c r="N20" s="29" t="s">
        <v>1558</v>
      </c>
      <c r="O20" s="29">
        <v>1</v>
      </c>
      <c r="P20" s="29" t="s">
        <v>1222</v>
      </c>
      <c r="Q20" s="29" t="s">
        <v>1559</v>
      </c>
      <c r="R20" s="29" t="s">
        <v>1560</v>
      </c>
      <c r="S20" s="29"/>
      <c r="T20" s="29"/>
      <c r="U20" s="30">
        <v>2</v>
      </c>
      <c r="V20" s="30" t="s">
        <v>1198</v>
      </c>
      <c r="W20" s="30">
        <f t="shared" si="1"/>
        <v>3</v>
      </c>
      <c r="X20" s="30" t="s">
        <v>1536</v>
      </c>
      <c r="Y20" s="30">
        <v>1</v>
      </c>
      <c r="Z20" s="30" t="s">
        <v>1561</v>
      </c>
      <c r="AA20" s="30">
        <v>1</v>
      </c>
      <c r="AB20" s="30" t="s">
        <v>1562</v>
      </c>
      <c r="AC20" s="30">
        <v>1</v>
      </c>
      <c r="AD20" s="30" t="s">
        <v>1201</v>
      </c>
      <c r="AE20" s="30" t="s">
        <v>1233</v>
      </c>
      <c r="AF20" s="30" t="s">
        <v>378</v>
      </c>
      <c r="AG20" s="30"/>
      <c r="AH20" s="31">
        <v>3</v>
      </c>
      <c r="AI20" s="31" t="s">
        <v>1202</v>
      </c>
      <c r="AJ20" s="31">
        <f t="shared" si="2"/>
        <v>3</v>
      </c>
      <c r="AK20" s="31" t="s">
        <v>1533</v>
      </c>
      <c r="AL20" s="31">
        <v>1</v>
      </c>
      <c r="AM20" s="31" t="s">
        <v>1563</v>
      </c>
      <c r="AN20" s="31">
        <v>1</v>
      </c>
      <c r="AO20" s="31" t="s">
        <v>1564</v>
      </c>
      <c r="AP20" s="31">
        <v>1</v>
      </c>
      <c r="AQ20" s="31" t="s">
        <v>1212</v>
      </c>
      <c r="AR20" s="31" t="s">
        <v>1565</v>
      </c>
      <c r="AS20" s="31" t="s">
        <v>1566</v>
      </c>
      <c r="AT20" s="31"/>
      <c r="AU20" s="30">
        <v>4</v>
      </c>
      <c r="AV20" s="30" t="s">
        <v>1206</v>
      </c>
      <c r="AW20" s="30">
        <f t="shared" si="3"/>
        <v>3</v>
      </c>
      <c r="AX20" s="30" t="s">
        <v>1194</v>
      </c>
      <c r="AY20" s="30">
        <v>1</v>
      </c>
      <c r="AZ20" s="30" t="s">
        <v>1567</v>
      </c>
      <c r="BA20" s="30">
        <v>1</v>
      </c>
      <c r="BB20" s="30" t="s">
        <v>1568</v>
      </c>
      <c r="BC20" s="30">
        <v>1</v>
      </c>
      <c r="BD20" s="30" t="s">
        <v>1201</v>
      </c>
      <c r="BE20" s="30" t="s">
        <v>1569</v>
      </c>
      <c r="BF20" s="30" t="s">
        <v>1570</v>
      </c>
      <c r="BG20" s="39"/>
      <c r="BH20" s="40">
        <v>5</v>
      </c>
      <c r="BI20" s="29" t="s">
        <v>1208</v>
      </c>
      <c r="BJ20" s="29">
        <f t="shared" si="4"/>
        <v>2</v>
      </c>
      <c r="BK20" s="29" t="s">
        <v>1239</v>
      </c>
      <c r="BL20" s="29">
        <v>1</v>
      </c>
      <c r="BM20" s="29" t="s">
        <v>1571</v>
      </c>
      <c r="BN20" s="29">
        <v>0</v>
      </c>
      <c r="BO20" s="29" t="s">
        <v>1572</v>
      </c>
      <c r="BP20" s="29">
        <v>1</v>
      </c>
      <c r="BQ20" s="29" t="s">
        <v>1227</v>
      </c>
      <c r="BR20" s="29"/>
      <c r="BS20" s="29"/>
      <c r="BT20" s="29"/>
      <c r="BU20" s="29"/>
      <c r="BV20" s="31">
        <v>6</v>
      </c>
      <c r="BW20" s="31" t="s">
        <v>1210</v>
      </c>
      <c r="BX20" s="31">
        <f t="shared" si="5"/>
        <v>3</v>
      </c>
      <c r="BY20" s="31" t="s">
        <v>1533</v>
      </c>
      <c r="BZ20" s="31">
        <v>1</v>
      </c>
      <c r="CA20" s="31" t="s">
        <v>1573</v>
      </c>
      <c r="CB20" s="31">
        <v>1</v>
      </c>
      <c r="CC20" s="31" t="s">
        <v>1574</v>
      </c>
      <c r="CD20" s="31">
        <v>1</v>
      </c>
      <c r="CE20" s="31" t="s">
        <v>1575</v>
      </c>
      <c r="CF20" s="31" t="s">
        <v>1576</v>
      </c>
      <c r="CG20" s="31" t="s">
        <v>1577</v>
      </c>
      <c r="CH20" s="31"/>
      <c r="CI20" s="31">
        <v>7</v>
      </c>
      <c r="CJ20" s="31" t="s">
        <v>1213</v>
      </c>
      <c r="CK20" s="31">
        <f t="shared" si="6"/>
        <v>3</v>
      </c>
      <c r="CL20" s="31" t="s">
        <v>1533</v>
      </c>
      <c r="CM20" s="31">
        <v>1</v>
      </c>
      <c r="CN20" s="31" t="s">
        <v>1578</v>
      </c>
      <c r="CO20" s="31">
        <v>1</v>
      </c>
      <c r="CP20" s="31" t="s">
        <v>1579</v>
      </c>
      <c r="CQ20" s="31">
        <v>1</v>
      </c>
      <c r="CR20" s="31" t="s">
        <v>1212</v>
      </c>
      <c r="CS20" s="31" t="s">
        <v>1580</v>
      </c>
      <c r="CT20" s="31" t="s">
        <v>1457</v>
      </c>
      <c r="CU20" s="31"/>
      <c r="CV20" s="30">
        <v>8</v>
      </c>
      <c r="CW20" s="30" t="s">
        <v>1216</v>
      </c>
      <c r="CX20" s="30">
        <f t="shared" si="7"/>
        <v>3</v>
      </c>
      <c r="CY20" s="30" t="s">
        <v>1536</v>
      </c>
      <c r="CZ20" s="30">
        <v>1</v>
      </c>
      <c r="DA20" s="30" t="s">
        <v>1581</v>
      </c>
      <c r="DB20" s="30">
        <v>1</v>
      </c>
      <c r="DC20" s="30" t="s">
        <v>1582</v>
      </c>
      <c r="DD20" s="30">
        <v>1</v>
      </c>
      <c r="DE20" s="30" t="s">
        <v>1201</v>
      </c>
      <c r="DF20" s="30" t="s">
        <v>1583</v>
      </c>
      <c r="DG20" s="30" t="s">
        <v>1584</v>
      </c>
      <c r="DH20" s="29">
        <v>9</v>
      </c>
      <c r="DI20" s="29" t="s">
        <v>1219</v>
      </c>
      <c r="DJ20" s="29">
        <f t="shared" si="8"/>
        <v>3</v>
      </c>
      <c r="DK20" s="29" t="s">
        <v>1536</v>
      </c>
      <c r="DL20" s="29">
        <v>1</v>
      </c>
      <c r="DM20" s="29" t="s">
        <v>1585</v>
      </c>
      <c r="DN20" s="29">
        <v>1</v>
      </c>
      <c r="DO20" s="29" t="s">
        <v>1586</v>
      </c>
      <c r="DP20" s="29">
        <v>1</v>
      </c>
      <c r="DQ20" s="29" t="s">
        <v>1227</v>
      </c>
      <c r="DR20" s="29" t="s">
        <v>1587</v>
      </c>
      <c r="DS20" s="29"/>
      <c r="DT20" s="34"/>
    </row>
    <row r="21" spans="1:124" ht="12.75" customHeight="1" x14ac:dyDescent="0.2">
      <c r="A21" s="27">
        <v>20</v>
      </c>
      <c r="B21" s="27" t="s">
        <v>161</v>
      </c>
      <c r="C21" s="28" t="s">
        <v>22</v>
      </c>
      <c r="D21" s="28">
        <v>5</v>
      </c>
      <c r="E21" s="28">
        <v>10</v>
      </c>
      <c r="F21" s="28" t="s">
        <v>23</v>
      </c>
      <c r="G21" s="29">
        <v>1</v>
      </c>
      <c r="H21" s="29" t="s">
        <v>1193</v>
      </c>
      <c r="I21" s="29">
        <f t="shared" si="0"/>
        <v>2</v>
      </c>
      <c r="J21" s="29" t="s">
        <v>1533</v>
      </c>
      <c r="K21" s="29">
        <v>1</v>
      </c>
      <c r="L21" s="29" t="s">
        <v>1516</v>
      </c>
      <c r="M21" s="29">
        <v>0</v>
      </c>
      <c r="N21" s="29" t="s">
        <v>1330</v>
      </c>
      <c r="O21" s="29">
        <v>1</v>
      </c>
      <c r="P21" s="29" t="s">
        <v>1222</v>
      </c>
      <c r="Q21" s="29"/>
      <c r="R21" s="29"/>
      <c r="S21" s="29"/>
      <c r="T21" s="29"/>
      <c r="U21" s="30">
        <v>2</v>
      </c>
      <c r="V21" s="30" t="s">
        <v>1198</v>
      </c>
      <c r="W21" s="30">
        <f t="shared" si="1"/>
        <v>3</v>
      </c>
      <c r="X21" s="30" t="s">
        <v>1376</v>
      </c>
      <c r="Y21" s="30">
        <v>1</v>
      </c>
      <c r="Z21" s="30" t="s">
        <v>1588</v>
      </c>
      <c r="AA21" s="30">
        <v>1</v>
      </c>
      <c r="AB21" s="30" t="s">
        <v>1332</v>
      </c>
      <c r="AC21" s="30">
        <v>1</v>
      </c>
      <c r="AD21" s="30" t="s">
        <v>1201</v>
      </c>
      <c r="AE21" s="30"/>
      <c r="AF21" s="30"/>
      <c r="AG21" s="30"/>
      <c r="AH21" s="31">
        <v>3</v>
      </c>
      <c r="AI21" s="31" t="s">
        <v>1202</v>
      </c>
      <c r="AJ21" s="31">
        <f t="shared" si="2"/>
        <v>2</v>
      </c>
      <c r="AK21" s="31" t="s">
        <v>1533</v>
      </c>
      <c r="AL21" s="31">
        <v>1</v>
      </c>
      <c r="AM21" s="31" t="s">
        <v>1589</v>
      </c>
      <c r="AN21" s="31">
        <v>0</v>
      </c>
      <c r="AO21" s="31" t="s">
        <v>1590</v>
      </c>
      <c r="AP21" s="31">
        <v>1</v>
      </c>
      <c r="AQ21" s="31" t="s">
        <v>1324</v>
      </c>
      <c r="AR21" s="31"/>
      <c r="AS21" s="31"/>
      <c r="AT21" s="31"/>
      <c r="AU21" s="30">
        <v>4</v>
      </c>
      <c r="AV21" s="30" t="s">
        <v>1206</v>
      </c>
      <c r="AW21" s="30">
        <f t="shared" si="3"/>
        <v>3</v>
      </c>
      <c r="AX21" s="30" t="s">
        <v>1536</v>
      </c>
      <c r="AY21" s="30">
        <v>1</v>
      </c>
      <c r="AZ21" s="30" t="s">
        <v>1591</v>
      </c>
      <c r="BA21" s="30">
        <v>1</v>
      </c>
      <c r="BB21" s="30" t="s">
        <v>1332</v>
      </c>
      <c r="BC21" s="30">
        <v>1</v>
      </c>
      <c r="BD21" s="30" t="s">
        <v>1201</v>
      </c>
      <c r="BE21" s="30"/>
      <c r="BF21" s="30"/>
      <c r="BG21" s="39"/>
      <c r="BH21" s="40">
        <v>5</v>
      </c>
      <c r="BI21" s="29" t="s">
        <v>1208</v>
      </c>
      <c r="BJ21" s="29">
        <f t="shared" si="4"/>
        <v>1</v>
      </c>
      <c r="BK21" s="29" t="s">
        <v>1536</v>
      </c>
      <c r="BL21" s="29">
        <v>1</v>
      </c>
      <c r="BM21" s="29" t="s">
        <v>1592</v>
      </c>
      <c r="BN21" s="29">
        <v>0</v>
      </c>
      <c r="BO21" s="29" t="s">
        <v>1332</v>
      </c>
      <c r="BP21" s="29">
        <v>0</v>
      </c>
      <c r="BQ21" s="29" t="s">
        <v>1227</v>
      </c>
      <c r="BR21" s="29"/>
      <c r="BS21" s="29"/>
      <c r="BT21" s="29"/>
      <c r="BU21" s="29"/>
      <c r="BV21" s="31">
        <v>6</v>
      </c>
      <c r="BW21" s="31" t="s">
        <v>1210</v>
      </c>
      <c r="BX21" s="31">
        <f t="shared" si="5"/>
        <v>3</v>
      </c>
      <c r="BY21" s="31" t="s">
        <v>1533</v>
      </c>
      <c r="BZ21" s="31">
        <v>1</v>
      </c>
      <c r="CA21" s="31" t="s">
        <v>1593</v>
      </c>
      <c r="CB21" s="31">
        <v>1</v>
      </c>
      <c r="CC21" s="31" t="s">
        <v>1590</v>
      </c>
      <c r="CD21" s="31">
        <v>1</v>
      </c>
      <c r="CE21" s="31" t="s">
        <v>1324</v>
      </c>
      <c r="CF21" s="31" t="s">
        <v>1576</v>
      </c>
      <c r="CG21" s="31" t="s">
        <v>1577</v>
      </c>
      <c r="CH21" s="31"/>
      <c r="CI21" s="31">
        <v>7</v>
      </c>
      <c r="CJ21" s="31" t="s">
        <v>1213</v>
      </c>
      <c r="CK21" s="31">
        <f t="shared" si="6"/>
        <v>2</v>
      </c>
      <c r="CL21" s="31" t="s">
        <v>1533</v>
      </c>
      <c r="CM21" s="31">
        <v>1</v>
      </c>
      <c r="CN21" s="31" t="s">
        <v>1594</v>
      </c>
      <c r="CO21" s="31">
        <v>0</v>
      </c>
      <c r="CP21" s="31" t="s">
        <v>1590</v>
      </c>
      <c r="CQ21" s="31">
        <v>1</v>
      </c>
      <c r="CR21" s="31" t="s">
        <v>1595</v>
      </c>
      <c r="CS21" s="31" t="s">
        <v>1596</v>
      </c>
      <c r="CT21" s="31"/>
      <c r="CU21" s="31"/>
      <c r="CV21" s="30">
        <v>8</v>
      </c>
      <c r="CW21" s="30" t="s">
        <v>1216</v>
      </c>
      <c r="CX21" s="30">
        <f t="shared" si="7"/>
        <v>3</v>
      </c>
      <c r="CY21" s="30" t="s">
        <v>1536</v>
      </c>
      <c r="CZ21" s="30">
        <v>1</v>
      </c>
      <c r="DA21" s="30" t="s">
        <v>1597</v>
      </c>
      <c r="DB21" s="30">
        <v>1</v>
      </c>
      <c r="DC21" s="30" t="s">
        <v>1332</v>
      </c>
      <c r="DD21" s="30">
        <v>1</v>
      </c>
      <c r="DE21" s="30" t="s">
        <v>1201</v>
      </c>
      <c r="DF21" s="30"/>
      <c r="DG21" s="30"/>
      <c r="DH21" s="29">
        <v>9</v>
      </c>
      <c r="DI21" s="29" t="s">
        <v>1219</v>
      </c>
      <c r="DJ21" s="29">
        <f t="shared" si="8"/>
        <v>3</v>
      </c>
      <c r="DK21" s="29" t="s">
        <v>1536</v>
      </c>
      <c r="DL21" s="29">
        <v>1</v>
      </c>
      <c r="DM21" s="29" t="s">
        <v>1598</v>
      </c>
      <c r="DN21" s="29">
        <v>1</v>
      </c>
      <c r="DO21" s="29" t="s">
        <v>1599</v>
      </c>
      <c r="DP21" s="29">
        <v>1</v>
      </c>
      <c r="DQ21" s="29" t="s">
        <v>1227</v>
      </c>
      <c r="DR21" s="29" t="s">
        <v>1600</v>
      </c>
      <c r="DS21" s="29"/>
      <c r="DT21" s="34"/>
    </row>
    <row r="22" spans="1:124" ht="12.75" customHeight="1" x14ac:dyDescent="0.2">
      <c r="A22" s="27">
        <v>21</v>
      </c>
      <c r="B22" s="27" t="s">
        <v>167</v>
      </c>
      <c r="C22" s="28" t="s">
        <v>22</v>
      </c>
      <c r="D22" s="28">
        <v>5</v>
      </c>
      <c r="E22" s="28">
        <v>10</v>
      </c>
      <c r="F22" s="28" t="s">
        <v>23</v>
      </c>
      <c r="G22" s="29">
        <v>1</v>
      </c>
      <c r="H22" s="29" t="s">
        <v>1193</v>
      </c>
      <c r="I22" s="29">
        <f t="shared" si="0"/>
        <v>1</v>
      </c>
      <c r="J22" s="29" t="s">
        <v>1533</v>
      </c>
      <c r="K22" s="29">
        <v>0</v>
      </c>
      <c r="L22" s="29" t="s">
        <v>1601</v>
      </c>
      <c r="M22" s="29">
        <v>1</v>
      </c>
      <c r="N22" s="29" t="s">
        <v>1602</v>
      </c>
      <c r="O22" s="29">
        <v>0</v>
      </c>
      <c r="P22" s="29" t="s">
        <v>1227</v>
      </c>
      <c r="Q22" s="29" t="s">
        <v>1346</v>
      </c>
      <c r="R22" s="29" t="s">
        <v>1603</v>
      </c>
      <c r="S22" s="29"/>
      <c r="T22" s="29"/>
      <c r="U22" s="30">
        <v>2</v>
      </c>
      <c r="V22" s="30" t="s">
        <v>1198</v>
      </c>
      <c r="W22" s="30">
        <f t="shared" si="1"/>
        <v>3</v>
      </c>
      <c r="X22" s="30" t="s">
        <v>1536</v>
      </c>
      <c r="Y22" s="30">
        <v>1</v>
      </c>
      <c r="Z22" s="30" t="s">
        <v>1604</v>
      </c>
      <c r="AA22" s="30">
        <v>1</v>
      </c>
      <c r="AB22" s="30" t="s">
        <v>1605</v>
      </c>
      <c r="AC22" s="30">
        <v>1</v>
      </c>
      <c r="AD22" s="30" t="s">
        <v>1201</v>
      </c>
      <c r="AE22" s="30" t="s">
        <v>1424</v>
      </c>
      <c r="AF22" s="30" t="s">
        <v>1270</v>
      </c>
      <c r="AG22" s="30"/>
      <c r="AH22" s="31">
        <v>3</v>
      </c>
      <c r="AI22" s="31" t="s">
        <v>1202</v>
      </c>
      <c r="AJ22" s="31">
        <f t="shared" si="2"/>
        <v>2</v>
      </c>
      <c r="AK22" s="31" t="s">
        <v>1533</v>
      </c>
      <c r="AL22" s="31">
        <v>1</v>
      </c>
      <c r="AM22" s="31" t="s">
        <v>1606</v>
      </c>
      <c r="AN22" s="31">
        <v>0</v>
      </c>
      <c r="AO22" s="31" t="s">
        <v>1607</v>
      </c>
      <c r="AP22" s="31">
        <v>1</v>
      </c>
      <c r="AQ22" s="31" t="s">
        <v>1212</v>
      </c>
      <c r="AR22" s="31"/>
      <c r="AS22" s="31"/>
      <c r="AT22" s="31"/>
      <c r="AU22" s="30">
        <v>4</v>
      </c>
      <c r="AV22" s="30" t="s">
        <v>1206</v>
      </c>
      <c r="AW22" s="30">
        <f t="shared" si="3"/>
        <v>3</v>
      </c>
      <c r="AX22" s="30" t="s">
        <v>1536</v>
      </c>
      <c r="AY22" s="30">
        <v>1</v>
      </c>
      <c r="AZ22" s="30" t="s">
        <v>1608</v>
      </c>
      <c r="BA22" s="30">
        <v>1</v>
      </c>
      <c r="BB22" s="30" t="s">
        <v>1609</v>
      </c>
      <c r="BC22" s="30">
        <v>1</v>
      </c>
      <c r="BD22" s="30" t="s">
        <v>1201</v>
      </c>
      <c r="BE22" s="30"/>
      <c r="BF22" s="30"/>
      <c r="BG22" s="39"/>
      <c r="BH22" s="40">
        <v>5</v>
      </c>
      <c r="BI22" s="29" t="s">
        <v>1208</v>
      </c>
      <c r="BJ22" s="29">
        <f t="shared" si="4"/>
        <v>3</v>
      </c>
      <c r="BK22" s="29" t="s">
        <v>1376</v>
      </c>
      <c r="BL22" s="29">
        <v>1</v>
      </c>
      <c r="BM22" s="29" t="s">
        <v>1610</v>
      </c>
      <c r="BN22" s="29">
        <v>1</v>
      </c>
      <c r="BO22" s="29" t="s">
        <v>1611</v>
      </c>
      <c r="BP22" s="29">
        <v>1</v>
      </c>
      <c r="BQ22" s="29" t="s">
        <v>1306</v>
      </c>
      <c r="BR22" s="29" t="s">
        <v>1319</v>
      </c>
      <c r="BS22" s="29" t="s">
        <v>1612</v>
      </c>
      <c r="BT22" s="29"/>
      <c r="BU22" s="29"/>
      <c r="BV22" s="31">
        <v>6</v>
      </c>
      <c r="BW22" s="31" t="s">
        <v>1210</v>
      </c>
      <c r="BX22" s="31">
        <f t="shared" si="5"/>
        <v>3</v>
      </c>
      <c r="BY22" s="31" t="s">
        <v>1533</v>
      </c>
      <c r="BZ22" s="31">
        <v>1</v>
      </c>
      <c r="CA22" s="31" t="s">
        <v>1613</v>
      </c>
      <c r="CB22" s="31">
        <v>1</v>
      </c>
      <c r="CC22" s="31" t="s">
        <v>1614</v>
      </c>
      <c r="CD22" s="31">
        <v>1</v>
      </c>
      <c r="CE22" s="31" t="s">
        <v>1205</v>
      </c>
      <c r="CF22" s="31"/>
      <c r="CG22" s="31"/>
      <c r="CH22" s="31"/>
      <c r="CI22" s="31">
        <v>7</v>
      </c>
      <c r="CJ22" s="31" t="s">
        <v>1213</v>
      </c>
      <c r="CK22" s="31">
        <f t="shared" si="6"/>
        <v>2</v>
      </c>
      <c r="CL22" s="31" t="s">
        <v>1533</v>
      </c>
      <c r="CM22" s="31">
        <v>1</v>
      </c>
      <c r="CN22" s="31" t="s">
        <v>1615</v>
      </c>
      <c r="CO22" s="31">
        <v>0</v>
      </c>
      <c r="CP22" s="31" t="s">
        <v>1616</v>
      </c>
      <c r="CQ22" s="31">
        <v>1</v>
      </c>
      <c r="CR22" s="31" t="s">
        <v>1617</v>
      </c>
      <c r="CS22" s="31" t="s">
        <v>1580</v>
      </c>
      <c r="CT22" s="31"/>
      <c r="CU22" s="31"/>
      <c r="CV22" s="30">
        <v>8</v>
      </c>
      <c r="CW22" s="30" t="s">
        <v>1216</v>
      </c>
      <c r="CX22" s="30">
        <f t="shared" si="7"/>
        <v>3</v>
      </c>
      <c r="CY22" s="30" t="s">
        <v>1536</v>
      </c>
      <c r="CZ22" s="30">
        <v>1</v>
      </c>
      <c r="DA22" s="30" t="s">
        <v>1618</v>
      </c>
      <c r="DB22" s="30">
        <v>1</v>
      </c>
      <c r="DC22" s="30" t="s">
        <v>1619</v>
      </c>
      <c r="DD22" s="30">
        <v>1</v>
      </c>
      <c r="DE22" s="30" t="s">
        <v>1201</v>
      </c>
      <c r="DF22" s="30"/>
      <c r="DG22" s="30"/>
      <c r="DH22" s="29">
        <v>9</v>
      </c>
      <c r="DI22" s="29" t="s">
        <v>1219</v>
      </c>
      <c r="DJ22" s="29">
        <f t="shared" si="8"/>
        <v>3</v>
      </c>
      <c r="DK22" s="29" t="s">
        <v>1533</v>
      </c>
      <c r="DL22" s="29">
        <v>1</v>
      </c>
      <c r="DM22" s="29" t="s">
        <v>1620</v>
      </c>
      <c r="DN22" s="29">
        <v>1</v>
      </c>
      <c r="DO22" s="29" t="s">
        <v>1621</v>
      </c>
      <c r="DP22" s="29">
        <v>1</v>
      </c>
      <c r="DQ22" s="29" t="s">
        <v>1209</v>
      </c>
      <c r="DR22" s="29" t="s">
        <v>1600</v>
      </c>
      <c r="DS22" s="29" t="s">
        <v>1550</v>
      </c>
      <c r="DT22" s="34"/>
    </row>
    <row r="23" spans="1:124" ht="12.75" customHeight="1" x14ac:dyDescent="0.2">
      <c r="A23" s="27">
        <v>22</v>
      </c>
      <c r="B23" s="27" t="s">
        <v>175</v>
      </c>
      <c r="C23" s="28" t="s">
        <v>22</v>
      </c>
      <c r="D23" s="28">
        <v>5</v>
      </c>
      <c r="E23" s="28">
        <v>10</v>
      </c>
      <c r="F23" s="28" t="s">
        <v>23</v>
      </c>
      <c r="G23" s="29">
        <v>1</v>
      </c>
      <c r="H23" s="29" t="s">
        <v>1193</v>
      </c>
      <c r="I23" s="29">
        <f t="shared" si="0"/>
        <v>2</v>
      </c>
      <c r="J23" s="29" t="s">
        <v>1533</v>
      </c>
      <c r="K23" s="29">
        <v>1</v>
      </c>
      <c r="L23" s="29" t="s">
        <v>1622</v>
      </c>
      <c r="M23" s="29">
        <v>0</v>
      </c>
      <c r="N23" s="29" t="s">
        <v>1623</v>
      </c>
      <c r="O23" s="29">
        <v>1</v>
      </c>
      <c r="P23" s="29" t="s">
        <v>1222</v>
      </c>
      <c r="Q23" s="29" t="s">
        <v>1346</v>
      </c>
      <c r="R23" s="29" t="s">
        <v>1624</v>
      </c>
      <c r="S23" s="29"/>
      <c r="T23" s="29"/>
      <c r="U23" s="30">
        <v>2</v>
      </c>
      <c r="V23" s="30" t="s">
        <v>1198</v>
      </c>
      <c r="W23" s="30">
        <f t="shared" si="1"/>
        <v>3</v>
      </c>
      <c r="X23" s="30" t="s">
        <v>1536</v>
      </c>
      <c r="Y23" s="30">
        <v>1</v>
      </c>
      <c r="Z23" s="30" t="s">
        <v>1625</v>
      </c>
      <c r="AA23" s="30">
        <v>1</v>
      </c>
      <c r="AB23" s="30" t="s">
        <v>1626</v>
      </c>
      <c r="AC23" s="30">
        <v>1</v>
      </c>
      <c r="AD23" s="30" t="s">
        <v>1201</v>
      </c>
      <c r="AE23" s="30" t="s">
        <v>1424</v>
      </c>
      <c r="AF23" s="30" t="s">
        <v>1627</v>
      </c>
      <c r="AG23" s="30"/>
      <c r="AH23" s="31">
        <v>3</v>
      </c>
      <c r="AI23" s="31" t="s">
        <v>1202</v>
      </c>
      <c r="AJ23" s="31">
        <f t="shared" si="2"/>
        <v>3</v>
      </c>
      <c r="AK23" s="31" t="s">
        <v>1533</v>
      </c>
      <c r="AL23" s="31">
        <v>1</v>
      </c>
      <c r="AM23" s="31" t="s">
        <v>1628</v>
      </c>
      <c r="AN23" s="31">
        <v>1</v>
      </c>
      <c r="AO23" s="31" t="s">
        <v>1629</v>
      </c>
      <c r="AP23" s="31">
        <v>1</v>
      </c>
      <c r="AQ23" s="31" t="s">
        <v>1212</v>
      </c>
      <c r="AR23" s="31"/>
      <c r="AS23" s="31"/>
      <c r="AT23" s="31"/>
      <c r="AU23" s="30">
        <v>4</v>
      </c>
      <c r="AV23" s="30" t="s">
        <v>1206</v>
      </c>
      <c r="AW23" s="30">
        <f t="shared" si="3"/>
        <v>3</v>
      </c>
      <c r="AX23" s="30" t="s">
        <v>1536</v>
      </c>
      <c r="AY23" s="30">
        <v>1</v>
      </c>
      <c r="AZ23" s="30" t="s">
        <v>1630</v>
      </c>
      <c r="BA23" s="30">
        <v>1</v>
      </c>
      <c r="BB23" s="30" t="s">
        <v>1631</v>
      </c>
      <c r="BC23" s="30">
        <v>1</v>
      </c>
      <c r="BD23" s="30" t="s">
        <v>1201</v>
      </c>
      <c r="BE23" s="30"/>
      <c r="BF23" s="30"/>
      <c r="BG23" s="39"/>
      <c r="BH23" s="40">
        <v>5</v>
      </c>
      <c r="BI23" s="29" t="s">
        <v>1208</v>
      </c>
      <c r="BJ23" s="29">
        <f t="shared" si="4"/>
        <v>2</v>
      </c>
      <c r="BK23" s="29" t="s">
        <v>1239</v>
      </c>
      <c r="BL23" s="29">
        <v>1</v>
      </c>
      <c r="BM23" s="29" t="s">
        <v>1632</v>
      </c>
      <c r="BN23" s="29">
        <v>0</v>
      </c>
      <c r="BO23" s="29" t="s">
        <v>1633</v>
      </c>
      <c r="BP23" s="29">
        <v>1</v>
      </c>
      <c r="BQ23" s="29" t="s">
        <v>1306</v>
      </c>
      <c r="BR23" s="29"/>
      <c r="BS23" s="29"/>
      <c r="BT23" s="29"/>
      <c r="BU23" s="29"/>
      <c r="BV23" s="31">
        <v>6</v>
      </c>
      <c r="BW23" s="31" t="s">
        <v>1210</v>
      </c>
      <c r="BX23" s="31">
        <f t="shared" si="5"/>
        <v>3</v>
      </c>
      <c r="BY23" s="31" t="s">
        <v>1533</v>
      </c>
      <c r="BZ23" s="31">
        <v>1</v>
      </c>
      <c r="CA23" s="31" t="s">
        <v>1634</v>
      </c>
      <c r="CB23" s="31">
        <v>1</v>
      </c>
      <c r="CC23" s="31" t="s">
        <v>1635</v>
      </c>
      <c r="CD23" s="31">
        <v>1</v>
      </c>
      <c r="CE23" s="31" t="s">
        <v>1324</v>
      </c>
      <c r="CF23" s="31"/>
      <c r="CG23" s="31"/>
      <c r="CH23" s="31"/>
      <c r="CI23" s="31">
        <v>7</v>
      </c>
      <c r="CJ23" s="31" t="s">
        <v>1213</v>
      </c>
      <c r="CK23" s="31">
        <f t="shared" si="6"/>
        <v>3</v>
      </c>
      <c r="CL23" s="31" t="s">
        <v>1533</v>
      </c>
      <c r="CM23" s="31">
        <v>1</v>
      </c>
      <c r="CN23" s="31" t="s">
        <v>1636</v>
      </c>
      <c r="CO23" s="31">
        <v>1</v>
      </c>
      <c r="CP23" s="31" t="s">
        <v>1637</v>
      </c>
      <c r="CQ23" s="31">
        <v>1</v>
      </c>
      <c r="CR23" s="31" t="s">
        <v>1595</v>
      </c>
      <c r="CS23" s="31" t="s">
        <v>1580</v>
      </c>
      <c r="CT23" s="31" t="s">
        <v>1457</v>
      </c>
      <c r="CU23" s="31"/>
      <c r="CV23" s="30">
        <v>8</v>
      </c>
      <c r="CW23" s="30" t="s">
        <v>1216</v>
      </c>
      <c r="CX23" s="30">
        <f t="shared" si="7"/>
        <v>3</v>
      </c>
      <c r="CY23" s="30" t="s">
        <v>673</v>
      </c>
      <c r="CZ23" s="30">
        <v>1</v>
      </c>
      <c r="DA23" s="30" t="s">
        <v>1638</v>
      </c>
      <c r="DB23" s="30">
        <v>1</v>
      </c>
      <c r="DC23" s="30" t="s">
        <v>1639</v>
      </c>
      <c r="DD23" s="30">
        <v>1</v>
      </c>
      <c r="DE23" s="30" t="s">
        <v>1201</v>
      </c>
      <c r="DF23" s="30" t="s">
        <v>1640</v>
      </c>
      <c r="DG23" s="30" t="s">
        <v>1641</v>
      </c>
      <c r="DH23" s="29">
        <v>9</v>
      </c>
      <c r="DI23" s="29" t="s">
        <v>1219</v>
      </c>
      <c r="DJ23" s="29">
        <f t="shared" si="8"/>
        <v>3</v>
      </c>
      <c r="DK23" s="29" t="s">
        <v>1536</v>
      </c>
      <c r="DL23" s="29">
        <v>1</v>
      </c>
      <c r="DM23" s="29" t="s">
        <v>1642</v>
      </c>
      <c r="DN23" s="29">
        <v>1</v>
      </c>
      <c r="DO23" s="29" t="s">
        <v>1643</v>
      </c>
      <c r="DP23" s="29">
        <v>1</v>
      </c>
      <c r="DQ23" s="29" t="s">
        <v>1227</v>
      </c>
      <c r="DR23" s="29"/>
      <c r="DS23" s="29"/>
      <c r="DT23" s="34"/>
    </row>
    <row r="24" spans="1:124" ht="12.75" customHeight="1" x14ac:dyDescent="0.2">
      <c r="A24" s="27">
        <v>23</v>
      </c>
      <c r="B24" s="27" t="s">
        <v>1644</v>
      </c>
      <c r="C24" s="28" t="s">
        <v>22</v>
      </c>
      <c r="D24" s="28">
        <v>5</v>
      </c>
      <c r="E24" s="28">
        <v>10</v>
      </c>
      <c r="F24" s="28" t="s">
        <v>23</v>
      </c>
      <c r="G24" s="29">
        <v>1</v>
      </c>
      <c r="H24" s="29" t="s">
        <v>1193</v>
      </c>
      <c r="I24" s="29">
        <f t="shared" si="0"/>
        <v>0</v>
      </c>
      <c r="J24" s="29" t="s">
        <v>1533</v>
      </c>
      <c r="K24" s="29">
        <v>0</v>
      </c>
      <c r="L24" s="29" t="s">
        <v>1645</v>
      </c>
      <c r="M24" s="29">
        <v>0</v>
      </c>
      <c r="N24" s="29" t="s">
        <v>1646</v>
      </c>
      <c r="O24" s="29">
        <v>0</v>
      </c>
      <c r="P24" s="29" t="s">
        <v>1310</v>
      </c>
      <c r="Q24" s="29"/>
      <c r="R24" s="29"/>
      <c r="S24" s="29"/>
      <c r="T24" s="29"/>
      <c r="U24" s="30">
        <v>2</v>
      </c>
      <c r="V24" s="30" t="s">
        <v>1198</v>
      </c>
      <c r="W24" s="30">
        <f t="shared" si="1"/>
        <v>2</v>
      </c>
      <c r="X24" s="30" t="s">
        <v>1536</v>
      </c>
      <c r="Y24" s="30">
        <v>1</v>
      </c>
      <c r="Z24" s="30" t="s">
        <v>1647</v>
      </c>
      <c r="AA24" s="30">
        <v>1</v>
      </c>
      <c r="AB24" s="30"/>
      <c r="AC24" s="30">
        <v>0</v>
      </c>
      <c r="AD24" s="30" t="s">
        <v>1201</v>
      </c>
      <c r="AE24" s="30"/>
      <c r="AF24" s="30"/>
      <c r="AG24" s="30"/>
      <c r="AH24" s="31">
        <v>3</v>
      </c>
      <c r="AI24" s="31" t="s">
        <v>1202</v>
      </c>
      <c r="AJ24" s="31">
        <f t="shared" si="2"/>
        <v>0</v>
      </c>
      <c r="AK24" s="31" t="s">
        <v>1533</v>
      </c>
      <c r="AL24" s="31"/>
      <c r="AM24" s="31"/>
      <c r="AN24" s="31"/>
      <c r="AO24" s="31"/>
      <c r="AP24" s="31"/>
      <c r="AQ24" s="31"/>
      <c r="AR24" s="31"/>
      <c r="AS24" s="31"/>
      <c r="AT24" s="31"/>
      <c r="AU24" s="30">
        <v>4</v>
      </c>
      <c r="AV24" s="30" t="s">
        <v>1206</v>
      </c>
      <c r="AW24" s="30">
        <f t="shared" si="3"/>
        <v>0</v>
      </c>
      <c r="AX24" s="30" t="s">
        <v>1536</v>
      </c>
      <c r="AY24" s="42"/>
      <c r="AZ24" s="42"/>
      <c r="BA24" s="42"/>
      <c r="BB24" s="42"/>
      <c r="BC24" s="42"/>
      <c r="BD24" s="42"/>
      <c r="BE24" s="42"/>
      <c r="BF24" s="42"/>
      <c r="BG24" s="46"/>
      <c r="BH24" s="40">
        <v>5</v>
      </c>
      <c r="BI24" s="29" t="s">
        <v>1208</v>
      </c>
      <c r="BJ24" s="29">
        <f t="shared" si="4"/>
        <v>2</v>
      </c>
      <c r="BK24" s="29" t="s">
        <v>1239</v>
      </c>
      <c r="BL24" s="29">
        <v>1</v>
      </c>
      <c r="BM24" s="29" t="s">
        <v>1648</v>
      </c>
      <c r="BN24" s="29">
        <v>0</v>
      </c>
      <c r="BO24" s="29" t="s">
        <v>1649</v>
      </c>
      <c r="BP24" s="29">
        <v>1</v>
      </c>
      <c r="BQ24" s="29" t="s">
        <v>1306</v>
      </c>
      <c r="BR24" s="29"/>
      <c r="BS24" s="29"/>
      <c r="BT24" s="29"/>
      <c r="BU24" s="29"/>
      <c r="BV24" s="31">
        <v>6</v>
      </c>
      <c r="BW24" s="31" t="s">
        <v>1210</v>
      </c>
      <c r="BX24" s="31">
        <f t="shared" si="5"/>
        <v>3</v>
      </c>
      <c r="BY24" s="31" t="s">
        <v>1533</v>
      </c>
      <c r="BZ24" s="31">
        <v>1</v>
      </c>
      <c r="CA24" s="31" t="s">
        <v>1650</v>
      </c>
      <c r="CB24" s="31">
        <v>1</v>
      </c>
      <c r="CC24" s="31" t="s">
        <v>1651</v>
      </c>
      <c r="CD24" s="31">
        <v>1</v>
      </c>
      <c r="CE24" s="31" t="s">
        <v>1264</v>
      </c>
      <c r="CF24" s="31"/>
      <c r="CG24" s="31"/>
      <c r="CH24" s="31"/>
      <c r="CI24" s="31">
        <v>7</v>
      </c>
      <c r="CJ24" s="31" t="s">
        <v>1213</v>
      </c>
      <c r="CK24" s="31">
        <f t="shared" si="6"/>
        <v>3</v>
      </c>
      <c r="CL24" s="31" t="s">
        <v>1533</v>
      </c>
      <c r="CM24" s="31">
        <v>1</v>
      </c>
      <c r="CN24" s="31" t="s">
        <v>1652</v>
      </c>
      <c r="CO24" s="31">
        <v>1</v>
      </c>
      <c r="CP24" s="31" t="s">
        <v>1653</v>
      </c>
      <c r="CQ24" s="31">
        <v>1</v>
      </c>
      <c r="CR24" s="31" t="s">
        <v>1324</v>
      </c>
      <c r="CS24" s="31" t="s">
        <v>1580</v>
      </c>
      <c r="CT24" s="31" t="s">
        <v>1654</v>
      </c>
      <c r="CU24" s="31"/>
      <c r="CV24" s="30">
        <v>8</v>
      </c>
      <c r="CW24" s="30" t="s">
        <v>1216</v>
      </c>
      <c r="CX24" s="30">
        <f t="shared" si="7"/>
        <v>2</v>
      </c>
      <c r="CY24" s="30" t="s">
        <v>1536</v>
      </c>
      <c r="CZ24" s="30">
        <v>1</v>
      </c>
      <c r="DA24" s="30" t="s">
        <v>1655</v>
      </c>
      <c r="DB24" s="30">
        <v>0</v>
      </c>
      <c r="DC24" s="30" t="s">
        <v>1656</v>
      </c>
      <c r="DD24" s="30">
        <v>1</v>
      </c>
      <c r="DE24" s="30" t="s">
        <v>1201</v>
      </c>
      <c r="DF24" s="30" t="s">
        <v>1640</v>
      </c>
      <c r="DG24" s="30" t="s">
        <v>1657</v>
      </c>
      <c r="DH24" s="29">
        <v>9</v>
      </c>
      <c r="DI24" s="29" t="s">
        <v>1219</v>
      </c>
      <c r="DJ24" s="29">
        <f t="shared" si="8"/>
        <v>1</v>
      </c>
      <c r="DK24" s="29" t="s">
        <v>1536</v>
      </c>
      <c r="DL24" s="29">
        <v>1</v>
      </c>
      <c r="DM24" s="29" t="s">
        <v>1658</v>
      </c>
      <c r="DN24" s="29">
        <v>0</v>
      </c>
      <c r="DO24" s="29" t="s">
        <v>1659</v>
      </c>
      <c r="DP24" s="29">
        <v>0</v>
      </c>
      <c r="DQ24" s="29" t="s">
        <v>1227</v>
      </c>
      <c r="DR24" s="29"/>
      <c r="DS24" s="29"/>
      <c r="DT24" s="34"/>
    </row>
    <row r="25" spans="1:124" ht="12.75" customHeight="1" x14ac:dyDescent="0.2">
      <c r="A25" s="27">
        <v>24</v>
      </c>
      <c r="B25" s="27" t="s">
        <v>187</v>
      </c>
      <c r="C25" s="28" t="s">
        <v>22</v>
      </c>
      <c r="D25" s="28">
        <v>5</v>
      </c>
      <c r="E25" s="28">
        <v>10</v>
      </c>
      <c r="F25" s="28" t="s">
        <v>23</v>
      </c>
      <c r="G25" s="29">
        <v>1</v>
      </c>
      <c r="H25" s="29" t="s">
        <v>1193</v>
      </c>
      <c r="I25" s="29">
        <f t="shared" si="0"/>
        <v>3</v>
      </c>
      <c r="J25" s="29" t="s">
        <v>1533</v>
      </c>
      <c r="K25" s="29">
        <v>1</v>
      </c>
      <c r="L25" s="29" t="s">
        <v>1660</v>
      </c>
      <c r="M25" s="29">
        <v>1</v>
      </c>
      <c r="N25" s="29" t="s">
        <v>1661</v>
      </c>
      <c r="O25" s="29">
        <v>1</v>
      </c>
      <c r="P25" s="29" t="s">
        <v>1222</v>
      </c>
      <c r="Q25" s="29" t="s">
        <v>1346</v>
      </c>
      <c r="R25" s="29" t="s">
        <v>1498</v>
      </c>
      <c r="S25" s="29"/>
      <c r="T25" s="29"/>
      <c r="U25" s="30">
        <v>2</v>
      </c>
      <c r="V25" s="30" t="s">
        <v>1198</v>
      </c>
      <c r="W25" s="30">
        <f t="shared" si="1"/>
        <v>3</v>
      </c>
      <c r="X25" s="30" t="s">
        <v>1536</v>
      </c>
      <c r="Y25" s="30">
        <v>1</v>
      </c>
      <c r="Z25" s="30" t="s">
        <v>1662</v>
      </c>
      <c r="AA25" s="30">
        <v>1</v>
      </c>
      <c r="AB25" s="30" t="s">
        <v>1663</v>
      </c>
      <c r="AC25" s="30">
        <v>1</v>
      </c>
      <c r="AD25" s="30" t="s">
        <v>1201</v>
      </c>
      <c r="AE25" s="30"/>
      <c r="AF25" s="30"/>
      <c r="AG25" s="30"/>
      <c r="AH25" s="31">
        <v>3</v>
      </c>
      <c r="AI25" s="31" t="s">
        <v>1202</v>
      </c>
      <c r="AJ25" s="31">
        <f t="shared" si="2"/>
        <v>2</v>
      </c>
      <c r="AK25" s="31" t="s">
        <v>1533</v>
      </c>
      <c r="AL25" s="31">
        <v>1</v>
      </c>
      <c r="AM25" s="31" t="s">
        <v>1664</v>
      </c>
      <c r="AN25" s="31">
        <v>0</v>
      </c>
      <c r="AO25" s="31" t="s">
        <v>1665</v>
      </c>
      <c r="AP25" s="31">
        <v>1</v>
      </c>
      <c r="AQ25" s="31" t="s">
        <v>1212</v>
      </c>
      <c r="AR25" s="31" t="s">
        <v>1666</v>
      </c>
      <c r="AS25" s="31" t="s">
        <v>1667</v>
      </c>
      <c r="AT25" s="31"/>
      <c r="AU25" s="30">
        <v>4</v>
      </c>
      <c r="AV25" s="30" t="s">
        <v>1206</v>
      </c>
      <c r="AW25" s="30">
        <f t="shared" si="3"/>
        <v>3</v>
      </c>
      <c r="AX25" s="30" t="s">
        <v>1536</v>
      </c>
      <c r="AY25" s="30">
        <v>1</v>
      </c>
      <c r="AZ25" s="30" t="s">
        <v>1668</v>
      </c>
      <c r="BA25" s="30">
        <v>1</v>
      </c>
      <c r="BB25" s="30" t="s">
        <v>1669</v>
      </c>
      <c r="BC25" s="30">
        <v>1</v>
      </c>
      <c r="BD25" s="30" t="s">
        <v>1201</v>
      </c>
      <c r="BE25" s="30"/>
      <c r="BF25" s="30"/>
      <c r="BG25" s="39"/>
      <c r="BH25" s="46">
        <v>5</v>
      </c>
      <c r="BI25" s="42" t="s">
        <v>1208</v>
      </c>
      <c r="BJ25" s="42">
        <f t="shared" si="4"/>
        <v>0</v>
      </c>
      <c r="BK25" s="42"/>
      <c r="BL25" s="42"/>
      <c r="BM25" s="42"/>
      <c r="BN25" s="42"/>
      <c r="BO25" s="42"/>
      <c r="BP25" s="42"/>
      <c r="BQ25" s="42"/>
      <c r="BR25" s="42"/>
      <c r="BS25" s="42"/>
      <c r="BT25" s="42"/>
      <c r="BU25" s="42"/>
      <c r="BV25" s="42">
        <v>6</v>
      </c>
      <c r="BW25" s="42" t="s">
        <v>1210</v>
      </c>
      <c r="BX25" s="42">
        <f t="shared" si="5"/>
        <v>0</v>
      </c>
      <c r="BY25" s="42"/>
      <c r="BZ25" s="42"/>
      <c r="CA25" s="42"/>
      <c r="CB25" s="42"/>
      <c r="CC25" s="42"/>
      <c r="CD25" s="42"/>
      <c r="CE25" s="42"/>
      <c r="CF25" s="42"/>
      <c r="CG25" s="42"/>
      <c r="CH25" s="42"/>
      <c r="CI25" s="42">
        <v>7</v>
      </c>
      <c r="CJ25" s="42" t="s">
        <v>1213</v>
      </c>
      <c r="CK25" s="42">
        <f t="shared" si="6"/>
        <v>0</v>
      </c>
      <c r="CL25" s="42"/>
      <c r="CM25" s="42"/>
      <c r="CN25" s="42"/>
      <c r="CO25" s="42"/>
      <c r="CP25" s="42"/>
      <c r="CQ25" s="42"/>
      <c r="CR25" s="42"/>
      <c r="CS25" s="42"/>
      <c r="CT25" s="42"/>
      <c r="CU25" s="42"/>
      <c r="CV25" s="42">
        <v>8</v>
      </c>
      <c r="CW25" s="42" t="s">
        <v>1216</v>
      </c>
      <c r="CX25" s="42">
        <f t="shared" si="7"/>
        <v>0</v>
      </c>
      <c r="CY25" s="42"/>
      <c r="CZ25" s="42"/>
      <c r="DA25" s="42"/>
      <c r="DB25" s="42"/>
      <c r="DC25" s="42"/>
      <c r="DD25" s="42"/>
      <c r="DE25" s="42"/>
      <c r="DF25" s="42"/>
      <c r="DG25" s="42"/>
      <c r="DH25" s="42">
        <v>9</v>
      </c>
      <c r="DI25" s="42" t="s">
        <v>1219</v>
      </c>
      <c r="DJ25" s="42">
        <f t="shared" si="8"/>
        <v>0</v>
      </c>
      <c r="DK25" s="42"/>
      <c r="DL25" s="42"/>
      <c r="DM25" s="42"/>
      <c r="DN25" s="42"/>
      <c r="DO25" s="42"/>
      <c r="DP25" s="42"/>
      <c r="DQ25" s="42"/>
      <c r="DR25" s="42"/>
      <c r="DS25" s="42"/>
      <c r="DT25" s="47"/>
    </row>
    <row r="26" spans="1:124" ht="12.75" customHeight="1" x14ac:dyDescent="0.2">
      <c r="A26" s="27">
        <v>25</v>
      </c>
      <c r="B26" s="27" t="s">
        <v>1670</v>
      </c>
      <c r="C26" s="28" t="s">
        <v>22</v>
      </c>
      <c r="D26" s="28">
        <v>5</v>
      </c>
      <c r="E26" s="28">
        <v>10</v>
      </c>
      <c r="F26" s="28" t="s">
        <v>23</v>
      </c>
      <c r="G26" s="29">
        <v>1</v>
      </c>
      <c r="H26" s="29" t="s">
        <v>1193</v>
      </c>
      <c r="I26" s="29">
        <f t="shared" si="0"/>
        <v>3</v>
      </c>
      <c r="J26" s="29" t="s">
        <v>1533</v>
      </c>
      <c r="K26" s="29">
        <v>1</v>
      </c>
      <c r="L26" s="29" t="s">
        <v>1671</v>
      </c>
      <c r="M26" s="29">
        <v>1</v>
      </c>
      <c r="N26" s="29" t="s">
        <v>1672</v>
      </c>
      <c r="O26" s="29">
        <v>1</v>
      </c>
      <c r="P26" s="29" t="s">
        <v>1222</v>
      </c>
      <c r="Q26" s="29" t="s">
        <v>1624</v>
      </c>
      <c r="R26" s="29" t="s">
        <v>681</v>
      </c>
      <c r="S26" s="29"/>
      <c r="T26" s="29"/>
      <c r="U26" s="30">
        <v>2</v>
      </c>
      <c r="V26" s="30" t="s">
        <v>1198</v>
      </c>
      <c r="W26" s="30">
        <f t="shared" si="1"/>
        <v>3</v>
      </c>
      <c r="X26" s="30" t="s">
        <v>1194</v>
      </c>
      <c r="Y26" s="30">
        <v>1</v>
      </c>
      <c r="Z26" s="30" t="s">
        <v>1673</v>
      </c>
      <c r="AA26" s="30">
        <v>1</v>
      </c>
      <c r="AB26" s="30" t="s">
        <v>1674</v>
      </c>
      <c r="AC26" s="30">
        <v>1</v>
      </c>
      <c r="AD26" s="30" t="s">
        <v>1201</v>
      </c>
      <c r="AE26" s="30" t="s">
        <v>1675</v>
      </c>
      <c r="AF26" s="30" t="s">
        <v>1676</v>
      </c>
      <c r="AG26" s="30"/>
      <c r="AH26" s="31">
        <v>3</v>
      </c>
      <c r="AI26" s="31" t="s">
        <v>1202</v>
      </c>
      <c r="AJ26" s="31">
        <f t="shared" si="2"/>
        <v>3</v>
      </c>
      <c r="AK26" s="31" t="s">
        <v>1533</v>
      </c>
      <c r="AL26" s="31">
        <v>1</v>
      </c>
      <c r="AM26" s="31" t="s">
        <v>1677</v>
      </c>
      <c r="AN26" s="31">
        <v>1</v>
      </c>
      <c r="AO26" s="31" t="s">
        <v>1678</v>
      </c>
      <c r="AP26" s="31">
        <v>1</v>
      </c>
      <c r="AQ26" s="31" t="s">
        <v>1324</v>
      </c>
      <c r="AR26" s="31" t="s">
        <v>1355</v>
      </c>
      <c r="AS26" s="31" t="s">
        <v>1679</v>
      </c>
      <c r="AT26" s="31"/>
      <c r="AU26" s="30">
        <v>4</v>
      </c>
      <c r="AV26" s="30" t="s">
        <v>1206</v>
      </c>
      <c r="AW26" s="30">
        <f t="shared" si="3"/>
        <v>3</v>
      </c>
      <c r="AX26" s="30" t="s">
        <v>1536</v>
      </c>
      <c r="AY26" s="30">
        <v>1</v>
      </c>
      <c r="AZ26" s="30" t="s">
        <v>1680</v>
      </c>
      <c r="BA26" s="30">
        <v>1</v>
      </c>
      <c r="BB26" s="30" t="s">
        <v>1681</v>
      </c>
      <c r="BC26" s="30">
        <v>1</v>
      </c>
      <c r="BD26" s="30" t="s">
        <v>1201</v>
      </c>
      <c r="BE26" s="30"/>
      <c r="BF26" s="30"/>
      <c r="BG26" s="39"/>
      <c r="BH26" s="40">
        <v>5</v>
      </c>
      <c r="BI26" s="29" t="s">
        <v>1208</v>
      </c>
      <c r="BJ26" s="29">
        <f t="shared" si="4"/>
        <v>3</v>
      </c>
      <c r="BK26" s="29" t="s">
        <v>1239</v>
      </c>
      <c r="BL26" s="29">
        <v>1</v>
      </c>
      <c r="BM26" s="29" t="s">
        <v>1682</v>
      </c>
      <c r="BN26" s="29">
        <v>1</v>
      </c>
      <c r="BO26" s="29" t="s">
        <v>1683</v>
      </c>
      <c r="BP26" s="29">
        <v>1</v>
      </c>
      <c r="BQ26" s="29" t="s">
        <v>1227</v>
      </c>
      <c r="BR26" s="29" t="s">
        <v>1684</v>
      </c>
      <c r="BS26" s="29" t="s">
        <v>1685</v>
      </c>
      <c r="BT26" s="29"/>
      <c r="BU26" s="29"/>
      <c r="BV26" s="31">
        <v>6</v>
      </c>
      <c r="BW26" s="31" t="s">
        <v>1210</v>
      </c>
      <c r="BX26" s="31">
        <f t="shared" si="5"/>
        <v>3</v>
      </c>
      <c r="BY26" s="31" t="s">
        <v>1533</v>
      </c>
      <c r="BZ26" s="31">
        <v>1</v>
      </c>
      <c r="CA26" s="31" t="s">
        <v>1686</v>
      </c>
      <c r="CB26" s="31">
        <v>1</v>
      </c>
      <c r="CC26" s="31" t="s">
        <v>1687</v>
      </c>
      <c r="CD26" s="31">
        <v>1</v>
      </c>
      <c r="CE26" s="31" t="s">
        <v>1205</v>
      </c>
      <c r="CF26" s="31" t="s">
        <v>1576</v>
      </c>
      <c r="CG26" s="31" t="s">
        <v>1688</v>
      </c>
      <c r="CH26" s="31"/>
      <c r="CI26" s="31">
        <v>7</v>
      </c>
      <c r="CJ26" s="31" t="s">
        <v>1213</v>
      </c>
      <c r="CK26" s="31">
        <f t="shared" si="6"/>
        <v>2</v>
      </c>
      <c r="CL26" s="31" t="s">
        <v>1533</v>
      </c>
      <c r="CM26" s="31">
        <v>1</v>
      </c>
      <c r="CN26" s="31" t="s">
        <v>1689</v>
      </c>
      <c r="CO26" s="31">
        <v>0</v>
      </c>
      <c r="CP26" s="31" t="s">
        <v>1690</v>
      </c>
      <c r="CQ26" s="31">
        <v>1</v>
      </c>
      <c r="CR26" s="31" t="s">
        <v>1617</v>
      </c>
      <c r="CS26" s="31" t="s">
        <v>1580</v>
      </c>
      <c r="CT26" s="31"/>
      <c r="CU26" s="31"/>
      <c r="CV26" s="30">
        <v>8</v>
      </c>
      <c r="CW26" s="30" t="s">
        <v>1216</v>
      </c>
      <c r="CX26" s="30">
        <f t="shared" si="7"/>
        <v>3</v>
      </c>
      <c r="CY26" s="30" t="s">
        <v>1536</v>
      </c>
      <c r="CZ26" s="30">
        <v>1</v>
      </c>
      <c r="DA26" s="30" t="s">
        <v>1691</v>
      </c>
      <c r="DB26" s="30">
        <v>1</v>
      </c>
      <c r="DC26" s="30" t="s">
        <v>1692</v>
      </c>
      <c r="DD26" s="30">
        <v>1</v>
      </c>
      <c r="DE26" s="30" t="s">
        <v>1201</v>
      </c>
      <c r="DF26" s="30"/>
      <c r="DG26" s="30"/>
      <c r="DH26" s="29">
        <v>9</v>
      </c>
      <c r="DI26" s="29" t="s">
        <v>1219</v>
      </c>
      <c r="DJ26" s="29">
        <f t="shared" si="8"/>
        <v>3</v>
      </c>
      <c r="DK26" s="29" t="s">
        <v>1536</v>
      </c>
      <c r="DL26" s="29">
        <v>1</v>
      </c>
      <c r="DM26" s="29" t="s">
        <v>1693</v>
      </c>
      <c r="DN26" s="29">
        <v>1</v>
      </c>
      <c r="DO26" s="29" t="s">
        <v>1694</v>
      </c>
      <c r="DP26" s="29">
        <v>1</v>
      </c>
      <c r="DQ26" s="29" t="s">
        <v>1227</v>
      </c>
      <c r="DR26" s="29" t="s">
        <v>1600</v>
      </c>
      <c r="DS26" s="29" t="s">
        <v>1695</v>
      </c>
      <c r="DT26" s="34"/>
    </row>
    <row r="27" spans="1:124" ht="12.75" customHeight="1" x14ac:dyDescent="0.2">
      <c r="A27" s="41">
        <v>26</v>
      </c>
      <c r="B27" s="41" t="s">
        <v>197</v>
      </c>
      <c r="C27" s="42" t="s">
        <v>22</v>
      </c>
      <c r="D27" s="42">
        <v>5</v>
      </c>
      <c r="E27" s="42">
        <v>10</v>
      </c>
      <c r="F27" s="42" t="s">
        <v>23</v>
      </c>
      <c r="G27" s="29">
        <v>1</v>
      </c>
      <c r="H27" s="29" t="s">
        <v>1696</v>
      </c>
      <c r="I27" s="29">
        <f t="shared" si="0"/>
        <v>3</v>
      </c>
      <c r="J27" s="29" t="s">
        <v>1533</v>
      </c>
      <c r="K27" s="29">
        <v>1</v>
      </c>
      <c r="L27" s="29" t="s">
        <v>1697</v>
      </c>
      <c r="M27" s="29">
        <v>1</v>
      </c>
      <c r="N27" s="29" t="s">
        <v>1698</v>
      </c>
      <c r="O27" s="29">
        <v>1</v>
      </c>
      <c r="P27" s="29" t="s">
        <v>1310</v>
      </c>
      <c r="Q27" s="29" t="s">
        <v>1346</v>
      </c>
      <c r="R27" s="29" t="s">
        <v>1603</v>
      </c>
      <c r="S27" s="29"/>
      <c r="T27" s="29"/>
      <c r="U27" s="30">
        <v>2</v>
      </c>
      <c r="V27" s="30" t="s">
        <v>1198</v>
      </c>
      <c r="W27" s="30">
        <f t="shared" si="1"/>
        <v>3</v>
      </c>
      <c r="X27" s="30" t="s">
        <v>1536</v>
      </c>
      <c r="Y27" s="30">
        <v>1</v>
      </c>
      <c r="Z27" s="30" t="s">
        <v>1699</v>
      </c>
      <c r="AA27" s="30">
        <v>1</v>
      </c>
      <c r="AB27" s="30" t="s">
        <v>1700</v>
      </c>
      <c r="AC27" s="30">
        <v>1</v>
      </c>
      <c r="AD27" s="30" t="s">
        <v>1201</v>
      </c>
      <c r="AE27" s="30" t="s">
        <v>1233</v>
      </c>
      <c r="AF27" s="30" t="s">
        <v>1701</v>
      </c>
      <c r="AG27" s="30"/>
      <c r="AH27" s="31">
        <v>3</v>
      </c>
      <c r="AI27" s="31" t="s">
        <v>1202</v>
      </c>
      <c r="AJ27" s="31">
        <f t="shared" si="2"/>
        <v>2</v>
      </c>
      <c r="AK27" s="31" t="s">
        <v>1533</v>
      </c>
      <c r="AL27" s="31">
        <v>1</v>
      </c>
      <c r="AM27" s="31" t="s">
        <v>1702</v>
      </c>
      <c r="AN27" s="31">
        <v>0</v>
      </c>
      <c r="AO27" s="31" t="s">
        <v>1703</v>
      </c>
      <c r="AP27" s="31">
        <v>1</v>
      </c>
      <c r="AQ27" s="31" t="s">
        <v>1595</v>
      </c>
      <c r="AR27" s="31" t="s">
        <v>1355</v>
      </c>
      <c r="AS27" s="31" t="s">
        <v>1704</v>
      </c>
      <c r="AT27" s="31"/>
      <c r="AU27" s="30">
        <v>4</v>
      </c>
      <c r="AV27" s="30" t="s">
        <v>1206</v>
      </c>
      <c r="AW27" s="30">
        <f t="shared" si="3"/>
        <v>3</v>
      </c>
      <c r="AX27" s="30" t="s">
        <v>1134</v>
      </c>
      <c r="AY27" s="30">
        <v>1</v>
      </c>
      <c r="AZ27" s="30" t="s">
        <v>1705</v>
      </c>
      <c r="BA27" s="30">
        <v>1</v>
      </c>
      <c r="BB27" s="30" t="s">
        <v>1706</v>
      </c>
      <c r="BC27" s="30">
        <v>1</v>
      </c>
      <c r="BD27" s="30" t="s">
        <v>1201</v>
      </c>
      <c r="BE27" s="30"/>
      <c r="BF27" s="30"/>
      <c r="BG27" s="39"/>
      <c r="BH27" s="40">
        <v>5</v>
      </c>
      <c r="BI27" s="29" t="s">
        <v>1208</v>
      </c>
      <c r="BJ27" s="29">
        <f t="shared" si="4"/>
        <v>0</v>
      </c>
      <c r="BK27" s="29" t="s">
        <v>1239</v>
      </c>
      <c r="BL27" s="29"/>
      <c r="BM27" s="29"/>
      <c r="BN27" s="29"/>
      <c r="BO27" s="29"/>
      <c r="BP27" s="29"/>
      <c r="BQ27" s="29"/>
      <c r="BR27" s="29"/>
      <c r="BS27" s="29"/>
      <c r="BT27" s="29"/>
      <c r="BU27" s="29"/>
      <c r="BV27" s="31">
        <v>6</v>
      </c>
      <c r="BW27" s="31" t="s">
        <v>1210</v>
      </c>
      <c r="BX27" s="31">
        <f t="shared" si="5"/>
        <v>2</v>
      </c>
      <c r="BY27" s="31" t="s">
        <v>673</v>
      </c>
      <c r="BZ27" s="31">
        <v>1</v>
      </c>
      <c r="CA27" s="31" t="s">
        <v>1707</v>
      </c>
      <c r="CB27" s="31">
        <v>0</v>
      </c>
      <c r="CC27" s="31" t="s">
        <v>1708</v>
      </c>
      <c r="CD27" s="31">
        <v>1</v>
      </c>
      <c r="CE27" s="31" t="s">
        <v>1212</v>
      </c>
      <c r="CF27" s="31"/>
      <c r="CG27" s="31"/>
      <c r="CH27" s="31"/>
      <c r="CI27" s="31">
        <v>7</v>
      </c>
      <c r="CJ27" s="31" t="s">
        <v>1213</v>
      </c>
      <c r="CK27" s="31">
        <f t="shared" si="6"/>
        <v>0</v>
      </c>
      <c r="CL27" s="31" t="s">
        <v>1533</v>
      </c>
      <c r="CM27" s="42"/>
      <c r="CN27" s="42"/>
      <c r="CO27" s="42"/>
      <c r="CP27" s="42"/>
      <c r="CQ27" s="42"/>
      <c r="CR27" s="42"/>
      <c r="CS27" s="42"/>
      <c r="CT27" s="42"/>
      <c r="CU27" s="42"/>
      <c r="CV27" s="42">
        <v>8</v>
      </c>
      <c r="CW27" s="42" t="s">
        <v>1216</v>
      </c>
      <c r="CX27" s="42">
        <f t="shared" si="7"/>
        <v>0</v>
      </c>
      <c r="CY27" s="42"/>
      <c r="CZ27" s="42"/>
      <c r="DA27" s="42"/>
      <c r="DB27" s="42"/>
      <c r="DC27" s="42"/>
      <c r="DD27" s="42"/>
      <c r="DE27" s="42"/>
      <c r="DF27" s="42"/>
      <c r="DG27" s="42"/>
      <c r="DH27" s="42">
        <v>9</v>
      </c>
      <c r="DI27" s="42" t="s">
        <v>1219</v>
      </c>
      <c r="DJ27" s="42">
        <f t="shared" si="8"/>
        <v>0</v>
      </c>
      <c r="DK27" s="42"/>
      <c r="DL27" s="42"/>
      <c r="DM27" s="42"/>
      <c r="DN27" s="42"/>
      <c r="DO27" s="42"/>
      <c r="DP27" s="42"/>
      <c r="DQ27" s="42"/>
      <c r="DR27" s="42"/>
      <c r="DS27" s="42"/>
      <c r="DT27" s="47"/>
    </row>
    <row r="28" spans="1:124" ht="12.75" customHeight="1" x14ac:dyDescent="0.2">
      <c r="A28" s="27">
        <v>27</v>
      </c>
      <c r="B28" s="27" t="s">
        <v>1709</v>
      </c>
      <c r="C28" s="28" t="s">
        <v>22</v>
      </c>
      <c r="D28" s="28">
        <v>5</v>
      </c>
      <c r="E28" s="28">
        <v>11</v>
      </c>
      <c r="F28" s="28" t="s">
        <v>23</v>
      </c>
      <c r="G28" s="29">
        <v>1</v>
      </c>
      <c r="H28" s="29" t="s">
        <v>1193</v>
      </c>
      <c r="I28" s="29">
        <f t="shared" si="0"/>
        <v>0</v>
      </c>
      <c r="J28" s="29" t="s">
        <v>1533</v>
      </c>
      <c r="K28" s="29">
        <v>0</v>
      </c>
      <c r="L28" s="29" t="s">
        <v>1710</v>
      </c>
      <c r="M28" s="29">
        <v>0</v>
      </c>
      <c r="N28" s="29" t="s">
        <v>1711</v>
      </c>
      <c r="O28" s="29">
        <v>0</v>
      </c>
      <c r="P28" s="29" t="s">
        <v>1712</v>
      </c>
      <c r="Q28" s="29" t="s">
        <v>1346</v>
      </c>
      <c r="R28" s="29" t="s">
        <v>1713</v>
      </c>
      <c r="S28" s="29"/>
      <c r="T28" s="29"/>
      <c r="U28" s="30">
        <v>2</v>
      </c>
      <c r="V28" s="30" t="s">
        <v>1198</v>
      </c>
      <c r="W28" s="30">
        <f t="shared" si="1"/>
        <v>2</v>
      </c>
      <c r="X28" s="30" t="s">
        <v>1376</v>
      </c>
      <c r="Y28" s="30">
        <v>1</v>
      </c>
      <c r="Z28" s="30" t="s">
        <v>917</v>
      </c>
      <c r="AA28" s="30">
        <v>0</v>
      </c>
      <c r="AB28" s="30" t="s">
        <v>1714</v>
      </c>
      <c r="AC28" s="30">
        <v>1</v>
      </c>
      <c r="AD28" s="30" t="s">
        <v>1201</v>
      </c>
      <c r="AE28" s="30"/>
      <c r="AF28" s="30"/>
      <c r="AG28" s="30"/>
      <c r="AH28" s="31">
        <v>3</v>
      </c>
      <c r="AI28" s="31" t="s">
        <v>1202</v>
      </c>
      <c r="AJ28" s="31">
        <f t="shared" si="2"/>
        <v>1</v>
      </c>
      <c r="AK28" s="31" t="s">
        <v>1376</v>
      </c>
      <c r="AL28" s="31">
        <v>0</v>
      </c>
      <c r="AM28" s="31" t="s">
        <v>1715</v>
      </c>
      <c r="AN28" s="31">
        <v>0</v>
      </c>
      <c r="AO28" s="31" t="s">
        <v>1716</v>
      </c>
      <c r="AP28" s="48">
        <v>1</v>
      </c>
      <c r="AQ28" s="31" t="s">
        <v>1262</v>
      </c>
      <c r="AR28" s="31"/>
      <c r="AS28" s="31"/>
      <c r="AT28" s="31"/>
      <c r="AU28" s="30">
        <v>4</v>
      </c>
      <c r="AV28" s="30" t="s">
        <v>1206</v>
      </c>
      <c r="AW28" s="30">
        <f t="shared" si="3"/>
        <v>3</v>
      </c>
      <c r="AX28" s="30" t="s">
        <v>1376</v>
      </c>
      <c r="AY28" s="30">
        <v>1</v>
      </c>
      <c r="AZ28" s="30" t="s">
        <v>1717</v>
      </c>
      <c r="BA28" s="30">
        <v>1</v>
      </c>
      <c r="BB28" s="30" t="s">
        <v>1718</v>
      </c>
      <c r="BC28" s="30">
        <v>1</v>
      </c>
      <c r="BD28" s="30" t="s">
        <v>1201</v>
      </c>
      <c r="BE28" s="30"/>
      <c r="BF28" s="30"/>
      <c r="BG28" s="39"/>
      <c r="BH28" s="40">
        <v>5</v>
      </c>
      <c r="BI28" s="29" t="s">
        <v>1208</v>
      </c>
      <c r="BJ28" s="29">
        <f t="shared" si="4"/>
        <v>2</v>
      </c>
      <c r="BK28" s="29" t="s">
        <v>1536</v>
      </c>
      <c r="BL28" s="29">
        <v>1</v>
      </c>
      <c r="BM28" s="29" t="s">
        <v>1719</v>
      </c>
      <c r="BN28" s="29">
        <v>0</v>
      </c>
      <c r="BO28" s="29" t="s">
        <v>1720</v>
      </c>
      <c r="BP28" s="29">
        <v>1</v>
      </c>
      <c r="BQ28" s="29" t="s">
        <v>1227</v>
      </c>
      <c r="BR28" s="29"/>
      <c r="BS28" s="29"/>
      <c r="BT28" s="29"/>
      <c r="BU28" s="29"/>
      <c r="BV28" s="31">
        <v>6</v>
      </c>
      <c r="BW28" s="31" t="s">
        <v>1210</v>
      </c>
      <c r="BX28" s="31">
        <f t="shared" si="5"/>
        <v>1</v>
      </c>
      <c r="BY28" s="31" t="s">
        <v>1536</v>
      </c>
      <c r="BZ28" s="31">
        <v>0</v>
      </c>
      <c r="CA28" s="31" t="s">
        <v>1721</v>
      </c>
      <c r="CB28" s="31">
        <v>1</v>
      </c>
      <c r="CC28" s="31" t="s">
        <v>1722</v>
      </c>
      <c r="CD28" s="31">
        <v>0</v>
      </c>
      <c r="CE28" s="31"/>
      <c r="CF28" s="31"/>
      <c r="CG28" s="31"/>
      <c r="CH28" s="31"/>
      <c r="CI28" s="31">
        <v>7</v>
      </c>
      <c r="CJ28" s="31" t="s">
        <v>1213</v>
      </c>
      <c r="CK28" s="31">
        <f t="shared" si="6"/>
        <v>0</v>
      </c>
      <c r="CL28" s="31" t="s">
        <v>1536</v>
      </c>
      <c r="CM28" s="31">
        <v>0</v>
      </c>
      <c r="CN28" s="31" t="s">
        <v>1723</v>
      </c>
      <c r="CO28" s="31">
        <v>0</v>
      </c>
      <c r="CP28" s="31" t="s">
        <v>1724</v>
      </c>
      <c r="CQ28" s="31">
        <v>0</v>
      </c>
      <c r="CR28" s="31"/>
      <c r="CS28" s="31"/>
      <c r="CT28" s="31"/>
      <c r="CU28" s="31"/>
      <c r="CV28" s="30">
        <v>8</v>
      </c>
      <c r="CW28" s="30" t="s">
        <v>1216</v>
      </c>
      <c r="CX28" s="30">
        <f t="shared" si="7"/>
        <v>3</v>
      </c>
      <c r="CY28" s="30" t="s">
        <v>1536</v>
      </c>
      <c r="CZ28" s="30">
        <v>1</v>
      </c>
      <c r="DA28" s="30" t="s">
        <v>1725</v>
      </c>
      <c r="DB28" s="30">
        <v>1</v>
      </c>
      <c r="DC28" s="30" t="s">
        <v>1726</v>
      </c>
      <c r="DD28" s="30">
        <v>1</v>
      </c>
      <c r="DE28" s="30" t="s">
        <v>1201</v>
      </c>
      <c r="DF28" s="30"/>
      <c r="DG28" s="30"/>
      <c r="DH28" s="29">
        <v>9</v>
      </c>
      <c r="DI28" s="29" t="s">
        <v>1219</v>
      </c>
      <c r="DJ28" s="29">
        <f t="shared" si="8"/>
        <v>2</v>
      </c>
      <c r="DK28" s="29" t="s">
        <v>1376</v>
      </c>
      <c r="DL28" s="29">
        <v>1</v>
      </c>
      <c r="DM28" s="29" t="s">
        <v>1727</v>
      </c>
      <c r="DN28" s="29">
        <v>0</v>
      </c>
      <c r="DO28" s="29" t="s">
        <v>1728</v>
      </c>
      <c r="DP28" s="29">
        <v>1</v>
      </c>
      <c r="DQ28" s="29" t="s">
        <v>1209</v>
      </c>
      <c r="DR28" s="29"/>
      <c r="DS28" s="29"/>
      <c r="DT28" s="34"/>
    </row>
    <row r="29" spans="1:124" ht="12.75" customHeight="1" x14ac:dyDescent="0.2">
      <c r="A29" s="27">
        <v>28</v>
      </c>
      <c r="B29" s="27" t="s">
        <v>206</v>
      </c>
      <c r="C29" s="28" t="s">
        <v>22</v>
      </c>
      <c r="D29" s="28">
        <v>5</v>
      </c>
      <c r="E29" s="28">
        <v>11</v>
      </c>
      <c r="F29" s="28" t="s">
        <v>23</v>
      </c>
      <c r="G29" s="29">
        <v>1</v>
      </c>
      <c r="H29" s="29" t="s">
        <v>1193</v>
      </c>
      <c r="I29" s="29">
        <f t="shared" si="0"/>
        <v>3</v>
      </c>
      <c r="J29" s="29" t="s">
        <v>1533</v>
      </c>
      <c r="K29" s="29">
        <v>1</v>
      </c>
      <c r="L29" s="29" t="s">
        <v>1729</v>
      </c>
      <c r="M29" s="29">
        <v>1</v>
      </c>
      <c r="N29" s="29" t="s">
        <v>1730</v>
      </c>
      <c r="O29" s="29">
        <v>1</v>
      </c>
      <c r="P29" s="29" t="s">
        <v>1222</v>
      </c>
      <c r="Q29" s="29" t="s">
        <v>1346</v>
      </c>
      <c r="R29" s="29" t="s">
        <v>1446</v>
      </c>
      <c r="S29" s="29"/>
      <c r="T29" s="29"/>
      <c r="U29" s="30">
        <v>2</v>
      </c>
      <c r="V29" s="30" t="s">
        <v>1198</v>
      </c>
      <c r="W29" s="30">
        <f t="shared" si="1"/>
        <v>3</v>
      </c>
      <c r="X29" s="30" t="s">
        <v>1536</v>
      </c>
      <c r="Y29" s="30">
        <v>1</v>
      </c>
      <c r="Z29" s="30" t="s">
        <v>1599</v>
      </c>
      <c r="AA29" s="30">
        <v>1</v>
      </c>
      <c r="AB29" s="30" t="s">
        <v>1731</v>
      </c>
      <c r="AC29" s="30">
        <v>1</v>
      </c>
      <c r="AD29" s="30" t="s">
        <v>1201</v>
      </c>
      <c r="AE29" s="30"/>
      <c r="AF29" s="30"/>
      <c r="AG29" s="30"/>
      <c r="AH29" s="31">
        <v>3</v>
      </c>
      <c r="AI29" s="31" t="s">
        <v>1202</v>
      </c>
      <c r="AJ29" s="31">
        <f t="shared" si="2"/>
        <v>3</v>
      </c>
      <c r="AK29" s="31" t="s">
        <v>1134</v>
      </c>
      <c r="AL29" s="31">
        <v>1</v>
      </c>
      <c r="AM29" s="31" t="s">
        <v>1732</v>
      </c>
      <c r="AN29" s="31">
        <v>1</v>
      </c>
      <c r="AO29" s="31" t="s">
        <v>1733</v>
      </c>
      <c r="AP29" s="31">
        <v>1</v>
      </c>
      <c r="AQ29" s="31" t="s">
        <v>1324</v>
      </c>
      <c r="AR29" s="31"/>
      <c r="AS29" s="31"/>
      <c r="AT29" s="31"/>
      <c r="AU29" s="30">
        <v>4</v>
      </c>
      <c r="AV29" s="30" t="s">
        <v>1206</v>
      </c>
      <c r="AW29" s="30">
        <f t="shared" si="3"/>
        <v>3</v>
      </c>
      <c r="AX29" s="30" t="s">
        <v>1536</v>
      </c>
      <c r="AY29" s="30">
        <v>1</v>
      </c>
      <c r="AZ29" s="30" t="s">
        <v>1734</v>
      </c>
      <c r="BA29" s="30">
        <v>1</v>
      </c>
      <c r="BB29" s="30" t="s">
        <v>1735</v>
      </c>
      <c r="BC29" s="30">
        <v>1</v>
      </c>
      <c r="BD29" s="30" t="s">
        <v>1201</v>
      </c>
      <c r="BE29" s="30" t="s">
        <v>1569</v>
      </c>
      <c r="BF29" s="30" t="s">
        <v>1736</v>
      </c>
      <c r="BG29" s="39"/>
      <c r="BH29" s="40">
        <v>5</v>
      </c>
      <c r="BI29" s="29" t="s">
        <v>1208</v>
      </c>
      <c r="BJ29" s="29">
        <f t="shared" si="4"/>
        <v>3</v>
      </c>
      <c r="BK29" s="29" t="s">
        <v>1376</v>
      </c>
      <c r="BL29" s="29">
        <v>1</v>
      </c>
      <c r="BM29" s="29" t="s">
        <v>1737</v>
      </c>
      <c r="BN29" s="29">
        <v>1</v>
      </c>
      <c r="BO29" s="29" t="s">
        <v>1738</v>
      </c>
      <c r="BP29" s="29">
        <v>1</v>
      </c>
      <c r="BQ29" s="29" t="s">
        <v>1227</v>
      </c>
      <c r="BR29" s="29" t="s">
        <v>1319</v>
      </c>
      <c r="BS29" s="29" t="s">
        <v>1739</v>
      </c>
      <c r="BT29" s="29"/>
      <c r="BU29" s="29"/>
      <c r="BV29" s="31">
        <v>6</v>
      </c>
      <c r="BW29" s="31" t="s">
        <v>1210</v>
      </c>
      <c r="BX29" s="31">
        <f t="shared" si="5"/>
        <v>2</v>
      </c>
      <c r="BY29" s="31" t="s">
        <v>673</v>
      </c>
      <c r="BZ29" s="31">
        <v>1</v>
      </c>
      <c r="CA29" s="31" t="s">
        <v>1740</v>
      </c>
      <c r="CB29" s="31">
        <v>0</v>
      </c>
      <c r="CC29" s="31" t="s">
        <v>1741</v>
      </c>
      <c r="CD29" s="31">
        <v>1</v>
      </c>
      <c r="CE29" s="31" t="s">
        <v>1244</v>
      </c>
      <c r="CF29" s="31" t="s">
        <v>1576</v>
      </c>
      <c r="CG29" s="31" t="s">
        <v>1577</v>
      </c>
      <c r="CH29" s="31"/>
      <c r="CI29" s="31">
        <v>7</v>
      </c>
      <c r="CJ29" s="31" t="s">
        <v>1213</v>
      </c>
      <c r="CK29" s="31">
        <f t="shared" si="6"/>
        <v>3</v>
      </c>
      <c r="CL29" s="31" t="s">
        <v>1533</v>
      </c>
      <c r="CM29" s="31">
        <v>1</v>
      </c>
      <c r="CN29" s="31" t="s">
        <v>1742</v>
      </c>
      <c r="CO29" s="31">
        <v>1</v>
      </c>
      <c r="CP29" s="31" t="s">
        <v>1743</v>
      </c>
      <c r="CQ29" s="31">
        <v>1</v>
      </c>
      <c r="CR29" s="31" t="s">
        <v>1324</v>
      </c>
      <c r="CS29" s="31" t="s">
        <v>1744</v>
      </c>
      <c r="CT29" s="31" t="s">
        <v>1549</v>
      </c>
      <c r="CU29" s="31"/>
      <c r="CV29" s="30">
        <v>8</v>
      </c>
      <c r="CW29" s="30" t="s">
        <v>1216</v>
      </c>
      <c r="CX29" s="30">
        <f t="shared" si="7"/>
        <v>3</v>
      </c>
      <c r="CY29" s="30" t="s">
        <v>673</v>
      </c>
      <c r="CZ29" s="30">
        <v>1</v>
      </c>
      <c r="DA29" s="30" t="s">
        <v>1740</v>
      </c>
      <c r="DB29" s="30">
        <v>1</v>
      </c>
      <c r="DC29" s="30" t="s">
        <v>1745</v>
      </c>
      <c r="DD29" s="30">
        <v>1</v>
      </c>
      <c r="DE29" s="30" t="s">
        <v>1201</v>
      </c>
      <c r="DF29" s="30" t="s">
        <v>1746</v>
      </c>
      <c r="DG29" s="30" t="s">
        <v>1747</v>
      </c>
      <c r="DH29" s="29">
        <v>9</v>
      </c>
      <c r="DI29" s="29" t="s">
        <v>1219</v>
      </c>
      <c r="DJ29" s="29">
        <f t="shared" si="8"/>
        <v>2</v>
      </c>
      <c r="DK29" s="29" t="s">
        <v>673</v>
      </c>
      <c r="DL29" s="29">
        <v>1</v>
      </c>
      <c r="DM29" s="29" t="s">
        <v>1740</v>
      </c>
      <c r="DN29" s="29">
        <v>0</v>
      </c>
      <c r="DO29" s="29" t="s">
        <v>1748</v>
      </c>
      <c r="DP29" s="29">
        <v>1</v>
      </c>
      <c r="DQ29" s="29" t="s">
        <v>1306</v>
      </c>
      <c r="DR29" s="29" t="s">
        <v>1600</v>
      </c>
      <c r="DS29" s="29"/>
      <c r="DT29" s="34"/>
    </row>
    <row r="30" spans="1:124" ht="12.75" customHeight="1" x14ac:dyDescent="0.2">
      <c r="A30" s="27">
        <v>29</v>
      </c>
      <c r="B30" s="27" t="s">
        <v>210</v>
      </c>
      <c r="C30" s="28" t="s">
        <v>22</v>
      </c>
      <c r="D30" s="28">
        <v>5</v>
      </c>
      <c r="E30" s="28">
        <v>11</v>
      </c>
      <c r="F30" s="28" t="s">
        <v>23</v>
      </c>
      <c r="G30" s="29">
        <v>1</v>
      </c>
      <c r="H30" s="29" t="s">
        <v>1193</v>
      </c>
      <c r="I30" s="29">
        <f t="shared" si="0"/>
        <v>2</v>
      </c>
      <c r="J30" s="29" t="s">
        <v>1134</v>
      </c>
      <c r="K30" s="29">
        <v>1</v>
      </c>
      <c r="L30" s="29" t="s">
        <v>1749</v>
      </c>
      <c r="M30" s="29">
        <v>0</v>
      </c>
      <c r="N30" s="29" t="s">
        <v>1750</v>
      </c>
      <c r="O30" s="29">
        <v>1</v>
      </c>
      <c r="P30" s="29" t="s">
        <v>1222</v>
      </c>
      <c r="Q30" s="29" t="s">
        <v>1346</v>
      </c>
      <c r="R30" s="29" t="s">
        <v>1624</v>
      </c>
      <c r="S30" s="29"/>
      <c r="T30" s="29"/>
      <c r="U30" s="30">
        <v>2</v>
      </c>
      <c r="V30" s="30" t="s">
        <v>1198</v>
      </c>
      <c r="W30" s="30">
        <f t="shared" si="1"/>
        <v>3</v>
      </c>
      <c r="X30" s="30" t="s">
        <v>673</v>
      </c>
      <c r="Y30" s="30">
        <v>1</v>
      </c>
      <c r="Z30" s="30" t="s">
        <v>1751</v>
      </c>
      <c r="AA30" s="30">
        <v>1</v>
      </c>
      <c r="AB30" s="30" t="s">
        <v>1752</v>
      </c>
      <c r="AC30" s="30">
        <v>1</v>
      </c>
      <c r="AD30" s="30" t="s">
        <v>1201</v>
      </c>
      <c r="AE30" s="30" t="s">
        <v>1233</v>
      </c>
      <c r="AF30" s="30" t="s">
        <v>1355</v>
      </c>
      <c r="AG30" s="30"/>
      <c r="AH30" s="31">
        <v>3</v>
      </c>
      <c r="AI30" s="31" t="s">
        <v>1202</v>
      </c>
      <c r="AJ30" s="31">
        <f t="shared" si="2"/>
        <v>3</v>
      </c>
      <c r="AK30" s="31" t="s">
        <v>1533</v>
      </c>
      <c r="AL30" s="31">
        <v>1</v>
      </c>
      <c r="AM30" s="31" t="s">
        <v>1753</v>
      </c>
      <c r="AN30" s="31">
        <v>1</v>
      </c>
      <c r="AO30" s="31" t="s">
        <v>1754</v>
      </c>
      <c r="AP30" s="31">
        <v>1</v>
      </c>
      <c r="AQ30" s="31" t="s">
        <v>1324</v>
      </c>
      <c r="AR30" s="31"/>
      <c r="AS30" s="31"/>
      <c r="AT30" s="31"/>
      <c r="AU30" s="30">
        <v>4</v>
      </c>
      <c r="AV30" s="30" t="s">
        <v>1206</v>
      </c>
      <c r="AW30" s="30">
        <f t="shared" si="3"/>
        <v>3</v>
      </c>
      <c r="AX30" s="30" t="s">
        <v>1536</v>
      </c>
      <c r="AY30" s="30">
        <v>1</v>
      </c>
      <c r="AZ30" s="30" t="s">
        <v>1755</v>
      </c>
      <c r="BA30" s="30">
        <v>1</v>
      </c>
      <c r="BB30" s="30" t="s">
        <v>1756</v>
      </c>
      <c r="BC30" s="30">
        <v>1</v>
      </c>
      <c r="BD30" s="30" t="s">
        <v>1201</v>
      </c>
      <c r="BE30" s="30"/>
      <c r="BF30" s="30"/>
      <c r="BG30" s="39"/>
      <c r="BH30" s="40">
        <v>5</v>
      </c>
      <c r="BI30" s="29" t="s">
        <v>1208</v>
      </c>
      <c r="BJ30" s="29">
        <f t="shared" si="4"/>
        <v>3</v>
      </c>
      <c r="BK30" s="29" t="s">
        <v>1239</v>
      </c>
      <c r="BL30" s="29">
        <v>1</v>
      </c>
      <c r="BM30" s="29" t="s">
        <v>1757</v>
      </c>
      <c r="BN30" s="29">
        <v>1</v>
      </c>
      <c r="BO30" s="29" t="s">
        <v>1758</v>
      </c>
      <c r="BP30" s="29">
        <v>1</v>
      </c>
      <c r="BQ30" s="29" t="s">
        <v>1227</v>
      </c>
      <c r="BR30" s="29" t="s">
        <v>1319</v>
      </c>
      <c r="BS30" s="29" t="s">
        <v>1759</v>
      </c>
      <c r="BT30" s="29"/>
      <c r="BU30" s="29"/>
      <c r="BV30" s="31">
        <v>6</v>
      </c>
      <c r="BW30" s="31" t="s">
        <v>1210</v>
      </c>
      <c r="BX30" s="31">
        <f t="shared" si="5"/>
        <v>3</v>
      </c>
      <c r="BY30" s="31" t="s">
        <v>1536</v>
      </c>
      <c r="BZ30" s="31">
        <v>1</v>
      </c>
      <c r="CA30" s="31" t="s">
        <v>1760</v>
      </c>
      <c r="CB30" s="31">
        <v>1</v>
      </c>
      <c r="CC30" s="31" t="s">
        <v>1761</v>
      </c>
      <c r="CD30" s="31">
        <v>1</v>
      </c>
      <c r="CE30" s="31" t="s">
        <v>1575</v>
      </c>
      <c r="CF30" s="31" t="s">
        <v>1576</v>
      </c>
      <c r="CG30" s="31" t="s">
        <v>1762</v>
      </c>
      <c r="CH30" s="31"/>
      <c r="CI30" s="31">
        <v>7</v>
      </c>
      <c r="CJ30" s="31" t="s">
        <v>1213</v>
      </c>
      <c r="CK30" s="31">
        <f t="shared" si="6"/>
        <v>3</v>
      </c>
      <c r="CL30" s="31" t="s">
        <v>1134</v>
      </c>
      <c r="CM30" s="31">
        <v>1</v>
      </c>
      <c r="CN30" s="31" t="s">
        <v>1763</v>
      </c>
      <c r="CO30" s="31">
        <v>1</v>
      </c>
      <c r="CP30" s="31" t="s">
        <v>1764</v>
      </c>
      <c r="CQ30" s="31">
        <v>1</v>
      </c>
      <c r="CR30" s="31" t="s">
        <v>1324</v>
      </c>
      <c r="CS30" s="31" t="s">
        <v>1744</v>
      </c>
      <c r="CT30" s="31" t="s">
        <v>1580</v>
      </c>
      <c r="CU30" s="31"/>
      <c r="CV30" s="30">
        <v>8</v>
      </c>
      <c r="CW30" s="30" t="s">
        <v>1216</v>
      </c>
      <c r="CX30" s="30">
        <f t="shared" si="7"/>
        <v>3</v>
      </c>
      <c r="CY30" s="30" t="s">
        <v>1536</v>
      </c>
      <c r="CZ30" s="30">
        <v>1</v>
      </c>
      <c r="DA30" s="30" t="s">
        <v>1765</v>
      </c>
      <c r="DB30" s="30">
        <v>1</v>
      </c>
      <c r="DC30" s="30" t="s">
        <v>1766</v>
      </c>
      <c r="DD30" s="30">
        <v>1</v>
      </c>
      <c r="DE30" s="30" t="s">
        <v>1201</v>
      </c>
      <c r="DF30" s="30"/>
      <c r="DG30" s="30"/>
      <c r="DH30" s="29">
        <v>9</v>
      </c>
      <c r="DI30" s="29" t="s">
        <v>1219</v>
      </c>
      <c r="DJ30" s="29">
        <f t="shared" si="8"/>
        <v>3</v>
      </c>
      <c r="DK30" s="29" t="s">
        <v>673</v>
      </c>
      <c r="DL30" s="29">
        <v>1</v>
      </c>
      <c r="DM30" s="29" t="s">
        <v>1767</v>
      </c>
      <c r="DN30" s="29">
        <v>1</v>
      </c>
      <c r="DO30" s="29" t="s">
        <v>1768</v>
      </c>
      <c r="DP30" s="29">
        <v>1</v>
      </c>
      <c r="DQ30" s="29" t="s">
        <v>1306</v>
      </c>
      <c r="DR30" s="29" t="s">
        <v>1600</v>
      </c>
      <c r="DS30" s="29"/>
      <c r="DT30" s="34"/>
    </row>
    <row r="31" spans="1:124" ht="12.75" customHeight="1" x14ac:dyDescent="0.2">
      <c r="A31" s="27">
        <v>30</v>
      </c>
      <c r="B31" s="27" t="s">
        <v>21</v>
      </c>
      <c r="C31" s="28" t="s">
        <v>22</v>
      </c>
      <c r="D31" s="28">
        <v>5</v>
      </c>
      <c r="E31" s="28">
        <v>11</v>
      </c>
      <c r="F31" s="28" t="s">
        <v>23</v>
      </c>
      <c r="G31" s="29">
        <v>1</v>
      </c>
      <c r="H31" s="29" t="s">
        <v>1193</v>
      </c>
      <c r="I31" s="29">
        <f t="shared" si="0"/>
        <v>0</v>
      </c>
      <c r="J31" s="29" t="s">
        <v>1533</v>
      </c>
      <c r="K31" s="29">
        <v>0</v>
      </c>
      <c r="L31" s="29" t="s">
        <v>1769</v>
      </c>
      <c r="M31" s="29">
        <v>0</v>
      </c>
      <c r="N31" s="29" t="s">
        <v>1770</v>
      </c>
      <c r="O31" s="29">
        <v>0</v>
      </c>
      <c r="P31" s="29" t="s">
        <v>1209</v>
      </c>
      <c r="Q31" s="29"/>
      <c r="R31" s="29"/>
      <c r="S31" s="29"/>
      <c r="T31" s="29"/>
      <c r="U31" s="30">
        <v>2</v>
      </c>
      <c r="V31" s="30" t="s">
        <v>1198</v>
      </c>
      <c r="W31" s="30">
        <f t="shared" si="1"/>
        <v>2</v>
      </c>
      <c r="X31" s="30" t="s">
        <v>1536</v>
      </c>
      <c r="Y31" s="30">
        <v>1</v>
      </c>
      <c r="Z31" s="30" t="s">
        <v>1771</v>
      </c>
      <c r="AA31" s="30">
        <v>0</v>
      </c>
      <c r="AB31" s="30" t="s">
        <v>1772</v>
      </c>
      <c r="AC31" s="30">
        <v>1</v>
      </c>
      <c r="AD31" s="30" t="s">
        <v>1349</v>
      </c>
      <c r="AE31" s="30" t="s">
        <v>1233</v>
      </c>
      <c r="AF31" s="30" t="s">
        <v>1773</v>
      </c>
      <c r="AG31" s="30"/>
      <c r="AH31" s="31">
        <v>3</v>
      </c>
      <c r="AI31" s="31" t="s">
        <v>1202</v>
      </c>
      <c r="AJ31" s="31">
        <f t="shared" si="2"/>
        <v>3</v>
      </c>
      <c r="AK31" s="31" t="s">
        <v>1533</v>
      </c>
      <c r="AL31" s="31">
        <v>1</v>
      </c>
      <c r="AM31" s="31" t="s">
        <v>1774</v>
      </c>
      <c r="AN31" s="31">
        <v>1</v>
      </c>
      <c r="AO31" s="31" t="s">
        <v>1775</v>
      </c>
      <c r="AP31" s="31">
        <v>1</v>
      </c>
      <c r="AQ31" s="31" t="s">
        <v>1212</v>
      </c>
      <c r="AR31" s="31"/>
      <c r="AS31" s="31"/>
      <c r="AT31" s="31"/>
      <c r="AU31" s="30">
        <v>4</v>
      </c>
      <c r="AV31" s="30" t="s">
        <v>1206</v>
      </c>
      <c r="AW31" s="30">
        <f t="shared" si="3"/>
        <v>3</v>
      </c>
      <c r="AX31" s="30" t="s">
        <v>1536</v>
      </c>
      <c r="AY31" s="30">
        <v>1</v>
      </c>
      <c r="AZ31" s="30" t="s">
        <v>1776</v>
      </c>
      <c r="BA31" s="30">
        <v>1</v>
      </c>
      <c r="BB31" s="30" t="s">
        <v>1777</v>
      </c>
      <c r="BC31" s="30">
        <v>1</v>
      </c>
      <c r="BD31" s="30" t="s">
        <v>1201</v>
      </c>
      <c r="BE31" s="30"/>
      <c r="BF31" s="30"/>
      <c r="BG31" s="39"/>
      <c r="BH31" s="40">
        <v>5</v>
      </c>
      <c r="BI31" s="29" t="s">
        <v>1208</v>
      </c>
      <c r="BJ31" s="29">
        <f t="shared" si="4"/>
        <v>0</v>
      </c>
      <c r="BK31" s="29" t="s">
        <v>1239</v>
      </c>
      <c r="BL31" s="29">
        <v>0</v>
      </c>
      <c r="BM31" s="29" t="s">
        <v>1778</v>
      </c>
      <c r="BN31" s="29">
        <v>0</v>
      </c>
      <c r="BO31" s="29" t="s">
        <v>1779</v>
      </c>
      <c r="BP31" s="29">
        <v>0</v>
      </c>
      <c r="BQ31" s="29" t="s">
        <v>1209</v>
      </c>
      <c r="BR31" s="29"/>
      <c r="BS31" s="29"/>
      <c r="BT31" s="29"/>
      <c r="BU31" s="29"/>
      <c r="BV31" s="31">
        <v>6</v>
      </c>
      <c r="BW31" s="31" t="s">
        <v>1210</v>
      </c>
      <c r="BX31" s="31">
        <f t="shared" si="5"/>
        <v>2</v>
      </c>
      <c r="BY31" s="31" t="s">
        <v>1134</v>
      </c>
      <c r="BZ31" s="31">
        <v>1</v>
      </c>
      <c r="CA31" s="31" t="s">
        <v>1780</v>
      </c>
      <c r="CB31" s="31">
        <v>1</v>
      </c>
      <c r="CC31" s="31" t="s">
        <v>1781</v>
      </c>
      <c r="CD31" s="31">
        <v>0</v>
      </c>
      <c r="CE31" s="31" t="s">
        <v>1244</v>
      </c>
      <c r="CF31" s="31"/>
      <c r="CG31" s="31"/>
      <c r="CH31" s="31"/>
      <c r="CI31" s="31">
        <v>7</v>
      </c>
      <c r="CJ31" s="31" t="s">
        <v>1213</v>
      </c>
      <c r="CK31" s="31">
        <f t="shared" si="6"/>
        <v>2</v>
      </c>
      <c r="CL31" s="31" t="s">
        <v>1533</v>
      </c>
      <c r="CM31" s="31">
        <v>1</v>
      </c>
      <c r="CN31" s="31" t="s">
        <v>1782</v>
      </c>
      <c r="CO31" s="31">
        <v>1</v>
      </c>
      <c r="CP31" s="31" t="s">
        <v>1783</v>
      </c>
      <c r="CQ31" s="31">
        <v>0</v>
      </c>
      <c r="CR31" s="31" t="s">
        <v>1212</v>
      </c>
      <c r="CS31" s="31"/>
      <c r="CT31" s="31"/>
      <c r="CU31" s="31"/>
      <c r="CV31" s="30">
        <v>8</v>
      </c>
      <c r="CW31" s="30" t="s">
        <v>1216</v>
      </c>
      <c r="CX31" s="30">
        <f t="shared" si="7"/>
        <v>2</v>
      </c>
      <c r="CY31" s="30" t="s">
        <v>1536</v>
      </c>
      <c r="CZ31" s="30">
        <v>1</v>
      </c>
      <c r="DA31" s="30" t="s">
        <v>1784</v>
      </c>
      <c r="DB31" s="30">
        <v>1</v>
      </c>
      <c r="DC31" s="30" t="s">
        <v>1785</v>
      </c>
      <c r="DD31" s="30">
        <v>0</v>
      </c>
      <c r="DE31" s="30" t="s">
        <v>1201</v>
      </c>
      <c r="DF31" s="30"/>
      <c r="DG31" s="30"/>
      <c r="DH31" s="29">
        <v>9</v>
      </c>
      <c r="DI31" s="29" t="s">
        <v>1219</v>
      </c>
      <c r="DJ31" s="29">
        <v>0</v>
      </c>
      <c r="DK31" s="29" t="s">
        <v>1786</v>
      </c>
      <c r="DL31" s="29" t="s">
        <v>1786</v>
      </c>
      <c r="DM31" s="29" t="s">
        <v>1787</v>
      </c>
      <c r="DN31" s="29">
        <v>0</v>
      </c>
      <c r="DO31" s="29" t="s">
        <v>1786</v>
      </c>
      <c r="DP31" s="29">
        <v>0</v>
      </c>
      <c r="DQ31" s="29" t="s">
        <v>23</v>
      </c>
      <c r="DR31" s="29"/>
      <c r="DS31" s="29"/>
      <c r="DT31" s="34"/>
    </row>
    <row r="32" spans="1:124" ht="12.75" customHeight="1" x14ac:dyDescent="0.2">
      <c r="A32" s="27">
        <v>31</v>
      </c>
      <c r="B32" s="27" t="s">
        <v>221</v>
      </c>
      <c r="C32" s="28" t="s">
        <v>22</v>
      </c>
      <c r="D32" s="28">
        <v>5</v>
      </c>
      <c r="E32" s="28">
        <v>11</v>
      </c>
      <c r="F32" s="28" t="s">
        <v>23</v>
      </c>
      <c r="G32" s="29">
        <v>1</v>
      </c>
      <c r="H32" s="29" t="s">
        <v>1193</v>
      </c>
      <c r="I32" s="29">
        <f t="shared" si="0"/>
        <v>0</v>
      </c>
      <c r="J32" s="29" t="s">
        <v>1134</v>
      </c>
      <c r="K32" s="29">
        <v>0</v>
      </c>
      <c r="L32" s="29" t="s">
        <v>1788</v>
      </c>
      <c r="M32" s="29">
        <v>0</v>
      </c>
      <c r="N32" s="29" t="s">
        <v>1789</v>
      </c>
      <c r="O32" s="29">
        <v>0</v>
      </c>
      <c r="P32" s="29" t="s">
        <v>1222</v>
      </c>
      <c r="Q32" s="29"/>
      <c r="R32" s="29"/>
      <c r="S32" s="29"/>
      <c r="T32" s="29"/>
      <c r="U32" s="30">
        <v>2</v>
      </c>
      <c r="V32" s="30" t="s">
        <v>1198</v>
      </c>
      <c r="W32" s="30">
        <f t="shared" si="1"/>
        <v>3</v>
      </c>
      <c r="X32" s="30" t="s">
        <v>1536</v>
      </c>
      <c r="Y32" s="30">
        <v>1</v>
      </c>
      <c r="Z32" s="30" t="s">
        <v>1790</v>
      </c>
      <c r="AA32" s="30">
        <v>1</v>
      </c>
      <c r="AB32" s="30" t="s">
        <v>1791</v>
      </c>
      <c r="AC32" s="30">
        <v>1</v>
      </c>
      <c r="AD32" s="30" t="s">
        <v>1201</v>
      </c>
      <c r="AE32" s="30" t="s">
        <v>1233</v>
      </c>
      <c r="AF32" s="30" t="s">
        <v>681</v>
      </c>
      <c r="AG32" s="30"/>
      <c r="AH32" s="31">
        <v>3</v>
      </c>
      <c r="AI32" s="31" t="s">
        <v>1202</v>
      </c>
      <c r="AJ32" s="31">
        <f t="shared" si="2"/>
        <v>2</v>
      </c>
      <c r="AK32" s="31" t="s">
        <v>1533</v>
      </c>
      <c r="AL32" s="31">
        <v>1</v>
      </c>
      <c r="AM32" s="31" t="s">
        <v>1792</v>
      </c>
      <c r="AN32" s="31">
        <v>0</v>
      </c>
      <c r="AO32" s="31" t="s">
        <v>1793</v>
      </c>
      <c r="AP32" s="31">
        <v>1</v>
      </c>
      <c r="AQ32" s="31" t="s">
        <v>1205</v>
      </c>
      <c r="AR32" s="31"/>
      <c r="AS32" s="31"/>
      <c r="AT32" s="31"/>
      <c r="AU32" s="30">
        <v>4</v>
      </c>
      <c r="AV32" s="30" t="s">
        <v>1206</v>
      </c>
      <c r="AW32" s="30">
        <f t="shared" si="3"/>
        <v>3</v>
      </c>
      <c r="AX32" s="30" t="s">
        <v>1536</v>
      </c>
      <c r="AY32" s="30">
        <v>1</v>
      </c>
      <c r="AZ32" s="30" t="s">
        <v>1794</v>
      </c>
      <c r="BA32" s="30">
        <v>1</v>
      </c>
      <c r="BB32" s="30" t="s">
        <v>1795</v>
      </c>
      <c r="BC32" s="30">
        <v>1</v>
      </c>
      <c r="BD32" s="30" t="s">
        <v>1201</v>
      </c>
      <c r="BE32" s="30"/>
      <c r="BF32" s="30"/>
      <c r="BG32" s="39"/>
      <c r="BH32" s="40">
        <v>5</v>
      </c>
      <c r="BI32" s="29" t="s">
        <v>1208</v>
      </c>
      <c r="BJ32" s="29">
        <f t="shared" si="4"/>
        <v>3</v>
      </c>
      <c r="BK32" s="29" t="s">
        <v>1239</v>
      </c>
      <c r="BL32" s="29">
        <v>1</v>
      </c>
      <c r="BM32" s="29" t="s">
        <v>1796</v>
      </c>
      <c r="BN32" s="29">
        <v>1</v>
      </c>
      <c r="BO32" s="29" t="s">
        <v>1797</v>
      </c>
      <c r="BP32" s="29">
        <v>1</v>
      </c>
      <c r="BQ32" s="29" t="s">
        <v>1227</v>
      </c>
      <c r="BR32" s="29" t="s">
        <v>1798</v>
      </c>
      <c r="BS32" s="29" t="s">
        <v>1799</v>
      </c>
      <c r="BT32" s="29"/>
      <c r="BU32" s="29"/>
      <c r="BV32" s="31">
        <v>6</v>
      </c>
      <c r="BW32" s="31" t="s">
        <v>1210</v>
      </c>
      <c r="BX32" s="31">
        <f t="shared" si="5"/>
        <v>3</v>
      </c>
      <c r="BY32" s="31" t="s">
        <v>1536</v>
      </c>
      <c r="BZ32" s="31">
        <v>1</v>
      </c>
      <c r="CA32" s="31" t="s">
        <v>1800</v>
      </c>
      <c r="CB32" s="31">
        <v>1</v>
      </c>
      <c r="CC32" s="31" t="s">
        <v>1801</v>
      </c>
      <c r="CD32" s="31">
        <v>1</v>
      </c>
      <c r="CE32" s="31" t="s">
        <v>1244</v>
      </c>
      <c r="CF32" s="31"/>
      <c r="CG32" s="31"/>
      <c r="CH32" s="31"/>
      <c r="CI32" s="31">
        <v>7</v>
      </c>
      <c r="CJ32" s="31" t="s">
        <v>1213</v>
      </c>
      <c r="CK32" s="31">
        <f t="shared" si="6"/>
        <v>2</v>
      </c>
      <c r="CL32" s="31" t="s">
        <v>1134</v>
      </c>
      <c r="CM32" s="31">
        <v>1</v>
      </c>
      <c r="CN32" s="31" t="s">
        <v>1802</v>
      </c>
      <c r="CO32" s="31">
        <v>0</v>
      </c>
      <c r="CP32" s="31" t="s">
        <v>1803</v>
      </c>
      <c r="CQ32" s="31">
        <v>1</v>
      </c>
      <c r="CR32" s="31" t="s">
        <v>1595</v>
      </c>
      <c r="CS32" s="31" t="s">
        <v>1456</v>
      </c>
      <c r="CT32" s="31" t="s">
        <v>1804</v>
      </c>
      <c r="CU32" s="31"/>
      <c r="CV32" s="30">
        <v>8</v>
      </c>
      <c r="CW32" s="30" t="s">
        <v>1216</v>
      </c>
      <c r="CX32" s="30">
        <f t="shared" si="7"/>
        <v>3</v>
      </c>
      <c r="CY32" s="30" t="s">
        <v>1536</v>
      </c>
      <c r="CZ32" s="30">
        <v>1</v>
      </c>
      <c r="DA32" s="30" t="s">
        <v>1805</v>
      </c>
      <c r="DB32" s="30">
        <v>1</v>
      </c>
      <c r="DC32" s="30" t="s">
        <v>1806</v>
      </c>
      <c r="DD32" s="30">
        <v>1</v>
      </c>
      <c r="DE32" s="30" t="s">
        <v>1201</v>
      </c>
      <c r="DF32" s="30"/>
      <c r="DG32" s="30"/>
      <c r="DH32" s="29">
        <v>9</v>
      </c>
      <c r="DI32" s="29" t="s">
        <v>1219</v>
      </c>
      <c r="DJ32" s="29">
        <f t="shared" ref="DJ32:DJ73" si="9">+DL32+DN32+DP32</f>
        <v>3</v>
      </c>
      <c r="DK32" s="29" t="s">
        <v>673</v>
      </c>
      <c r="DL32" s="29">
        <v>1</v>
      </c>
      <c r="DM32" s="29" t="s">
        <v>1807</v>
      </c>
      <c r="DN32" s="29">
        <v>1</v>
      </c>
      <c r="DO32" s="29" t="s">
        <v>1808</v>
      </c>
      <c r="DP32" s="29">
        <v>1</v>
      </c>
      <c r="DQ32" s="29" t="s">
        <v>1227</v>
      </c>
      <c r="DR32" s="29" t="s">
        <v>1251</v>
      </c>
      <c r="DS32" s="29" t="s">
        <v>1809</v>
      </c>
      <c r="DT32" s="34"/>
    </row>
    <row r="33" spans="1:124" ht="12.75" customHeight="1" x14ac:dyDescent="0.2">
      <c r="A33" s="27">
        <v>32</v>
      </c>
      <c r="B33" s="27" t="s">
        <v>1810</v>
      </c>
      <c r="C33" s="28" t="s">
        <v>22</v>
      </c>
      <c r="D33" s="28">
        <v>6</v>
      </c>
      <c r="E33" s="28">
        <v>11</v>
      </c>
      <c r="F33" s="28" t="s">
        <v>23</v>
      </c>
      <c r="G33" s="29">
        <v>1</v>
      </c>
      <c r="H33" s="29" t="s">
        <v>1193</v>
      </c>
      <c r="I33" s="29">
        <f t="shared" si="0"/>
        <v>3</v>
      </c>
      <c r="J33" s="29" t="s">
        <v>673</v>
      </c>
      <c r="K33" s="29">
        <v>1</v>
      </c>
      <c r="L33" s="29" t="s">
        <v>1811</v>
      </c>
      <c r="M33" s="29">
        <v>1</v>
      </c>
      <c r="N33" s="29" t="s">
        <v>1812</v>
      </c>
      <c r="O33" s="29">
        <v>1</v>
      </c>
      <c r="P33" s="29" t="s">
        <v>1227</v>
      </c>
      <c r="Q33" s="29" t="s">
        <v>1269</v>
      </c>
      <c r="R33" s="29" t="s">
        <v>1813</v>
      </c>
      <c r="S33" s="29"/>
      <c r="T33" s="29"/>
      <c r="U33" s="30">
        <v>2</v>
      </c>
      <c r="V33" s="30" t="s">
        <v>1198</v>
      </c>
      <c r="W33" s="30">
        <f t="shared" si="1"/>
        <v>3</v>
      </c>
      <c r="X33" s="30" t="s">
        <v>1536</v>
      </c>
      <c r="Y33" s="30">
        <v>1</v>
      </c>
      <c r="Z33" s="30" t="s">
        <v>1814</v>
      </c>
      <c r="AA33" s="30">
        <v>1</v>
      </c>
      <c r="AB33" s="30" t="s">
        <v>1815</v>
      </c>
      <c r="AC33" s="30">
        <v>1</v>
      </c>
      <c r="AD33" s="30" t="s">
        <v>1201</v>
      </c>
      <c r="AE33" s="30"/>
      <c r="AF33" s="30"/>
      <c r="AG33" s="30"/>
      <c r="AH33" s="31">
        <v>3</v>
      </c>
      <c r="AI33" s="31" t="s">
        <v>1202</v>
      </c>
      <c r="AJ33" s="31">
        <f t="shared" si="2"/>
        <v>2</v>
      </c>
      <c r="AK33" s="31" t="s">
        <v>1134</v>
      </c>
      <c r="AL33" s="31">
        <v>1</v>
      </c>
      <c r="AM33" s="31" t="s">
        <v>1816</v>
      </c>
      <c r="AN33" s="31">
        <v>0</v>
      </c>
      <c r="AO33" s="31" t="s">
        <v>1817</v>
      </c>
      <c r="AP33" s="31">
        <v>1</v>
      </c>
      <c r="AQ33" s="31" t="s">
        <v>1244</v>
      </c>
      <c r="AR33" s="31"/>
      <c r="AS33" s="31"/>
      <c r="AT33" s="31"/>
      <c r="AU33" s="30">
        <v>4</v>
      </c>
      <c r="AV33" s="30" t="s">
        <v>1206</v>
      </c>
      <c r="AW33" s="30">
        <f t="shared" si="3"/>
        <v>3</v>
      </c>
      <c r="AX33" s="30" t="s">
        <v>1536</v>
      </c>
      <c r="AY33" s="30">
        <v>1</v>
      </c>
      <c r="AZ33" s="30" t="s">
        <v>1818</v>
      </c>
      <c r="BA33" s="30">
        <v>1</v>
      </c>
      <c r="BB33" s="30" t="s">
        <v>1819</v>
      </c>
      <c r="BC33" s="30">
        <v>1</v>
      </c>
      <c r="BD33" s="30" t="s">
        <v>1201</v>
      </c>
      <c r="BE33" s="30"/>
      <c r="BF33" s="30"/>
      <c r="BG33" s="39"/>
      <c r="BH33" s="40">
        <v>5</v>
      </c>
      <c r="BI33" s="29" t="s">
        <v>1208</v>
      </c>
      <c r="BJ33" s="29">
        <f t="shared" si="4"/>
        <v>0</v>
      </c>
      <c r="BK33" s="29" t="s">
        <v>674</v>
      </c>
      <c r="BL33" s="29">
        <v>0</v>
      </c>
      <c r="BM33" s="29" t="s">
        <v>1820</v>
      </c>
      <c r="BN33" s="29">
        <v>0</v>
      </c>
      <c r="BO33" s="29" t="s">
        <v>1820</v>
      </c>
      <c r="BP33" s="29">
        <v>0</v>
      </c>
      <c r="BQ33" s="29" t="s">
        <v>1209</v>
      </c>
      <c r="BR33" s="29"/>
      <c r="BS33" s="29"/>
      <c r="BT33" s="29"/>
      <c r="BU33" s="29"/>
      <c r="BV33" s="31">
        <v>6</v>
      </c>
      <c r="BW33" s="31" t="s">
        <v>1210</v>
      </c>
      <c r="BX33" s="31">
        <f t="shared" si="5"/>
        <v>3</v>
      </c>
      <c r="BY33" s="31" t="s">
        <v>1536</v>
      </c>
      <c r="BZ33" s="31">
        <v>1</v>
      </c>
      <c r="CA33" s="31" t="s">
        <v>1821</v>
      </c>
      <c r="CB33" s="31">
        <v>1</v>
      </c>
      <c r="CC33" s="31" t="s">
        <v>1822</v>
      </c>
      <c r="CD33" s="31">
        <v>1</v>
      </c>
      <c r="CE33" s="31" t="s">
        <v>1244</v>
      </c>
      <c r="CF33" s="31"/>
      <c r="CG33" s="31"/>
      <c r="CH33" s="31"/>
      <c r="CI33" s="31">
        <v>7</v>
      </c>
      <c r="CJ33" s="31" t="s">
        <v>1213</v>
      </c>
      <c r="CK33" s="31">
        <f t="shared" si="6"/>
        <v>2</v>
      </c>
      <c r="CL33" s="31" t="s">
        <v>1533</v>
      </c>
      <c r="CM33" s="31">
        <v>1</v>
      </c>
      <c r="CN33" s="31" t="s">
        <v>1823</v>
      </c>
      <c r="CO33" s="31">
        <v>0</v>
      </c>
      <c r="CP33" s="31" t="s">
        <v>1824</v>
      </c>
      <c r="CQ33" s="31">
        <v>1</v>
      </c>
      <c r="CR33" s="31" t="s">
        <v>1324</v>
      </c>
      <c r="CS33" s="31"/>
      <c r="CT33" s="31"/>
      <c r="CU33" s="31"/>
      <c r="CV33" s="30">
        <v>8</v>
      </c>
      <c r="CW33" s="30" t="s">
        <v>1216</v>
      </c>
      <c r="CX33" s="30">
        <f t="shared" si="7"/>
        <v>3</v>
      </c>
      <c r="CY33" s="30" t="s">
        <v>1536</v>
      </c>
      <c r="CZ33" s="30">
        <v>1</v>
      </c>
      <c r="DA33" s="30" t="s">
        <v>1825</v>
      </c>
      <c r="DB33" s="30">
        <v>1</v>
      </c>
      <c r="DC33" s="30" t="s">
        <v>1826</v>
      </c>
      <c r="DD33" s="30">
        <v>1</v>
      </c>
      <c r="DE33" s="30" t="s">
        <v>1201</v>
      </c>
      <c r="DF33" s="30"/>
      <c r="DG33" s="30"/>
      <c r="DH33" s="29">
        <v>9</v>
      </c>
      <c r="DI33" s="29" t="s">
        <v>1219</v>
      </c>
      <c r="DJ33" s="29">
        <f t="shared" si="9"/>
        <v>1</v>
      </c>
      <c r="DK33" s="29" t="s">
        <v>673</v>
      </c>
      <c r="DL33" s="29">
        <v>1</v>
      </c>
      <c r="DM33" s="29" t="s">
        <v>1827</v>
      </c>
      <c r="DN33" s="29">
        <v>0</v>
      </c>
      <c r="DO33" s="29" t="s">
        <v>1828</v>
      </c>
      <c r="DP33" s="29">
        <v>0</v>
      </c>
      <c r="DQ33" s="29" t="s">
        <v>1209</v>
      </c>
      <c r="DR33" s="29"/>
      <c r="DS33" s="29"/>
      <c r="DT33" s="34"/>
    </row>
    <row r="34" spans="1:124" ht="12.75" customHeight="1" x14ac:dyDescent="0.2">
      <c r="A34" s="27">
        <v>33</v>
      </c>
      <c r="B34" s="27" t="s">
        <v>231</v>
      </c>
      <c r="C34" s="28" t="s">
        <v>22</v>
      </c>
      <c r="D34" s="28">
        <v>6</v>
      </c>
      <c r="E34" s="28">
        <v>11</v>
      </c>
      <c r="F34" s="28" t="s">
        <v>23</v>
      </c>
      <c r="G34" s="29">
        <v>1</v>
      </c>
      <c r="H34" s="29" t="s">
        <v>1193</v>
      </c>
      <c r="I34" s="29">
        <f t="shared" ref="I34:I65" si="10">+K34+M34+O34</f>
        <v>1</v>
      </c>
      <c r="J34" s="29"/>
      <c r="K34" s="29">
        <v>0</v>
      </c>
      <c r="L34" s="29" t="s">
        <v>1829</v>
      </c>
      <c r="M34" s="29">
        <v>1</v>
      </c>
      <c r="N34" s="29" t="s">
        <v>1830</v>
      </c>
      <c r="O34" s="29">
        <v>0</v>
      </c>
      <c r="P34" s="29" t="s">
        <v>1310</v>
      </c>
      <c r="Q34" s="29" t="s">
        <v>1269</v>
      </c>
      <c r="R34" s="29" t="s">
        <v>1831</v>
      </c>
      <c r="S34" s="29" t="s">
        <v>1498</v>
      </c>
      <c r="T34" s="29"/>
      <c r="U34" s="30">
        <v>2</v>
      </c>
      <c r="V34" s="30" t="s">
        <v>1198</v>
      </c>
      <c r="W34" s="30">
        <f t="shared" ref="W34:W65" si="11">+Y34+AA34+AC34</f>
        <v>3</v>
      </c>
      <c r="X34" s="30" t="s">
        <v>673</v>
      </c>
      <c r="Y34" s="30">
        <v>1</v>
      </c>
      <c r="Z34" s="30" t="s">
        <v>1832</v>
      </c>
      <c r="AA34" s="30">
        <v>1</v>
      </c>
      <c r="AB34" s="30" t="s">
        <v>1833</v>
      </c>
      <c r="AC34" s="30">
        <v>1</v>
      </c>
      <c r="AD34" s="30" t="s">
        <v>1201</v>
      </c>
      <c r="AE34" s="30"/>
      <c r="AF34" s="30"/>
      <c r="AG34" s="30"/>
      <c r="AH34" s="31">
        <v>3</v>
      </c>
      <c r="AI34" s="31" t="s">
        <v>1202</v>
      </c>
      <c r="AJ34" s="31">
        <f t="shared" ref="AJ34:AJ65" si="12">+AL34+AN34+AP34</f>
        <v>3</v>
      </c>
      <c r="AK34" s="31" t="s">
        <v>1134</v>
      </c>
      <c r="AL34" s="31">
        <v>1</v>
      </c>
      <c r="AM34" s="31" t="s">
        <v>1834</v>
      </c>
      <c r="AN34" s="31">
        <v>1</v>
      </c>
      <c r="AO34" s="31" t="s">
        <v>1835</v>
      </c>
      <c r="AP34" s="31">
        <v>1</v>
      </c>
      <c r="AQ34" s="31" t="s">
        <v>1244</v>
      </c>
      <c r="AR34" s="31"/>
      <c r="AS34" s="31"/>
      <c r="AT34" s="31"/>
      <c r="AU34" s="30">
        <v>4</v>
      </c>
      <c r="AV34" s="30" t="s">
        <v>1206</v>
      </c>
      <c r="AW34" s="30">
        <f t="shared" ref="AW34:AW65" si="13">+AY34+BA34+BC34</f>
        <v>3</v>
      </c>
      <c r="AX34" s="30" t="s">
        <v>1536</v>
      </c>
      <c r="AY34" s="30">
        <v>1</v>
      </c>
      <c r="AZ34" s="30" t="s">
        <v>1836</v>
      </c>
      <c r="BA34" s="30">
        <v>1</v>
      </c>
      <c r="BB34" s="30" t="s">
        <v>1837</v>
      </c>
      <c r="BC34" s="30">
        <v>1</v>
      </c>
      <c r="BD34" s="30" t="s">
        <v>1201</v>
      </c>
      <c r="BE34" s="30"/>
      <c r="BF34" s="30"/>
      <c r="BG34" s="39"/>
      <c r="BH34" s="40">
        <v>5</v>
      </c>
      <c r="BI34" s="29" t="s">
        <v>1208</v>
      </c>
      <c r="BJ34" s="29">
        <f t="shared" ref="BJ34:BJ65" si="14">+BL34+BN34+BP34</f>
        <v>2</v>
      </c>
      <c r="BK34" s="29" t="s">
        <v>674</v>
      </c>
      <c r="BL34" s="29">
        <v>1</v>
      </c>
      <c r="BM34" s="29" t="s">
        <v>1838</v>
      </c>
      <c r="BN34" s="29">
        <v>0</v>
      </c>
      <c r="BO34" s="29" t="s">
        <v>1839</v>
      </c>
      <c r="BP34" s="29">
        <v>1</v>
      </c>
      <c r="BQ34" s="29" t="s">
        <v>1209</v>
      </c>
      <c r="BR34" s="29"/>
      <c r="BS34" s="29"/>
      <c r="BT34" s="29"/>
      <c r="BU34" s="29"/>
      <c r="BV34" s="31">
        <v>6</v>
      </c>
      <c r="BW34" s="31" t="s">
        <v>1210</v>
      </c>
      <c r="BX34" s="31">
        <f t="shared" ref="BX34:BX65" si="15">+BZ34+CB34+CD34</f>
        <v>3</v>
      </c>
      <c r="BY34" s="31" t="s">
        <v>1533</v>
      </c>
      <c r="BZ34" s="31">
        <v>1</v>
      </c>
      <c r="CA34" s="31" t="s">
        <v>1840</v>
      </c>
      <c r="CB34" s="31">
        <v>1</v>
      </c>
      <c r="CC34" s="31" t="s">
        <v>1841</v>
      </c>
      <c r="CD34" s="31">
        <v>1</v>
      </c>
      <c r="CE34" s="31" t="s">
        <v>1212</v>
      </c>
      <c r="CF34" s="31"/>
      <c r="CG34" s="31"/>
      <c r="CH34" s="31"/>
      <c r="CI34" s="31">
        <v>7</v>
      </c>
      <c r="CJ34" s="31" t="s">
        <v>1213</v>
      </c>
      <c r="CK34" s="31">
        <f t="shared" ref="CK34:CK65" si="16">+CM34+CO34+CQ34</f>
        <v>3</v>
      </c>
      <c r="CL34" s="31" t="s">
        <v>1134</v>
      </c>
      <c r="CM34" s="31">
        <v>1</v>
      </c>
      <c r="CN34" s="31" t="s">
        <v>1842</v>
      </c>
      <c r="CO34" s="31">
        <v>1</v>
      </c>
      <c r="CP34" s="31" t="s">
        <v>1843</v>
      </c>
      <c r="CQ34" s="31">
        <v>1</v>
      </c>
      <c r="CR34" s="31" t="s">
        <v>1212</v>
      </c>
      <c r="CS34" s="31" t="s">
        <v>1456</v>
      </c>
      <c r="CT34" s="31" t="s">
        <v>1804</v>
      </c>
      <c r="CU34" s="31"/>
      <c r="CV34" s="30">
        <v>8</v>
      </c>
      <c r="CW34" s="30" t="s">
        <v>1216</v>
      </c>
      <c r="CX34" s="30">
        <f t="shared" ref="CX34:CX58" si="17">+CZ34+DB34+DD34</f>
        <v>3</v>
      </c>
      <c r="CY34" s="30" t="s">
        <v>1536</v>
      </c>
      <c r="CZ34" s="30">
        <v>1</v>
      </c>
      <c r="DA34" s="30" t="s">
        <v>1844</v>
      </c>
      <c r="DB34" s="30">
        <v>1</v>
      </c>
      <c r="DC34" s="30" t="s">
        <v>1845</v>
      </c>
      <c r="DD34" s="30">
        <v>1</v>
      </c>
      <c r="DE34" s="30" t="s">
        <v>1201</v>
      </c>
      <c r="DF34" s="30"/>
      <c r="DG34" s="30"/>
      <c r="DH34" s="29">
        <v>9</v>
      </c>
      <c r="DI34" s="29" t="s">
        <v>1219</v>
      </c>
      <c r="DJ34" s="29">
        <f t="shared" si="9"/>
        <v>2</v>
      </c>
      <c r="DK34" s="29" t="s">
        <v>673</v>
      </c>
      <c r="DL34" s="29">
        <v>1</v>
      </c>
      <c r="DM34" s="29" t="s">
        <v>1693</v>
      </c>
      <c r="DN34" s="29">
        <v>1</v>
      </c>
      <c r="DO34" s="29" t="s">
        <v>1693</v>
      </c>
      <c r="DP34" s="29">
        <v>0</v>
      </c>
      <c r="DQ34" s="29" t="s">
        <v>1227</v>
      </c>
      <c r="DR34" s="29" t="s">
        <v>1251</v>
      </c>
      <c r="DS34" s="29" t="s">
        <v>1846</v>
      </c>
      <c r="DT34" s="34"/>
    </row>
    <row r="35" spans="1:124" ht="12.75" customHeight="1" x14ac:dyDescent="0.2">
      <c r="A35" s="27">
        <v>34</v>
      </c>
      <c r="B35" s="27" t="s">
        <v>235</v>
      </c>
      <c r="C35" s="28" t="s">
        <v>22</v>
      </c>
      <c r="D35" s="28">
        <v>6</v>
      </c>
      <c r="E35" s="28">
        <v>11</v>
      </c>
      <c r="F35" s="28" t="s">
        <v>23</v>
      </c>
      <c r="G35" s="29">
        <v>1</v>
      </c>
      <c r="H35" s="29" t="s">
        <v>1193</v>
      </c>
      <c r="I35" s="29">
        <f t="shared" si="10"/>
        <v>3</v>
      </c>
      <c r="J35" s="29" t="s">
        <v>673</v>
      </c>
      <c r="K35" s="29">
        <v>1</v>
      </c>
      <c r="L35" s="29" t="s">
        <v>1847</v>
      </c>
      <c r="M35" s="29">
        <v>1</v>
      </c>
      <c r="N35" s="29" t="s">
        <v>1848</v>
      </c>
      <c r="O35" s="29">
        <v>1</v>
      </c>
      <c r="P35" s="29" t="s">
        <v>1227</v>
      </c>
      <c r="Q35" s="29" t="s">
        <v>1269</v>
      </c>
      <c r="R35" s="29" t="s">
        <v>1270</v>
      </c>
      <c r="S35" s="29"/>
      <c r="T35" s="29"/>
      <c r="U35" s="30">
        <v>2</v>
      </c>
      <c r="V35" s="30" t="s">
        <v>1198</v>
      </c>
      <c r="W35" s="30">
        <f t="shared" si="11"/>
        <v>2</v>
      </c>
      <c r="X35" s="30" t="s">
        <v>1536</v>
      </c>
      <c r="Y35" s="30">
        <v>1</v>
      </c>
      <c r="Z35" s="30" t="s">
        <v>1849</v>
      </c>
      <c r="AA35" s="30">
        <v>0</v>
      </c>
      <c r="AB35" s="30" t="s">
        <v>1850</v>
      </c>
      <c r="AC35" s="30">
        <v>1</v>
      </c>
      <c r="AD35" s="30" t="s">
        <v>1232</v>
      </c>
      <c r="AE35" s="30" t="s">
        <v>1233</v>
      </c>
      <c r="AF35" s="30" t="s">
        <v>1851</v>
      </c>
      <c r="AG35" s="30"/>
      <c r="AH35" s="31">
        <v>3</v>
      </c>
      <c r="AI35" s="31" t="s">
        <v>1202</v>
      </c>
      <c r="AJ35" s="31">
        <f t="shared" si="12"/>
        <v>1</v>
      </c>
      <c r="AK35" s="31" t="s">
        <v>1533</v>
      </c>
      <c r="AL35" s="31">
        <v>1</v>
      </c>
      <c r="AM35" s="31" t="s">
        <v>1852</v>
      </c>
      <c r="AN35" s="31">
        <v>0</v>
      </c>
      <c r="AO35" s="31" t="s">
        <v>1853</v>
      </c>
      <c r="AP35" s="31">
        <v>0</v>
      </c>
      <c r="AQ35" s="31" t="s">
        <v>1212</v>
      </c>
      <c r="AR35" s="31"/>
      <c r="AS35" s="31"/>
      <c r="AT35" s="31"/>
      <c r="AU35" s="30">
        <v>4</v>
      </c>
      <c r="AV35" s="30" t="s">
        <v>1206</v>
      </c>
      <c r="AW35" s="30">
        <f t="shared" si="13"/>
        <v>2</v>
      </c>
      <c r="AX35" s="30" t="s">
        <v>1536</v>
      </c>
      <c r="AY35" s="30">
        <v>1</v>
      </c>
      <c r="AZ35" s="30" t="s">
        <v>1854</v>
      </c>
      <c r="BA35" s="30">
        <v>0</v>
      </c>
      <c r="BB35" s="30" t="s">
        <v>1855</v>
      </c>
      <c r="BC35" s="30">
        <v>1</v>
      </c>
      <c r="BD35" s="30" t="s">
        <v>1201</v>
      </c>
      <c r="BE35" s="30"/>
      <c r="BF35" s="30"/>
      <c r="BG35" s="39"/>
      <c r="BH35" s="40">
        <v>5</v>
      </c>
      <c r="BI35" s="29" t="s">
        <v>1208</v>
      </c>
      <c r="BJ35" s="29">
        <f t="shared" si="14"/>
        <v>3</v>
      </c>
      <c r="BK35" s="29" t="s">
        <v>674</v>
      </c>
      <c r="BL35" s="29">
        <v>1</v>
      </c>
      <c r="BM35" s="29" t="s">
        <v>1856</v>
      </c>
      <c r="BN35" s="29">
        <v>1</v>
      </c>
      <c r="BO35" s="29" t="s">
        <v>1857</v>
      </c>
      <c r="BP35" s="29">
        <v>1</v>
      </c>
      <c r="BQ35" s="29" t="s">
        <v>1227</v>
      </c>
      <c r="BR35" s="29" t="s">
        <v>1798</v>
      </c>
      <c r="BS35" s="29" t="s">
        <v>1858</v>
      </c>
      <c r="BT35" s="29"/>
      <c r="BU35" s="29"/>
      <c r="BV35" s="31">
        <v>6</v>
      </c>
      <c r="BW35" s="31" t="s">
        <v>1210</v>
      </c>
      <c r="BX35" s="31">
        <f t="shared" si="15"/>
        <v>0</v>
      </c>
      <c r="BY35" s="31" t="s">
        <v>1134</v>
      </c>
      <c r="BZ35" s="31">
        <v>0</v>
      </c>
      <c r="CA35" s="31" t="s">
        <v>1327</v>
      </c>
      <c r="CB35" s="31">
        <v>0</v>
      </c>
      <c r="CC35" s="31" t="s">
        <v>1327</v>
      </c>
      <c r="CD35" s="31">
        <v>0</v>
      </c>
      <c r="CE35" s="31" t="s">
        <v>1859</v>
      </c>
      <c r="CF35" s="31"/>
      <c r="CG35" s="31"/>
      <c r="CH35" s="31"/>
      <c r="CI35" s="31">
        <v>7</v>
      </c>
      <c r="CJ35" s="31" t="s">
        <v>1213</v>
      </c>
      <c r="CK35" s="31">
        <f t="shared" si="16"/>
        <v>0</v>
      </c>
      <c r="CL35" s="31" t="s">
        <v>1533</v>
      </c>
      <c r="CM35" s="31">
        <v>0</v>
      </c>
      <c r="CN35" s="31" t="s">
        <v>232</v>
      </c>
      <c r="CO35" s="31">
        <v>0</v>
      </c>
      <c r="CP35" s="31" t="s">
        <v>1327</v>
      </c>
      <c r="CQ35" s="31">
        <v>0</v>
      </c>
      <c r="CR35" s="31" t="s">
        <v>1859</v>
      </c>
      <c r="CS35" s="31"/>
      <c r="CT35" s="31"/>
      <c r="CU35" s="31"/>
      <c r="CV35" s="30">
        <v>8</v>
      </c>
      <c r="CW35" s="30" t="s">
        <v>1216</v>
      </c>
      <c r="CX35" s="30">
        <f t="shared" si="17"/>
        <v>3</v>
      </c>
      <c r="CY35" s="30" t="s">
        <v>1536</v>
      </c>
      <c r="CZ35" s="30">
        <v>1</v>
      </c>
      <c r="DA35" s="30" t="s">
        <v>1860</v>
      </c>
      <c r="DB35" s="30">
        <v>1</v>
      </c>
      <c r="DC35" s="30" t="s">
        <v>1861</v>
      </c>
      <c r="DD35" s="30">
        <v>1</v>
      </c>
      <c r="DE35" s="30" t="s">
        <v>1201</v>
      </c>
      <c r="DF35" s="30"/>
      <c r="DG35" s="30"/>
      <c r="DH35" s="29">
        <v>9</v>
      </c>
      <c r="DI35" s="29" t="s">
        <v>1219</v>
      </c>
      <c r="DJ35" s="29">
        <f t="shared" si="9"/>
        <v>3</v>
      </c>
      <c r="DK35" s="29" t="s">
        <v>673</v>
      </c>
      <c r="DL35" s="29">
        <v>1</v>
      </c>
      <c r="DM35" s="29" t="s">
        <v>1807</v>
      </c>
      <c r="DN35" s="29">
        <v>1</v>
      </c>
      <c r="DO35" s="29" t="s">
        <v>1862</v>
      </c>
      <c r="DP35" s="29">
        <v>1</v>
      </c>
      <c r="DQ35" s="29" t="s">
        <v>1227</v>
      </c>
      <c r="DR35" s="29" t="s">
        <v>1251</v>
      </c>
      <c r="DS35" s="29" t="s">
        <v>1809</v>
      </c>
      <c r="DT35" s="34" t="s">
        <v>1863</v>
      </c>
    </row>
    <row r="36" spans="1:124" ht="12.75" customHeight="1" x14ac:dyDescent="0.2">
      <c r="A36" s="27">
        <v>35</v>
      </c>
      <c r="B36" s="27" t="s">
        <v>241</v>
      </c>
      <c r="C36" s="28" t="s">
        <v>22</v>
      </c>
      <c r="D36" s="28">
        <v>6</v>
      </c>
      <c r="E36" s="28">
        <v>11</v>
      </c>
      <c r="F36" s="28" t="s">
        <v>23</v>
      </c>
      <c r="G36" s="29">
        <v>1</v>
      </c>
      <c r="H36" s="29" t="s">
        <v>1193</v>
      </c>
      <c r="I36" s="29">
        <f t="shared" si="10"/>
        <v>3</v>
      </c>
      <c r="J36" s="29" t="s">
        <v>673</v>
      </c>
      <c r="K36" s="29">
        <v>1</v>
      </c>
      <c r="L36" s="29" t="s">
        <v>1864</v>
      </c>
      <c r="M36" s="29">
        <v>1</v>
      </c>
      <c r="N36" s="29" t="s">
        <v>1865</v>
      </c>
      <c r="O36" s="29">
        <v>1</v>
      </c>
      <c r="P36" s="29" t="s">
        <v>1227</v>
      </c>
      <c r="Q36" s="29" t="s">
        <v>1228</v>
      </c>
      <c r="R36" s="29" t="s">
        <v>1400</v>
      </c>
      <c r="S36" s="29"/>
      <c r="T36" s="29"/>
      <c r="U36" s="30">
        <v>2</v>
      </c>
      <c r="V36" s="30" t="s">
        <v>1198</v>
      </c>
      <c r="W36" s="30">
        <f t="shared" si="11"/>
        <v>3</v>
      </c>
      <c r="X36" s="30" t="s">
        <v>1536</v>
      </c>
      <c r="Y36" s="30">
        <v>1</v>
      </c>
      <c r="Z36" s="30" t="s">
        <v>1866</v>
      </c>
      <c r="AA36" s="30">
        <v>1</v>
      </c>
      <c r="AB36" s="30" t="s">
        <v>1867</v>
      </c>
      <c r="AC36" s="30">
        <v>1</v>
      </c>
      <c r="AD36" s="30" t="s">
        <v>1201</v>
      </c>
      <c r="AE36" s="30"/>
      <c r="AF36" s="30"/>
      <c r="AG36" s="30"/>
      <c r="AH36" s="31">
        <v>3</v>
      </c>
      <c r="AI36" s="31" t="s">
        <v>1202</v>
      </c>
      <c r="AJ36" s="31">
        <f t="shared" si="12"/>
        <v>2</v>
      </c>
      <c r="AK36" s="31" t="s">
        <v>1533</v>
      </c>
      <c r="AL36" s="31">
        <v>1</v>
      </c>
      <c r="AM36" s="31" t="s">
        <v>1868</v>
      </c>
      <c r="AN36" s="31">
        <v>1</v>
      </c>
      <c r="AO36" s="31" t="s">
        <v>1869</v>
      </c>
      <c r="AP36" s="31">
        <v>0</v>
      </c>
      <c r="AQ36" s="31" t="s">
        <v>1264</v>
      </c>
      <c r="AR36" s="31"/>
      <c r="AS36" s="31"/>
      <c r="AT36" s="31"/>
      <c r="AU36" s="30">
        <v>4</v>
      </c>
      <c r="AV36" s="30" t="s">
        <v>1206</v>
      </c>
      <c r="AW36" s="30">
        <f t="shared" si="13"/>
        <v>3</v>
      </c>
      <c r="AX36" s="30" t="s">
        <v>1536</v>
      </c>
      <c r="AY36" s="30">
        <v>1</v>
      </c>
      <c r="AZ36" s="30" t="s">
        <v>1870</v>
      </c>
      <c r="BA36" s="30">
        <v>1</v>
      </c>
      <c r="BB36" s="30" t="s">
        <v>1871</v>
      </c>
      <c r="BC36" s="30">
        <v>1</v>
      </c>
      <c r="BD36" s="30" t="s">
        <v>1201</v>
      </c>
      <c r="BE36" s="30"/>
      <c r="BF36" s="30"/>
      <c r="BG36" s="39"/>
      <c r="BH36" s="40">
        <v>5</v>
      </c>
      <c r="BI36" s="29" t="s">
        <v>1208</v>
      </c>
      <c r="BJ36" s="29">
        <f t="shared" si="14"/>
        <v>0</v>
      </c>
      <c r="BK36" s="29" t="s">
        <v>674</v>
      </c>
      <c r="BL36" s="29">
        <v>0</v>
      </c>
      <c r="BM36" s="29" t="s">
        <v>1872</v>
      </c>
      <c r="BN36" s="29">
        <v>0</v>
      </c>
      <c r="BO36" s="29" t="s">
        <v>1873</v>
      </c>
      <c r="BP36" s="29">
        <v>0</v>
      </c>
      <c r="BQ36" s="29" t="s">
        <v>1209</v>
      </c>
      <c r="BR36" s="29"/>
      <c r="BS36" s="29"/>
      <c r="BT36" s="29"/>
      <c r="BU36" s="29"/>
      <c r="BV36" s="31">
        <v>6</v>
      </c>
      <c r="BW36" s="31" t="s">
        <v>1210</v>
      </c>
      <c r="BX36" s="31">
        <f t="shared" si="15"/>
        <v>2</v>
      </c>
      <c r="BY36" s="31" t="s">
        <v>1533</v>
      </c>
      <c r="BZ36" s="31">
        <v>1</v>
      </c>
      <c r="CA36" s="31" t="s">
        <v>1874</v>
      </c>
      <c r="CB36" s="31">
        <v>0</v>
      </c>
      <c r="CC36" s="31" t="s">
        <v>1875</v>
      </c>
      <c r="CD36" s="31">
        <v>1</v>
      </c>
      <c r="CE36" s="31" t="s">
        <v>1264</v>
      </c>
      <c r="CF36" s="31"/>
      <c r="CG36" s="31"/>
      <c r="CH36" s="31"/>
      <c r="CI36" s="31">
        <v>7</v>
      </c>
      <c r="CJ36" s="31" t="s">
        <v>1213</v>
      </c>
      <c r="CK36" s="31">
        <f t="shared" si="16"/>
        <v>2</v>
      </c>
      <c r="CL36" s="31" t="s">
        <v>1533</v>
      </c>
      <c r="CM36" s="31">
        <v>1</v>
      </c>
      <c r="CN36" s="31" t="s">
        <v>1868</v>
      </c>
      <c r="CO36" s="31">
        <v>1</v>
      </c>
      <c r="CP36" s="31" t="s">
        <v>1869</v>
      </c>
      <c r="CQ36" s="31">
        <v>0</v>
      </c>
      <c r="CR36" s="31" t="s">
        <v>1264</v>
      </c>
      <c r="CS36" s="31"/>
      <c r="CT36" s="31"/>
      <c r="CU36" s="31"/>
      <c r="CV36" s="30">
        <v>8</v>
      </c>
      <c r="CW36" s="30" t="s">
        <v>1216</v>
      </c>
      <c r="CX36" s="30">
        <f t="shared" si="17"/>
        <v>3</v>
      </c>
      <c r="CY36" s="30" t="s">
        <v>1536</v>
      </c>
      <c r="CZ36" s="30">
        <v>1</v>
      </c>
      <c r="DA36" s="30" t="s">
        <v>1876</v>
      </c>
      <c r="DB36" s="30">
        <v>1</v>
      </c>
      <c r="DC36" s="30" t="s">
        <v>1877</v>
      </c>
      <c r="DD36" s="30">
        <v>1</v>
      </c>
      <c r="DE36" s="30" t="s">
        <v>1201</v>
      </c>
      <c r="DF36" s="30"/>
      <c r="DG36" s="30"/>
      <c r="DH36" s="29">
        <v>9</v>
      </c>
      <c r="DI36" s="29" t="s">
        <v>1219</v>
      </c>
      <c r="DJ36" s="29">
        <f t="shared" si="9"/>
        <v>3</v>
      </c>
      <c r="DK36" s="29" t="s">
        <v>673</v>
      </c>
      <c r="DL36" s="29">
        <v>1</v>
      </c>
      <c r="DM36" s="29" t="s">
        <v>1807</v>
      </c>
      <c r="DN36" s="29">
        <v>1</v>
      </c>
      <c r="DO36" s="29" t="s">
        <v>1878</v>
      </c>
      <c r="DP36" s="29">
        <v>1</v>
      </c>
      <c r="DQ36" s="29" t="s">
        <v>1227</v>
      </c>
      <c r="DR36" s="29" t="s">
        <v>1251</v>
      </c>
      <c r="DS36" s="29" t="s">
        <v>1809</v>
      </c>
      <c r="DT36" s="34" t="s">
        <v>1252</v>
      </c>
    </row>
    <row r="37" spans="1:124" ht="12.75" customHeight="1" x14ac:dyDescent="0.2">
      <c r="A37" s="27">
        <v>36</v>
      </c>
      <c r="B37" s="27" t="s">
        <v>1879</v>
      </c>
      <c r="C37" s="28" t="s">
        <v>22</v>
      </c>
      <c r="D37" s="28">
        <v>6</v>
      </c>
      <c r="E37" s="28">
        <v>11</v>
      </c>
      <c r="F37" s="28" t="s">
        <v>23</v>
      </c>
      <c r="G37" s="29">
        <v>1</v>
      </c>
      <c r="H37" s="29" t="s">
        <v>1193</v>
      </c>
      <c r="I37" s="29">
        <f t="shared" si="10"/>
        <v>2</v>
      </c>
      <c r="J37" s="29" t="s">
        <v>1533</v>
      </c>
      <c r="K37" s="29">
        <v>1</v>
      </c>
      <c r="L37" s="29" t="s">
        <v>1869</v>
      </c>
      <c r="M37" s="29">
        <v>0</v>
      </c>
      <c r="N37" s="29" t="s">
        <v>1880</v>
      </c>
      <c r="O37" s="29">
        <v>1</v>
      </c>
      <c r="P37" s="29" t="s">
        <v>1209</v>
      </c>
      <c r="Q37" s="29"/>
      <c r="R37" s="29"/>
      <c r="S37" s="29"/>
      <c r="T37" s="29"/>
      <c r="U37" s="30">
        <v>2</v>
      </c>
      <c r="V37" s="30" t="s">
        <v>1198</v>
      </c>
      <c r="W37" s="30">
        <f t="shared" si="11"/>
        <v>2</v>
      </c>
      <c r="X37" s="30" t="s">
        <v>1536</v>
      </c>
      <c r="Y37" s="30">
        <v>1</v>
      </c>
      <c r="Z37" s="30" t="s">
        <v>1869</v>
      </c>
      <c r="AA37" s="30">
        <v>0</v>
      </c>
      <c r="AB37" s="30" t="s">
        <v>1881</v>
      </c>
      <c r="AC37" s="30">
        <v>1</v>
      </c>
      <c r="AD37" s="30" t="s">
        <v>1201</v>
      </c>
      <c r="AE37" s="30"/>
      <c r="AF37" s="30"/>
      <c r="AG37" s="30"/>
      <c r="AH37" s="31">
        <v>3</v>
      </c>
      <c r="AI37" s="31" t="s">
        <v>1202</v>
      </c>
      <c r="AJ37" s="31">
        <f t="shared" si="12"/>
        <v>3</v>
      </c>
      <c r="AK37" s="31" t="s">
        <v>1533</v>
      </c>
      <c r="AL37" s="31">
        <v>1</v>
      </c>
      <c r="AM37" s="31" t="s">
        <v>1882</v>
      </c>
      <c r="AN37" s="31">
        <v>1</v>
      </c>
      <c r="AO37" s="31" t="s">
        <v>1883</v>
      </c>
      <c r="AP37" s="31">
        <v>1</v>
      </c>
      <c r="AQ37" s="31" t="s">
        <v>1212</v>
      </c>
      <c r="AR37" s="31"/>
      <c r="AS37" s="31"/>
      <c r="AT37" s="31"/>
      <c r="AU37" s="30">
        <v>4</v>
      </c>
      <c r="AV37" s="30" t="s">
        <v>1206</v>
      </c>
      <c r="AW37" s="30">
        <f t="shared" si="13"/>
        <v>3</v>
      </c>
      <c r="AX37" s="30" t="s">
        <v>1536</v>
      </c>
      <c r="AY37" s="30">
        <v>1</v>
      </c>
      <c r="AZ37" s="30" t="s">
        <v>1884</v>
      </c>
      <c r="BA37" s="30">
        <v>1</v>
      </c>
      <c r="BB37" s="30" t="s">
        <v>1885</v>
      </c>
      <c r="BC37" s="30">
        <v>1</v>
      </c>
      <c r="BD37" s="30" t="s">
        <v>1201</v>
      </c>
      <c r="BE37" s="30"/>
      <c r="BF37" s="30"/>
      <c r="BG37" s="39"/>
      <c r="BH37" s="40">
        <v>5</v>
      </c>
      <c r="BI37" s="29" t="s">
        <v>1208</v>
      </c>
      <c r="BJ37" s="29">
        <f t="shared" si="14"/>
        <v>2</v>
      </c>
      <c r="BK37" s="29" t="s">
        <v>674</v>
      </c>
      <c r="BL37" s="29">
        <v>1</v>
      </c>
      <c r="BM37" s="29" t="s">
        <v>1886</v>
      </c>
      <c r="BN37" s="29">
        <v>1</v>
      </c>
      <c r="BO37" s="29" t="s">
        <v>1887</v>
      </c>
      <c r="BP37" s="29">
        <v>0</v>
      </c>
      <c r="BQ37" s="29" t="s">
        <v>1310</v>
      </c>
      <c r="BR37" s="29" t="s">
        <v>1798</v>
      </c>
      <c r="BS37" s="29" t="s">
        <v>1888</v>
      </c>
      <c r="BT37" s="29"/>
      <c r="BU37" s="29"/>
      <c r="BV37" s="31">
        <v>6</v>
      </c>
      <c r="BW37" s="31" t="s">
        <v>1210</v>
      </c>
      <c r="BX37" s="31">
        <f t="shared" si="15"/>
        <v>2</v>
      </c>
      <c r="BY37" s="31" t="s">
        <v>1533</v>
      </c>
      <c r="BZ37" s="31">
        <v>1</v>
      </c>
      <c r="CA37" s="31" t="s">
        <v>1889</v>
      </c>
      <c r="CB37" s="31">
        <v>0</v>
      </c>
      <c r="CC37" s="31" t="s">
        <v>1890</v>
      </c>
      <c r="CD37" s="31">
        <v>1</v>
      </c>
      <c r="CE37" s="31" t="s">
        <v>1212</v>
      </c>
      <c r="CF37" s="31"/>
      <c r="CG37" s="31"/>
      <c r="CH37" s="31"/>
      <c r="CI37" s="31">
        <v>7</v>
      </c>
      <c r="CJ37" s="31" t="s">
        <v>1213</v>
      </c>
      <c r="CK37" s="31">
        <f t="shared" si="16"/>
        <v>3</v>
      </c>
      <c r="CL37" s="31" t="s">
        <v>1533</v>
      </c>
      <c r="CM37" s="31">
        <v>1</v>
      </c>
      <c r="CN37" s="31" t="s">
        <v>1891</v>
      </c>
      <c r="CO37" s="31">
        <v>1</v>
      </c>
      <c r="CP37" s="31" t="s">
        <v>1892</v>
      </c>
      <c r="CQ37" s="31">
        <v>1</v>
      </c>
      <c r="CR37" s="31" t="s">
        <v>1212</v>
      </c>
      <c r="CS37" s="31" t="s">
        <v>1549</v>
      </c>
      <c r="CT37" s="31" t="s">
        <v>1550</v>
      </c>
      <c r="CU37" s="31"/>
      <c r="CV37" s="30">
        <v>8</v>
      </c>
      <c r="CW37" s="30" t="s">
        <v>1216</v>
      </c>
      <c r="CX37" s="30">
        <f t="shared" si="17"/>
        <v>3</v>
      </c>
      <c r="CY37" s="30" t="s">
        <v>1536</v>
      </c>
      <c r="CZ37" s="30">
        <v>1</v>
      </c>
      <c r="DA37" s="30" t="s">
        <v>1893</v>
      </c>
      <c r="DB37" s="30">
        <v>1</v>
      </c>
      <c r="DC37" s="30" t="s">
        <v>1894</v>
      </c>
      <c r="DD37" s="30">
        <v>1</v>
      </c>
      <c r="DE37" s="30" t="s">
        <v>1201</v>
      </c>
      <c r="DF37" s="30"/>
      <c r="DG37" s="30"/>
      <c r="DH37" s="29">
        <v>9</v>
      </c>
      <c r="DI37" s="29" t="s">
        <v>1219</v>
      </c>
      <c r="DJ37" s="29">
        <f t="shared" si="9"/>
        <v>2</v>
      </c>
      <c r="DK37" s="29" t="s">
        <v>673</v>
      </c>
      <c r="DL37" s="29">
        <v>1</v>
      </c>
      <c r="DM37" s="29" t="s">
        <v>1895</v>
      </c>
      <c r="DN37" s="29">
        <v>0</v>
      </c>
      <c r="DO37" s="29" t="s">
        <v>1896</v>
      </c>
      <c r="DP37" s="29">
        <v>1</v>
      </c>
      <c r="DQ37" s="29" t="s">
        <v>1318</v>
      </c>
      <c r="DR37" s="29"/>
      <c r="DS37" s="29"/>
      <c r="DT37" s="34"/>
    </row>
    <row r="38" spans="1:124" ht="12.75" customHeight="1" x14ac:dyDescent="0.2">
      <c r="A38" s="27">
        <v>37</v>
      </c>
      <c r="B38" s="27" t="s">
        <v>251</v>
      </c>
      <c r="C38" s="28" t="s">
        <v>22</v>
      </c>
      <c r="D38" s="28">
        <v>6</v>
      </c>
      <c r="E38" s="28">
        <v>11</v>
      </c>
      <c r="F38" s="28" t="s">
        <v>23</v>
      </c>
      <c r="G38" s="29">
        <v>1</v>
      </c>
      <c r="H38" s="29" t="s">
        <v>1193</v>
      </c>
      <c r="I38" s="29">
        <f t="shared" si="10"/>
        <v>3</v>
      </c>
      <c r="J38" s="29" t="s">
        <v>673</v>
      </c>
      <c r="K38" s="29">
        <v>1</v>
      </c>
      <c r="L38" s="29" t="s">
        <v>1897</v>
      </c>
      <c r="M38" s="29">
        <v>1</v>
      </c>
      <c r="N38" s="29" t="s">
        <v>1898</v>
      </c>
      <c r="O38" s="29">
        <v>1</v>
      </c>
      <c r="P38" s="29" t="s">
        <v>1227</v>
      </c>
      <c r="Q38" s="29" t="s">
        <v>1269</v>
      </c>
      <c r="R38" s="29" t="s">
        <v>1899</v>
      </c>
      <c r="S38" s="29"/>
      <c r="T38" s="29"/>
      <c r="U38" s="30">
        <v>2</v>
      </c>
      <c r="V38" s="30" t="s">
        <v>1198</v>
      </c>
      <c r="W38" s="30">
        <f t="shared" si="11"/>
        <v>3</v>
      </c>
      <c r="X38" s="30" t="s">
        <v>1536</v>
      </c>
      <c r="Y38" s="30">
        <v>1</v>
      </c>
      <c r="Z38" s="30" t="s">
        <v>1900</v>
      </c>
      <c r="AA38" s="30">
        <v>1</v>
      </c>
      <c r="AB38" s="30" t="s">
        <v>1901</v>
      </c>
      <c r="AC38" s="30">
        <v>1</v>
      </c>
      <c r="AD38" s="30" t="s">
        <v>1349</v>
      </c>
      <c r="AE38" s="30" t="s">
        <v>1233</v>
      </c>
      <c r="AF38" s="30" t="s">
        <v>1902</v>
      </c>
      <c r="AG38" s="30" t="s">
        <v>1903</v>
      </c>
      <c r="AH38" s="31">
        <v>3</v>
      </c>
      <c r="AI38" s="31" t="s">
        <v>1202</v>
      </c>
      <c r="AJ38" s="31">
        <f t="shared" si="12"/>
        <v>0</v>
      </c>
      <c r="AK38" s="31" t="s">
        <v>1533</v>
      </c>
      <c r="AL38" s="31">
        <v>0</v>
      </c>
      <c r="AM38" s="31"/>
      <c r="AN38" s="31">
        <v>0</v>
      </c>
      <c r="AO38" s="31"/>
      <c r="AP38" s="31">
        <v>0</v>
      </c>
      <c r="AQ38" s="31" t="s">
        <v>1859</v>
      </c>
      <c r="AR38" s="31"/>
      <c r="AS38" s="31"/>
      <c r="AT38" s="31"/>
      <c r="AU38" s="30">
        <v>4</v>
      </c>
      <c r="AV38" s="30" t="s">
        <v>1206</v>
      </c>
      <c r="AW38" s="30">
        <f t="shared" si="13"/>
        <v>1</v>
      </c>
      <c r="AX38" s="30"/>
      <c r="AY38" s="30">
        <v>0</v>
      </c>
      <c r="AZ38" s="30" t="s">
        <v>1904</v>
      </c>
      <c r="BA38" s="30">
        <v>1</v>
      </c>
      <c r="BB38" s="30" t="s">
        <v>1905</v>
      </c>
      <c r="BC38" s="30">
        <v>0</v>
      </c>
      <c r="BD38" s="30" t="s">
        <v>1266</v>
      </c>
      <c r="BE38" s="30"/>
      <c r="BF38" s="30"/>
      <c r="BG38" s="39"/>
      <c r="BH38" s="40">
        <v>5</v>
      </c>
      <c r="BI38" s="29" t="s">
        <v>1208</v>
      </c>
      <c r="BJ38" s="29">
        <f t="shared" si="14"/>
        <v>1</v>
      </c>
      <c r="BK38" s="29" t="s">
        <v>674</v>
      </c>
      <c r="BL38" s="29">
        <v>1</v>
      </c>
      <c r="BM38" s="29" t="s">
        <v>1906</v>
      </c>
      <c r="BN38" s="29">
        <v>0</v>
      </c>
      <c r="BO38" s="29" t="s">
        <v>1907</v>
      </c>
      <c r="BP38" s="29">
        <v>0</v>
      </c>
      <c r="BQ38" s="29" t="s">
        <v>1197</v>
      </c>
      <c r="BR38" s="29"/>
      <c r="BS38" s="29"/>
      <c r="BT38" s="29"/>
      <c r="BU38" s="29"/>
      <c r="BV38" s="31">
        <v>6</v>
      </c>
      <c r="BW38" s="31" t="s">
        <v>1210</v>
      </c>
      <c r="BX38" s="31">
        <f t="shared" si="15"/>
        <v>3</v>
      </c>
      <c r="BY38" s="31" t="s">
        <v>674</v>
      </c>
      <c r="BZ38" s="31">
        <v>1</v>
      </c>
      <c r="CA38" s="31" t="s">
        <v>1908</v>
      </c>
      <c r="CB38" s="31">
        <v>1</v>
      </c>
      <c r="CC38" s="31" t="s">
        <v>1909</v>
      </c>
      <c r="CD38" s="31">
        <v>1</v>
      </c>
      <c r="CE38" s="31" t="s">
        <v>1212</v>
      </c>
      <c r="CF38" s="31"/>
      <c r="CG38" s="31"/>
      <c r="CH38" s="31"/>
      <c r="CI38" s="31">
        <v>7</v>
      </c>
      <c r="CJ38" s="31" t="s">
        <v>1213</v>
      </c>
      <c r="CK38" s="31">
        <f t="shared" si="16"/>
        <v>0</v>
      </c>
      <c r="CL38" s="31" t="s">
        <v>1536</v>
      </c>
      <c r="CM38" s="31">
        <v>0</v>
      </c>
      <c r="CN38" s="31" t="s">
        <v>1910</v>
      </c>
      <c r="CO38" s="31">
        <v>0</v>
      </c>
      <c r="CP38" s="31" t="s">
        <v>1911</v>
      </c>
      <c r="CQ38" s="31">
        <v>0</v>
      </c>
      <c r="CR38" s="31" t="s">
        <v>1262</v>
      </c>
      <c r="CS38" s="31" t="s">
        <v>1549</v>
      </c>
      <c r="CT38" s="31" t="s">
        <v>1912</v>
      </c>
      <c r="CU38" s="31"/>
      <c r="CV38" s="30">
        <v>8</v>
      </c>
      <c r="CW38" s="30" t="s">
        <v>1216</v>
      </c>
      <c r="CX38" s="30">
        <f t="shared" si="17"/>
        <v>3</v>
      </c>
      <c r="CY38" s="30" t="s">
        <v>1536</v>
      </c>
      <c r="CZ38" s="30">
        <v>1</v>
      </c>
      <c r="DA38" s="30" t="s">
        <v>1913</v>
      </c>
      <c r="DB38" s="30">
        <v>1</v>
      </c>
      <c r="DC38" s="30" t="s">
        <v>1914</v>
      </c>
      <c r="DD38" s="30">
        <v>1</v>
      </c>
      <c r="DE38" s="30" t="s">
        <v>1201</v>
      </c>
      <c r="DF38" s="30"/>
      <c r="DG38" s="30"/>
      <c r="DH38" s="29">
        <v>9</v>
      </c>
      <c r="DI38" s="29" t="s">
        <v>1219</v>
      </c>
      <c r="DJ38" s="29">
        <f t="shared" si="9"/>
        <v>3</v>
      </c>
      <c r="DK38" s="29" t="s">
        <v>673</v>
      </c>
      <c r="DL38" s="29">
        <v>1</v>
      </c>
      <c r="DM38" s="29" t="s">
        <v>1915</v>
      </c>
      <c r="DN38" s="29">
        <v>1</v>
      </c>
      <c r="DO38" s="29" t="s">
        <v>1916</v>
      </c>
      <c r="DP38" s="29">
        <v>1</v>
      </c>
      <c r="DQ38" s="29" t="s">
        <v>1227</v>
      </c>
      <c r="DR38" s="29" t="s">
        <v>1342</v>
      </c>
      <c r="DS38" s="29" t="s">
        <v>1252</v>
      </c>
      <c r="DT38" s="34"/>
    </row>
    <row r="39" spans="1:124" ht="12.75" customHeight="1" x14ac:dyDescent="0.2">
      <c r="A39" s="27">
        <v>38</v>
      </c>
      <c r="B39" s="27" t="s">
        <v>1917</v>
      </c>
      <c r="C39" s="28" t="s">
        <v>22</v>
      </c>
      <c r="D39" s="28">
        <v>6</v>
      </c>
      <c r="E39" s="28">
        <v>11</v>
      </c>
      <c r="F39" s="28" t="s">
        <v>23</v>
      </c>
      <c r="G39" s="29">
        <v>1</v>
      </c>
      <c r="H39" s="29" t="s">
        <v>1193</v>
      </c>
      <c r="I39" s="29">
        <f t="shared" si="10"/>
        <v>3</v>
      </c>
      <c r="J39" s="29" t="s">
        <v>673</v>
      </c>
      <c r="K39" s="29">
        <v>1</v>
      </c>
      <c r="L39" s="29" t="s">
        <v>1918</v>
      </c>
      <c r="M39" s="29">
        <v>1</v>
      </c>
      <c r="N39" s="29" t="s">
        <v>1919</v>
      </c>
      <c r="O39" s="29">
        <v>1</v>
      </c>
      <c r="P39" s="29" t="s">
        <v>1227</v>
      </c>
      <c r="Q39" s="29" t="s">
        <v>1269</v>
      </c>
      <c r="R39" s="29" t="s">
        <v>1762</v>
      </c>
      <c r="S39" s="29" t="s">
        <v>1446</v>
      </c>
      <c r="T39" s="29"/>
      <c r="U39" s="30">
        <v>2</v>
      </c>
      <c r="V39" s="30" t="s">
        <v>1198</v>
      </c>
      <c r="W39" s="30">
        <f t="shared" si="11"/>
        <v>3</v>
      </c>
      <c r="X39" s="30" t="s">
        <v>1536</v>
      </c>
      <c r="Y39" s="30">
        <v>1</v>
      </c>
      <c r="Z39" s="30" t="s">
        <v>1920</v>
      </c>
      <c r="AA39" s="30">
        <v>1</v>
      </c>
      <c r="AB39" s="30" t="s">
        <v>1921</v>
      </c>
      <c r="AC39" s="30">
        <v>1</v>
      </c>
      <c r="AD39" s="30" t="s">
        <v>1349</v>
      </c>
      <c r="AE39" s="30" t="s">
        <v>1445</v>
      </c>
      <c r="AF39" s="30" t="s">
        <v>1922</v>
      </c>
      <c r="AG39" s="30"/>
      <c r="AH39" s="42">
        <v>3</v>
      </c>
      <c r="AI39" s="42" t="s">
        <v>1202</v>
      </c>
      <c r="AJ39" s="42">
        <f t="shared" si="12"/>
        <v>3</v>
      </c>
      <c r="AK39" s="42" t="s">
        <v>674</v>
      </c>
      <c r="AL39" s="42">
        <v>1</v>
      </c>
      <c r="AM39" s="42" t="s">
        <v>1923</v>
      </c>
      <c r="AN39" s="42">
        <v>1</v>
      </c>
      <c r="AO39" s="42" t="s">
        <v>1924</v>
      </c>
      <c r="AP39" s="42">
        <v>1</v>
      </c>
      <c r="AQ39" s="42" t="s">
        <v>1925</v>
      </c>
      <c r="AR39" s="31"/>
      <c r="AS39" s="31"/>
      <c r="AT39" s="31"/>
      <c r="AU39" s="30">
        <v>4</v>
      </c>
      <c r="AV39" s="30" t="s">
        <v>1206</v>
      </c>
      <c r="AW39" s="30">
        <f t="shared" si="13"/>
        <v>2</v>
      </c>
      <c r="AX39" s="30" t="s">
        <v>1536</v>
      </c>
      <c r="AY39" s="30">
        <v>1</v>
      </c>
      <c r="AZ39" s="30" t="s">
        <v>1926</v>
      </c>
      <c r="BA39" s="30">
        <v>1</v>
      </c>
      <c r="BB39" s="30"/>
      <c r="BC39" s="30">
        <v>0</v>
      </c>
      <c r="BD39" s="30" t="s">
        <v>1266</v>
      </c>
      <c r="BE39" s="30"/>
      <c r="BF39" s="30"/>
      <c r="BG39" s="39"/>
      <c r="BH39" s="40">
        <v>5</v>
      </c>
      <c r="BI39" s="29" t="s">
        <v>1208</v>
      </c>
      <c r="BJ39" s="29">
        <f t="shared" si="14"/>
        <v>3</v>
      </c>
      <c r="BK39" s="29" t="s">
        <v>674</v>
      </c>
      <c r="BL39" s="29">
        <v>1</v>
      </c>
      <c r="BM39" s="29" t="s">
        <v>1927</v>
      </c>
      <c r="BN39" s="29">
        <v>1</v>
      </c>
      <c r="BO39" s="29" t="s">
        <v>1928</v>
      </c>
      <c r="BP39" s="29">
        <v>1</v>
      </c>
      <c r="BQ39" s="29" t="s">
        <v>1227</v>
      </c>
      <c r="BR39" s="29" t="s">
        <v>1798</v>
      </c>
      <c r="BS39" s="29" t="s">
        <v>1929</v>
      </c>
      <c r="BT39" s="29"/>
      <c r="BU39" s="29"/>
      <c r="BV39" s="31">
        <v>6</v>
      </c>
      <c r="BW39" s="31" t="s">
        <v>1210</v>
      </c>
      <c r="BX39" s="31">
        <f t="shared" si="15"/>
        <v>0</v>
      </c>
      <c r="BY39" s="31" t="s">
        <v>1536</v>
      </c>
      <c r="BZ39" s="31">
        <v>0</v>
      </c>
      <c r="CA39" s="31" t="s">
        <v>1930</v>
      </c>
      <c r="CB39" s="31">
        <v>0</v>
      </c>
      <c r="CC39" s="31" t="s">
        <v>1931</v>
      </c>
      <c r="CD39" s="31">
        <v>0</v>
      </c>
      <c r="CE39" s="31" t="s">
        <v>1353</v>
      </c>
      <c r="CF39" s="31" t="s">
        <v>1932</v>
      </c>
      <c r="CG39" s="31" t="s">
        <v>1933</v>
      </c>
      <c r="CH39" s="31"/>
      <c r="CI39" s="31">
        <v>7</v>
      </c>
      <c r="CJ39" s="31" t="s">
        <v>1213</v>
      </c>
      <c r="CK39" s="31">
        <f t="shared" si="16"/>
        <v>3</v>
      </c>
      <c r="CL39" s="31" t="s">
        <v>1536</v>
      </c>
      <c r="CM39" s="31">
        <v>1</v>
      </c>
      <c r="CN39" s="31" t="s">
        <v>1934</v>
      </c>
      <c r="CO39" s="31">
        <v>1</v>
      </c>
      <c r="CP39" s="31" t="s">
        <v>1935</v>
      </c>
      <c r="CQ39" s="31">
        <v>1</v>
      </c>
      <c r="CR39" s="31" t="s">
        <v>1353</v>
      </c>
      <c r="CS39" s="31" t="s">
        <v>1366</v>
      </c>
      <c r="CT39" s="31" t="s">
        <v>710</v>
      </c>
      <c r="CU39" s="31"/>
      <c r="CV39" s="30">
        <v>8</v>
      </c>
      <c r="CW39" s="30" t="s">
        <v>1216</v>
      </c>
      <c r="CX39" s="30">
        <f t="shared" si="17"/>
        <v>3</v>
      </c>
      <c r="CY39" s="30" t="s">
        <v>1536</v>
      </c>
      <c r="CZ39" s="30">
        <v>1</v>
      </c>
      <c r="DA39" s="30" t="s">
        <v>1936</v>
      </c>
      <c r="DB39" s="30">
        <v>1</v>
      </c>
      <c r="DC39" s="30" t="s">
        <v>1937</v>
      </c>
      <c r="DD39" s="30">
        <v>1</v>
      </c>
      <c r="DE39" s="30" t="s">
        <v>1201</v>
      </c>
      <c r="DF39" s="30"/>
      <c r="DG39" s="30"/>
      <c r="DH39" s="29">
        <v>9</v>
      </c>
      <c r="DI39" s="29" t="s">
        <v>1219</v>
      </c>
      <c r="DJ39" s="29">
        <f t="shared" si="9"/>
        <v>3</v>
      </c>
      <c r="DK39" s="29" t="s">
        <v>673</v>
      </c>
      <c r="DL39" s="29">
        <v>1</v>
      </c>
      <c r="DM39" s="29" t="s">
        <v>1938</v>
      </c>
      <c r="DN39" s="29">
        <v>1</v>
      </c>
      <c r="DO39" s="29" t="s">
        <v>1939</v>
      </c>
      <c r="DP39" s="29">
        <v>1</v>
      </c>
      <c r="DQ39" s="29" t="s">
        <v>1227</v>
      </c>
      <c r="DR39" s="29" t="s">
        <v>1251</v>
      </c>
      <c r="DS39" s="29" t="s">
        <v>1252</v>
      </c>
      <c r="DT39" s="34"/>
    </row>
    <row r="40" spans="1:124" ht="12.75" customHeight="1" x14ac:dyDescent="0.2">
      <c r="A40" s="27">
        <v>39</v>
      </c>
      <c r="B40" s="27" t="s">
        <v>263</v>
      </c>
      <c r="C40" s="28" t="s">
        <v>22</v>
      </c>
      <c r="D40" s="28">
        <v>6</v>
      </c>
      <c r="E40" s="28">
        <v>11</v>
      </c>
      <c r="F40" s="28" t="s">
        <v>23</v>
      </c>
      <c r="G40" s="29">
        <v>1</v>
      </c>
      <c r="H40" s="29" t="s">
        <v>1193</v>
      </c>
      <c r="I40" s="29">
        <f t="shared" si="10"/>
        <v>1</v>
      </c>
      <c r="J40" s="29" t="s">
        <v>1533</v>
      </c>
      <c r="K40" s="29">
        <v>0</v>
      </c>
      <c r="L40" s="29" t="s">
        <v>1940</v>
      </c>
      <c r="M40" s="29">
        <v>1</v>
      </c>
      <c r="N40" s="29" t="s">
        <v>1941</v>
      </c>
      <c r="O40" s="29">
        <v>0</v>
      </c>
      <c r="P40" s="29" t="s">
        <v>1310</v>
      </c>
      <c r="Q40" s="29" t="s">
        <v>1346</v>
      </c>
      <c r="R40" s="29" t="s">
        <v>1942</v>
      </c>
      <c r="S40" s="29"/>
      <c r="T40" s="29"/>
      <c r="U40" s="30">
        <v>2</v>
      </c>
      <c r="V40" s="30" t="s">
        <v>1198</v>
      </c>
      <c r="W40" s="30">
        <f t="shared" si="11"/>
        <v>3</v>
      </c>
      <c r="X40" s="30" t="s">
        <v>1536</v>
      </c>
      <c r="Y40" s="30">
        <v>1</v>
      </c>
      <c r="Z40" s="30" t="s">
        <v>1943</v>
      </c>
      <c r="AA40" s="30">
        <v>1</v>
      </c>
      <c r="AB40" s="30" t="s">
        <v>1944</v>
      </c>
      <c r="AC40" s="30">
        <v>1</v>
      </c>
      <c r="AD40" s="30" t="s">
        <v>1257</v>
      </c>
      <c r="AE40" s="30"/>
      <c r="AF40" s="30"/>
      <c r="AG40" s="30"/>
      <c r="AH40" s="31">
        <v>3</v>
      </c>
      <c r="AI40" s="31" t="s">
        <v>1202</v>
      </c>
      <c r="AJ40" s="31">
        <f t="shared" si="12"/>
        <v>3</v>
      </c>
      <c r="AK40" s="31" t="s">
        <v>1533</v>
      </c>
      <c r="AL40" s="31">
        <v>1</v>
      </c>
      <c r="AM40" s="31" t="s">
        <v>1945</v>
      </c>
      <c r="AN40" s="31">
        <v>1</v>
      </c>
      <c r="AO40" s="31" t="s">
        <v>1946</v>
      </c>
      <c r="AP40" s="31">
        <v>1</v>
      </c>
      <c r="AQ40" s="31" t="s">
        <v>1324</v>
      </c>
      <c r="AR40" s="31"/>
      <c r="AS40" s="31"/>
      <c r="AT40" s="31"/>
      <c r="AU40" s="30">
        <v>4</v>
      </c>
      <c r="AV40" s="30" t="s">
        <v>1206</v>
      </c>
      <c r="AW40" s="30">
        <f t="shared" si="13"/>
        <v>3</v>
      </c>
      <c r="AX40" s="30" t="s">
        <v>1536</v>
      </c>
      <c r="AY40" s="30">
        <v>1</v>
      </c>
      <c r="AZ40" s="30" t="s">
        <v>1947</v>
      </c>
      <c r="BA40" s="30">
        <v>1</v>
      </c>
      <c r="BB40" s="30" t="s">
        <v>1948</v>
      </c>
      <c r="BC40" s="30">
        <v>1</v>
      </c>
      <c r="BD40" s="30" t="s">
        <v>1201</v>
      </c>
      <c r="BE40" s="30"/>
      <c r="BF40" s="30"/>
      <c r="BG40" s="39"/>
      <c r="BH40" s="40">
        <v>5</v>
      </c>
      <c r="BI40" s="29" t="s">
        <v>1208</v>
      </c>
      <c r="BJ40" s="29">
        <f t="shared" si="14"/>
        <v>2</v>
      </c>
      <c r="BK40" s="29" t="s">
        <v>674</v>
      </c>
      <c r="BL40" s="29">
        <v>1</v>
      </c>
      <c r="BM40" s="29" t="s">
        <v>1949</v>
      </c>
      <c r="BN40" s="29">
        <v>1</v>
      </c>
      <c r="BO40" s="29" t="s">
        <v>1950</v>
      </c>
      <c r="BP40" s="29">
        <v>0</v>
      </c>
      <c r="BQ40" s="29" t="s">
        <v>1227</v>
      </c>
      <c r="BR40" s="29"/>
      <c r="BS40" s="29"/>
      <c r="BT40" s="29"/>
      <c r="BU40" s="29"/>
      <c r="BV40" s="31">
        <v>6</v>
      </c>
      <c r="BW40" s="31" t="s">
        <v>1210</v>
      </c>
      <c r="BX40" s="31">
        <f t="shared" si="15"/>
        <v>3</v>
      </c>
      <c r="BY40" s="31" t="s">
        <v>1533</v>
      </c>
      <c r="BZ40" s="31">
        <v>1</v>
      </c>
      <c r="CA40" s="31" t="s">
        <v>1951</v>
      </c>
      <c r="CB40" s="31">
        <v>1</v>
      </c>
      <c r="CC40" s="31" t="s">
        <v>1952</v>
      </c>
      <c r="CD40" s="31">
        <v>1</v>
      </c>
      <c r="CE40" s="31" t="s">
        <v>1324</v>
      </c>
      <c r="CF40" s="31"/>
      <c r="CG40" s="31"/>
      <c r="CH40" s="31"/>
      <c r="CI40" s="31">
        <v>7</v>
      </c>
      <c r="CJ40" s="31" t="s">
        <v>1213</v>
      </c>
      <c r="CK40" s="31">
        <f t="shared" si="16"/>
        <v>1</v>
      </c>
      <c r="CL40" s="31" t="s">
        <v>1533</v>
      </c>
      <c r="CM40" s="31">
        <v>1</v>
      </c>
      <c r="CN40" s="31" t="s">
        <v>1953</v>
      </c>
      <c r="CO40" s="31">
        <v>0</v>
      </c>
      <c r="CP40" s="31" t="s">
        <v>1954</v>
      </c>
      <c r="CQ40" s="31">
        <v>0</v>
      </c>
      <c r="CR40" s="31" t="s">
        <v>1264</v>
      </c>
      <c r="CS40" s="31"/>
      <c r="CT40" s="31"/>
      <c r="CU40" s="31"/>
      <c r="CV40" s="30">
        <v>8</v>
      </c>
      <c r="CW40" s="30" t="s">
        <v>1216</v>
      </c>
      <c r="CX40" s="30">
        <f t="shared" si="17"/>
        <v>3</v>
      </c>
      <c r="CY40" s="30" t="s">
        <v>1536</v>
      </c>
      <c r="CZ40" s="30">
        <v>1</v>
      </c>
      <c r="DA40" s="30" t="s">
        <v>1955</v>
      </c>
      <c r="DB40" s="30">
        <v>1</v>
      </c>
      <c r="DC40" s="30" t="s">
        <v>1956</v>
      </c>
      <c r="DD40" s="30">
        <v>1</v>
      </c>
      <c r="DE40" s="30" t="s">
        <v>1201</v>
      </c>
      <c r="DF40" s="30"/>
      <c r="DG40" s="30"/>
      <c r="DH40" s="29">
        <v>9</v>
      </c>
      <c r="DI40" s="29" t="s">
        <v>1219</v>
      </c>
      <c r="DJ40" s="29">
        <f t="shared" si="9"/>
        <v>1</v>
      </c>
      <c r="DK40" s="29" t="s">
        <v>673</v>
      </c>
      <c r="DL40" s="29">
        <v>0</v>
      </c>
      <c r="DM40" s="29" t="s">
        <v>1957</v>
      </c>
      <c r="DN40" s="29">
        <v>0</v>
      </c>
      <c r="DO40" s="29" t="s">
        <v>1958</v>
      </c>
      <c r="DP40" s="29">
        <v>1</v>
      </c>
      <c r="DQ40" s="29" t="s">
        <v>23</v>
      </c>
      <c r="DR40" s="29"/>
      <c r="DS40" s="29"/>
      <c r="DT40" s="34"/>
    </row>
    <row r="41" spans="1:124" ht="12.75" customHeight="1" x14ac:dyDescent="0.2">
      <c r="A41" s="27">
        <v>40</v>
      </c>
      <c r="B41" s="27" t="s">
        <v>1959</v>
      </c>
      <c r="C41" s="28" t="s">
        <v>22</v>
      </c>
      <c r="D41" s="28">
        <v>6</v>
      </c>
      <c r="E41" s="28">
        <v>11</v>
      </c>
      <c r="F41" s="28" t="s">
        <v>23</v>
      </c>
      <c r="G41" s="29">
        <v>1</v>
      </c>
      <c r="H41" s="29" t="s">
        <v>1193</v>
      </c>
      <c r="I41" s="29">
        <f t="shared" si="10"/>
        <v>0</v>
      </c>
      <c r="J41" s="29" t="s">
        <v>1533</v>
      </c>
      <c r="K41" s="29">
        <v>0</v>
      </c>
      <c r="L41" s="29" t="s">
        <v>1960</v>
      </c>
      <c r="M41" s="29">
        <v>0</v>
      </c>
      <c r="N41" s="29" t="s">
        <v>1961</v>
      </c>
      <c r="O41" s="29">
        <v>0</v>
      </c>
      <c r="P41" s="29" t="s">
        <v>1209</v>
      </c>
      <c r="Q41" s="29"/>
      <c r="R41" s="29"/>
      <c r="S41" s="29"/>
      <c r="T41" s="29"/>
      <c r="U41" s="30">
        <v>2</v>
      </c>
      <c r="V41" s="30" t="s">
        <v>1198</v>
      </c>
      <c r="W41" s="30">
        <f t="shared" si="11"/>
        <v>3</v>
      </c>
      <c r="X41" s="30" t="s">
        <v>1536</v>
      </c>
      <c r="Y41" s="30">
        <v>1</v>
      </c>
      <c r="Z41" s="30" t="s">
        <v>1962</v>
      </c>
      <c r="AA41" s="30">
        <v>1</v>
      </c>
      <c r="AB41" s="30" t="s">
        <v>1963</v>
      </c>
      <c r="AC41" s="30">
        <v>1</v>
      </c>
      <c r="AD41" s="30" t="s">
        <v>1257</v>
      </c>
      <c r="AE41" s="30"/>
      <c r="AF41" s="30"/>
      <c r="AG41" s="30"/>
      <c r="AH41" s="31">
        <v>3</v>
      </c>
      <c r="AI41" s="31" t="s">
        <v>1202</v>
      </c>
      <c r="AJ41" s="31">
        <f t="shared" si="12"/>
        <v>2</v>
      </c>
      <c r="AK41" s="31" t="s">
        <v>674</v>
      </c>
      <c r="AL41" s="31">
        <v>1</v>
      </c>
      <c r="AM41" s="31" t="s">
        <v>1964</v>
      </c>
      <c r="AN41" s="31">
        <v>0</v>
      </c>
      <c r="AO41" s="31" t="s">
        <v>1965</v>
      </c>
      <c r="AP41" s="31">
        <v>1</v>
      </c>
      <c r="AQ41" s="31" t="s">
        <v>1215</v>
      </c>
      <c r="AR41" s="31"/>
      <c r="AS41" s="31"/>
      <c r="AT41" s="31"/>
      <c r="AU41" s="30">
        <v>4</v>
      </c>
      <c r="AV41" s="30" t="s">
        <v>1206</v>
      </c>
      <c r="AW41" s="30">
        <f t="shared" si="13"/>
        <v>3</v>
      </c>
      <c r="AX41" s="30" t="s">
        <v>1536</v>
      </c>
      <c r="AY41" s="30">
        <v>1</v>
      </c>
      <c r="AZ41" s="30" t="s">
        <v>1836</v>
      </c>
      <c r="BA41" s="30">
        <v>1</v>
      </c>
      <c r="BB41" s="30" t="s">
        <v>1966</v>
      </c>
      <c r="BC41" s="30">
        <v>1</v>
      </c>
      <c r="BD41" s="30" t="s">
        <v>1201</v>
      </c>
      <c r="BE41" s="30"/>
      <c r="BF41" s="30"/>
      <c r="BG41" s="39"/>
      <c r="BH41" s="40">
        <v>5</v>
      </c>
      <c r="BI41" s="29" t="s">
        <v>1208</v>
      </c>
      <c r="BJ41" s="29">
        <f t="shared" si="14"/>
        <v>0</v>
      </c>
      <c r="BK41" s="29" t="s">
        <v>1239</v>
      </c>
      <c r="BL41" s="29">
        <v>0</v>
      </c>
      <c r="BM41" s="29" t="s">
        <v>1967</v>
      </c>
      <c r="BN41" s="29">
        <v>0</v>
      </c>
      <c r="BO41" s="29" t="s">
        <v>1968</v>
      </c>
      <c r="BP41" s="29">
        <v>0</v>
      </c>
      <c r="BQ41" s="29" t="s">
        <v>1209</v>
      </c>
      <c r="BR41" s="29"/>
      <c r="BS41" s="29"/>
      <c r="BT41" s="29"/>
      <c r="BU41" s="29"/>
      <c r="BV41" s="31">
        <v>6</v>
      </c>
      <c r="BW41" s="31" t="s">
        <v>1210</v>
      </c>
      <c r="BX41" s="31">
        <f t="shared" si="15"/>
        <v>3</v>
      </c>
      <c r="BY41" s="31" t="s">
        <v>673</v>
      </c>
      <c r="BZ41" s="31">
        <v>1</v>
      </c>
      <c r="CA41" s="31" t="s">
        <v>1969</v>
      </c>
      <c r="CB41" s="31">
        <v>1</v>
      </c>
      <c r="CC41" s="31" t="s">
        <v>1970</v>
      </c>
      <c r="CD41" s="31">
        <v>1</v>
      </c>
      <c r="CE41" s="31" t="s">
        <v>1212</v>
      </c>
      <c r="CF41" s="31"/>
      <c r="CG41" s="31"/>
      <c r="CH41" s="31"/>
      <c r="CI41" s="31">
        <v>7</v>
      </c>
      <c r="CJ41" s="31" t="s">
        <v>1213</v>
      </c>
      <c r="CK41" s="31">
        <f t="shared" si="16"/>
        <v>3</v>
      </c>
      <c r="CL41" s="31" t="s">
        <v>1533</v>
      </c>
      <c r="CM41" s="31">
        <v>1</v>
      </c>
      <c r="CN41" s="31" t="s">
        <v>1971</v>
      </c>
      <c r="CO41" s="31">
        <v>1</v>
      </c>
      <c r="CP41" s="31" t="s">
        <v>1972</v>
      </c>
      <c r="CQ41" s="31">
        <v>1</v>
      </c>
      <c r="CR41" s="31" t="s">
        <v>1212</v>
      </c>
      <c r="CS41" s="31"/>
      <c r="CT41" s="31"/>
      <c r="CU41" s="31"/>
      <c r="CV41" s="30">
        <v>8</v>
      </c>
      <c r="CW41" s="30" t="s">
        <v>1216</v>
      </c>
      <c r="CX41" s="30">
        <f t="shared" si="17"/>
        <v>3</v>
      </c>
      <c r="CY41" s="30" t="s">
        <v>1536</v>
      </c>
      <c r="CZ41" s="30">
        <v>1</v>
      </c>
      <c r="DA41" s="30" t="s">
        <v>1973</v>
      </c>
      <c r="DB41" s="30">
        <v>1</v>
      </c>
      <c r="DC41" s="30" t="s">
        <v>1974</v>
      </c>
      <c r="DD41" s="30">
        <v>1</v>
      </c>
      <c r="DE41" s="30" t="s">
        <v>1201</v>
      </c>
      <c r="DF41" s="30"/>
      <c r="DG41" s="30"/>
      <c r="DH41" s="29">
        <v>9</v>
      </c>
      <c r="DI41" s="29" t="s">
        <v>1219</v>
      </c>
      <c r="DJ41" s="29">
        <f t="shared" si="9"/>
        <v>3</v>
      </c>
      <c r="DK41" s="29" t="s">
        <v>673</v>
      </c>
      <c r="DL41" s="29">
        <v>1</v>
      </c>
      <c r="DM41" s="29" t="s">
        <v>1975</v>
      </c>
      <c r="DN41" s="29">
        <v>1</v>
      </c>
      <c r="DO41" s="29" t="s">
        <v>1976</v>
      </c>
      <c r="DP41" s="29">
        <v>1</v>
      </c>
      <c r="DQ41" s="29" t="s">
        <v>1227</v>
      </c>
      <c r="DR41" s="29"/>
      <c r="DS41" s="29"/>
      <c r="DT41" s="34"/>
    </row>
    <row r="42" spans="1:124" ht="12.75" customHeight="1" x14ac:dyDescent="0.2">
      <c r="A42" s="27">
        <v>41</v>
      </c>
      <c r="B42" s="27" t="s">
        <v>1977</v>
      </c>
      <c r="C42" s="28" t="s">
        <v>22</v>
      </c>
      <c r="D42" s="28">
        <v>6</v>
      </c>
      <c r="E42" s="28">
        <v>11</v>
      </c>
      <c r="F42" s="28" t="s">
        <v>23</v>
      </c>
      <c r="G42" s="29">
        <v>1</v>
      </c>
      <c r="H42" s="29" t="s">
        <v>1193</v>
      </c>
      <c r="I42" s="29">
        <f t="shared" si="10"/>
        <v>3</v>
      </c>
      <c r="J42" s="29" t="s">
        <v>673</v>
      </c>
      <c r="K42" s="29">
        <v>1</v>
      </c>
      <c r="L42" s="29" t="s">
        <v>1461</v>
      </c>
      <c r="M42" s="29">
        <v>1</v>
      </c>
      <c r="N42" s="29" t="s">
        <v>1978</v>
      </c>
      <c r="O42" s="29">
        <v>1</v>
      </c>
      <c r="P42" s="29" t="s">
        <v>1227</v>
      </c>
      <c r="Q42" s="29" t="s">
        <v>1346</v>
      </c>
      <c r="R42" s="29" t="s">
        <v>1446</v>
      </c>
      <c r="S42" s="29"/>
      <c r="T42" s="29"/>
      <c r="U42" s="30">
        <v>2</v>
      </c>
      <c r="V42" s="30" t="s">
        <v>1198</v>
      </c>
      <c r="W42" s="30">
        <f t="shared" si="11"/>
        <v>3</v>
      </c>
      <c r="X42" s="30" t="s">
        <v>1536</v>
      </c>
      <c r="Y42" s="30">
        <v>1</v>
      </c>
      <c r="Z42" s="30" t="s">
        <v>1979</v>
      </c>
      <c r="AA42" s="30">
        <v>1</v>
      </c>
      <c r="AB42" s="30" t="s">
        <v>1980</v>
      </c>
      <c r="AC42" s="30">
        <v>1</v>
      </c>
      <c r="AD42" s="30" t="s">
        <v>1349</v>
      </c>
      <c r="AE42" s="30" t="s">
        <v>1981</v>
      </c>
      <c r="AF42" s="30" t="s">
        <v>1356</v>
      </c>
      <c r="AG42" s="30"/>
      <c r="AH42" s="31">
        <v>3</v>
      </c>
      <c r="AI42" s="31" t="s">
        <v>1202</v>
      </c>
      <c r="AJ42" s="31">
        <f t="shared" si="12"/>
        <v>3</v>
      </c>
      <c r="AK42" s="31" t="s">
        <v>1533</v>
      </c>
      <c r="AL42" s="31">
        <v>1</v>
      </c>
      <c r="AM42" s="31" t="s">
        <v>1982</v>
      </c>
      <c r="AN42" s="31">
        <v>1</v>
      </c>
      <c r="AO42" s="31" t="s">
        <v>1983</v>
      </c>
      <c r="AP42" s="31">
        <v>1</v>
      </c>
      <c r="AQ42" s="31" t="s">
        <v>1405</v>
      </c>
      <c r="AR42" s="31" t="s">
        <v>1984</v>
      </c>
      <c r="AS42" s="31" t="s">
        <v>1356</v>
      </c>
      <c r="AT42" s="31"/>
      <c r="AU42" s="30">
        <v>4</v>
      </c>
      <c r="AV42" s="30" t="s">
        <v>1206</v>
      </c>
      <c r="AW42" s="30">
        <f t="shared" si="13"/>
        <v>3</v>
      </c>
      <c r="AX42" s="30" t="s">
        <v>1536</v>
      </c>
      <c r="AY42" s="30">
        <v>1</v>
      </c>
      <c r="AZ42" s="30" t="s">
        <v>1985</v>
      </c>
      <c r="BA42" s="30">
        <v>1</v>
      </c>
      <c r="BB42" s="30" t="s">
        <v>1986</v>
      </c>
      <c r="BC42" s="30">
        <v>1</v>
      </c>
      <c r="BD42" s="30" t="s">
        <v>1201</v>
      </c>
      <c r="BE42" s="30"/>
      <c r="BF42" s="30"/>
      <c r="BG42" s="39"/>
      <c r="BH42" s="40">
        <v>5</v>
      </c>
      <c r="BI42" s="29" t="s">
        <v>1208</v>
      </c>
      <c r="BJ42" s="29">
        <f t="shared" si="14"/>
        <v>3</v>
      </c>
      <c r="BK42" s="29" t="s">
        <v>674</v>
      </c>
      <c r="BL42" s="29">
        <v>1</v>
      </c>
      <c r="BM42" s="29" t="s">
        <v>1987</v>
      </c>
      <c r="BN42" s="29">
        <v>1</v>
      </c>
      <c r="BO42" s="29" t="s">
        <v>1988</v>
      </c>
      <c r="BP42" s="29">
        <v>1</v>
      </c>
      <c r="BQ42" s="29" t="s">
        <v>1227</v>
      </c>
      <c r="BR42" s="29" t="s">
        <v>1798</v>
      </c>
      <c r="BS42" s="29" t="s">
        <v>1989</v>
      </c>
      <c r="BT42" s="29"/>
      <c r="BU42" s="29"/>
      <c r="BV42" s="31">
        <v>6</v>
      </c>
      <c r="BW42" s="31" t="s">
        <v>1210</v>
      </c>
      <c r="BX42" s="31">
        <f t="shared" si="15"/>
        <v>3</v>
      </c>
      <c r="BY42" s="31" t="s">
        <v>1134</v>
      </c>
      <c r="BZ42" s="31">
        <v>1</v>
      </c>
      <c r="CA42" s="31" t="s">
        <v>1990</v>
      </c>
      <c r="CB42" s="31">
        <v>1</v>
      </c>
      <c r="CC42" s="31" t="s">
        <v>1991</v>
      </c>
      <c r="CD42" s="31">
        <v>1</v>
      </c>
      <c r="CE42" s="31" t="s">
        <v>1212</v>
      </c>
      <c r="CF42" s="31"/>
      <c r="CG42" s="31"/>
      <c r="CH42" s="31"/>
      <c r="CI42" s="31">
        <v>7</v>
      </c>
      <c r="CJ42" s="31" t="s">
        <v>1213</v>
      </c>
      <c r="CK42" s="31">
        <f t="shared" si="16"/>
        <v>2</v>
      </c>
      <c r="CL42" s="31" t="s">
        <v>1533</v>
      </c>
      <c r="CM42" s="31">
        <v>1</v>
      </c>
      <c r="CN42" s="31" t="s">
        <v>1992</v>
      </c>
      <c r="CO42" s="31">
        <v>0</v>
      </c>
      <c r="CP42" s="31" t="s">
        <v>1843</v>
      </c>
      <c r="CQ42" s="31">
        <v>1</v>
      </c>
      <c r="CR42" s="31" t="s">
        <v>1212</v>
      </c>
      <c r="CS42" s="31" t="s">
        <v>1549</v>
      </c>
      <c r="CT42" s="31" t="s">
        <v>1993</v>
      </c>
      <c r="CU42" s="31"/>
      <c r="CV42" s="30">
        <v>8</v>
      </c>
      <c r="CW42" s="30" t="s">
        <v>1216</v>
      </c>
      <c r="CX42" s="30">
        <f t="shared" si="17"/>
        <v>3</v>
      </c>
      <c r="CY42" s="30" t="s">
        <v>1536</v>
      </c>
      <c r="CZ42" s="30">
        <v>1</v>
      </c>
      <c r="DA42" s="30" t="s">
        <v>1994</v>
      </c>
      <c r="DB42" s="30">
        <v>1</v>
      </c>
      <c r="DC42" s="30" t="s">
        <v>1995</v>
      </c>
      <c r="DD42" s="30">
        <v>1</v>
      </c>
      <c r="DE42" s="30" t="s">
        <v>1201</v>
      </c>
      <c r="DF42" s="30"/>
      <c r="DG42" s="30"/>
      <c r="DH42" s="29">
        <v>9</v>
      </c>
      <c r="DI42" s="29" t="s">
        <v>1219</v>
      </c>
      <c r="DJ42" s="29">
        <f t="shared" si="9"/>
        <v>3</v>
      </c>
      <c r="DK42" s="29" t="s">
        <v>673</v>
      </c>
      <c r="DL42" s="29">
        <v>1</v>
      </c>
      <c r="DM42" s="29" t="s">
        <v>1996</v>
      </c>
      <c r="DN42" s="29">
        <v>1</v>
      </c>
      <c r="DO42" s="29" t="s">
        <v>1997</v>
      </c>
      <c r="DP42" s="29">
        <v>1</v>
      </c>
      <c r="DQ42" s="29" t="s">
        <v>1227</v>
      </c>
      <c r="DR42" s="29" t="s">
        <v>1342</v>
      </c>
      <c r="DS42" s="29" t="s">
        <v>1998</v>
      </c>
      <c r="DT42" s="34" t="s">
        <v>1846</v>
      </c>
    </row>
    <row r="43" spans="1:124" ht="12.75" customHeight="1" x14ac:dyDescent="0.2">
      <c r="A43" s="27">
        <v>42</v>
      </c>
      <c r="B43" s="27" t="s">
        <v>279</v>
      </c>
      <c r="C43" s="28" t="s">
        <v>22</v>
      </c>
      <c r="D43" s="28">
        <v>6</v>
      </c>
      <c r="E43" s="28">
        <v>12</v>
      </c>
      <c r="F43" s="28" t="s">
        <v>23</v>
      </c>
      <c r="G43" s="29">
        <v>1</v>
      </c>
      <c r="H43" s="29" t="s">
        <v>1193</v>
      </c>
      <c r="I43" s="29">
        <f t="shared" si="10"/>
        <v>3</v>
      </c>
      <c r="J43" s="29" t="s">
        <v>673</v>
      </c>
      <c r="K43" s="29">
        <v>1</v>
      </c>
      <c r="L43" s="29" t="s">
        <v>1999</v>
      </c>
      <c r="M43" s="29">
        <v>1</v>
      </c>
      <c r="N43" s="29" t="s">
        <v>2000</v>
      </c>
      <c r="O43" s="29">
        <v>1</v>
      </c>
      <c r="P43" s="29" t="s">
        <v>1227</v>
      </c>
      <c r="Q43" s="29"/>
      <c r="R43" s="29"/>
      <c r="S43" s="29"/>
      <c r="T43" s="29"/>
      <c r="U43" s="30">
        <v>2</v>
      </c>
      <c r="V43" s="30" t="s">
        <v>1198</v>
      </c>
      <c r="W43" s="30">
        <f t="shared" si="11"/>
        <v>0</v>
      </c>
      <c r="X43" s="30" t="s">
        <v>673</v>
      </c>
      <c r="Y43" s="30">
        <v>0</v>
      </c>
      <c r="Z43" s="30" t="s">
        <v>2001</v>
      </c>
      <c r="AA43" s="30">
        <v>0</v>
      </c>
      <c r="AB43" s="30" t="s">
        <v>2002</v>
      </c>
      <c r="AC43" s="30">
        <v>0</v>
      </c>
      <c r="AD43" s="30" t="s">
        <v>1349</v>
      </c>
      <c r="AE43" s="30" t="s">
        <v>2003</v>
      </c>
      <c r="AF43" s="30"/>
      <c r="AG43" s="30"/>
      <c r="AH43" s="31">
        <v>3</v>
      </c>
      <c r="AI43" s="31" t="s">
        <v>1202</v>
      </c>
      <c r="AJ43" s="31">
        <f t="shared" si="12"/>
        <v>0</v>
      </c>
      <c r="AK43" s="31" t="s">
        <v>673</v>
      </c>
      <c r="AL43" s="31">
        <v>0</v>
      </c>
      <c r="AM43" s="31" t="s">
        <v>2001</v>
      </c>
      <c r="AN43" s="31">
        <v>0</v>
      </c>
      <c r="AO43" s="31" t="s">
        <v>2002</v>
      </c>
      <c r="AP43" s="31">
        <v>0</v>
      </c>
      <c r="AQ43" s="31" t="s">
        <v>1925</v>
      </c>
      <c r="AR43" s="31"/>
      <c r="AS43" s="31"/>
      <c r="AT43" s="31"/>
      <c r="AU43" s="30">
        <v>4</v>
      </c>
      <c r="AV43" s="30" t="s">
        <v>1206</v>
      </c>
      <c r="AW43" s="30">
        <f t="shared" si="13"/>
        <v>3</v>
      </c>
      <c r="AX43" s="30" t="s">
        <v>673</v>
      </c>
      <c r="AY43" s="30">
        <v>1</v>
      </c>
      <c r="AZ43" s="30" t="s">
        <v>2004</v>
      </c>
      <c r="BA43" s="30">
        <v>1</v>
      </c>
      <c r="BB43" s="30" t="s">
        <v>2005</v>
      </c>
      <c r="BC43" s="30">
        <v>1</v>
      </c>
      <c r="BD43" s="30" t="s">
        <v>1201</v>
      </c>
      <c r="BE43" s="30"/>
      <c r="BF43" s="30"/>
      <c r="BG43" s="39"/>
      <c r="BH43" s="40">
        <v>5</v>
      </c>
      <c r="BI43" s="29" t="s">
        <v>1208</v>
      </c>
      <c r="BJ43" s="29">
        <f t="shared" si="14"/>
        <v>3</v>
      </c>
      <c r="BK43" s="29" t="s">
        <v>674</v>
      </c>
      <c r="BL43" s="29">
        <v>1</v>
      </c>
      <c r="BM43" s="29" t="s">
        <v>2006</v>
      </c>
      <c r="BN43" s="29">
        <v>1</v>
      </c>
      <c r="BO43" s="29" t="s">
        <v>2007</v>
      </c>
      <c r="BP43" s="29">
        <v>1</v>
      </c>
      <c r="BQ43" s="29" t="s">
        <v>1227</v>
      </c>
      <c r="BR43" s="29" t="s">
        <v>1798</v>
      </c>
      <c r="BS43" s="29" t="s">
        <v>1320</v>
      </c>
      <c r="BT43" s="29"/>
      <c r="BU43" s="29"/>
      <c r="BV43" s="31">
        <v>6</v>
      </c>
      <c r="BW43" s="31" t="s">
        <v>1210</v>
      </c>
      <c r="BX43" s="31">
        <f t="shared" si="15"/>
        <v>0</v>
      </c>
      <c r="BY43" s="31" t="s">
        <v>1134</v>
      </c>
      <c r="BZ43" s="31">
        <v>0</v>
      </c>
      <c r="CA43" s="31" t="s">
        <v>2008</v>
      </c>
      <c r="CB43" s="31">
        <v>0</v>
      </c>
      <c r="CC43" s="31" t="s">
        <v>2009</v>
      </c>
      <c r="CD43" s="31">
        <v>0</v>
      </c>
      <c r="CE43" s="31" t="s">
        <v>1859</v>
      </c>
      <c r="CF43" s="31"/>
      <c r="CG43" s="31"/>
      <c r="CH43" s="31"/>
      <c r="CI43" s="31">
        <v>7</v>
      </c>
      <c r="CJ43" s="31" t="s">
        <v>1213</v>
      </c>
      <c r="CK43" s="31">
        <f t="shared" si="16"/>
        <v>2</v>
      </c>
      <c r="CL43" s="31" t="s">
        <v>1134</v>
      </c>
      <c r="CM43" s="31">
        <v>1</v>
      </c>
      <c r="CN43" s="31" t="s">
        <v>2010</v>
      </c>
      <c r="CO43" s="31">
        <v>0</v>
      </c>
      <c r="CP43" s="31" t="s">
        <v>1824</v>
      </c>
      <c r="CQ43" s="31">
        <v>1</v>
      </c>
      <c r="CR43" s="31" t="s">
        <v>1212</v>
      </c>
      <c r="CS43" s="31"/>
      <c r="CT43" s="31"/>
      <c r="CU43" s="31"/>
      <c r="CV43" s="30">
        <v>8</v>
      </c>
      <c r="CW43" s="30" t="s">
        <v>1216</v>
      </c>
      <c r="CX43" s="30">
        <f t="shared" si="17"/>
        <v>2</v>
      </c>
      <c r="CY43" s="30" t="s">
        <v>673</v>
      </c>
      <c r="CZ43" s="30">
        <v>1</v>
      </c>
      <c r="DA43" s="30" t="s">
        <v>2011</v>
      </c>
      <c r="DB43" s="30">
        <v>0</v>
      </c>
      <c r="DC43" s="30" t="s">
        <v>2012</v>
      </c>
      <c r="DD43" s="30">
        <v>1</v>
      </c>
      <c r="DE43" s="30" t="s">
        <v>1266</v>
      </c>
      <c r="DF43" s="30"/>
      <c r="DG43" s="30"/>
      <c r="DH43" s="29">
        <v>9</v>
      </c>
      <c r="DI43" s="29" t="s">
        <v>1219</v>
      </c>
      <c r="DJ43" s="29">
        <f t="shared" si="9"/>
        <v>1</v>
      </c>
      <c r="DK43" s="29" t="s">
        <v>673</v>
      </c>
      <c r="DL43" s="29">
        <v>1</v>
      </c>
      <c r="DM43" s="29" t="s">
        <v>2013</v>
      </c>
      <c r="DN43" s="29">
        <v>0</v>
      </c>
      <c r="DO43" s="29" t="s">
        <v>2014</v>
      </c>
      <c r="DP43" s="29">
        <v>0</v>
      </c>
      <c r="DQ43" s="29" t="s">
        <v>23</v>
      </c>
      <c r="DR43" s="29"/>
      <c r="DS43" s="29"/>
      <c r="DT43" s="34"/>
    </row>
    <row r="44" spans="1:124" ht="12.75" customHeight="1" x14ac:dyDescent="0.2">
      <c r="A44" s="27">
        <v>43</v>
      </c>
      <c r="B44" s="27" t="s">
        <v>2015</v>
      </c>
      <c r="C44" s="28" t="s">
        <v>22</v>
      </c>
      <c r="D44" s="28">
        <v>6</v>
      </c>
      <c r="E44" s="28">
        <v>12</v>
      </c>
      <c r="F44" s="28" t="s">
        <v>23</v>
      </c>
      <c r="G44" s="29">
        <v>1</v>
      </c>
      <c r="H44" s="29" t="s">
        <v>1193</v>
      </c>
      <c r="I44" s="29">
        <f t="shared" si="10"/>
        <v>0</v>
      </c>
      <c r="J44" s="29" t="s">
        <v>673</v>
      </c>
      <c r="K44" s="29">
        <v>0</v>
      </c>
      <c r="L44" s="29"/>
      <c r="M44" s="29">
        <v>0</v>
      </c>
      <c r="N44" s="29" t="s">
        <v>2016</v>
      </c>
      <c r="O44" s="29">
        <v>0</v>
      </c>
      <c r="P44" s="29" t="s">
        <v>1222</v>
      </c>
      <c r="Q44" s="29"/>
      <c r="R44" s="29"/>
      <c r="S44" s="29"/>
      <c r="T44" s="29"/>
      <c r="U44" s="30">
        <v>2</v>
      </c>
      <c r="V44" s="30" t="s">
        <v>1198</v>
      </c>
      <c r="W44" s="30">
        <f t="shared" si="11"/>
        <v>2</v>
      </c>
      <c r="X44" s="30" t="s">
        <v>1134</v>
      </c>
      <c r="Y44" s="30">
        <v>1</v>
      </c>
      <c r="Z44" s="30"/>
      <c r="AA44" s="30">
        <v>0</v>
      </c>
      <c r="AB44" s="30" t="s">
        <v>2017</v>
      </c>
      <c r="AC44" s="30">
        <v>1</v>
      </c>
      <c r="AD44" s="30" t="s">
        <v>1257</v>
      </c>
      <c r="AE44" s="30"/>
      <c r="AF44" s="30"/>
      <c r="AG44" s="30"/>
      <c r="AH44" s="31">
        <v>3</v>
      </c>
      <c r="AI44" s="31" t="s">
        <v>1202</v>
      </c>
      <c r="AJ44" s="31">
        <f t="shared" si="12"/>
        <v>1</v>
      </c>
      <c r="AK44" s="31" t="s">
        <v>673</v>
      </c>
      <c r="AL44" s="31">
        <v>0</v>
      </c>
      <c r="AM44" s="31"/>
      <c r="AN44" s="31">
        <v>0</v>
      </c>
      <c r="AO44" s="31" t="s">
        <v>2018</v>
      </c>
      <c r="AP44" s="31">
        <v>1</v>
      </c>
      <c r="AQ44" s="31" t="s">
        <v>1264</v>
      </c>
      <c r="AR44" s="31"/>
      <c r="AS44" s="31"/>
      <c r="AT44" s="31"/>
      <c r="AU44" s="30">
        <v>4</v>
      </c>
      <c r="AV44" s="30" t="s">
        <v>1206</v>
      </c>
      <c r="AW44" s="30">
        <f t="shared" si="13"/>
        <v>0</v>
      </c>
      <c r="AX44" s="30" t="s">
        <v>1089</v>
      </c>
      <c r="AY44" s="30">
        <v>0</v>
      </c>
      <c r="AZ44" s="30"/>
      <c r="BA44" s="30">
        <v>0</v>
      </c>
      <c r="BB44" s="30" t="s">
        <v>2019</v>
      </c>
      <c r="BC44" s="30">
        <v>0</v>
      </c>
      <c r="BD44" s="30" t="s">
        <v>1257</v>
      </c>
      <c r="BE44" s="30"/>
      <c r="BF44" s="30"/>
      <c r="BG44" s="39"/>
      <c r="BH44" s="40">
        <v>5</v>
      </c>
      <c r="BI44" s="29" t="s">
        <v>1208</v>
      </c>
      <c r="BJ44" s="29">
        <f t="shared" si="14"/>
        <v>0</v>
      </c>
      <c r="BK44" s="29" t="s">
        <v>1089</v>
      </c>
      <c r="BL44" s="29">
        <v>0</v>
      </c>
      <c r="BM44" s="29" t="s">
        <v>2020</v>
      </c>
      <c r="BN44" s="29">
        <v>0</v>
      </c>
      <c r="BO44" s="29" t="s">
        <v>232</v>
      </c>
      <c r="BP44" s="29">
        <v>0</v>
      </c>
      <c r="BQ44" s="29" t="s">
        <v>23</v>
      </c>
      <c r="BR44" s="29"/>
      <c r="BS44" s="29"/>
      <c r="BT44" s="29"/>
      <c r="BU44" s="29"/>
      <c r="BV44" s="31">
        <v>6</v>
      </c>
      <c r="BW44" s="31" t="s">
        <v>1210</v>
      </c>
      <c r="BX44" s="31">
        <f t="shared" si="15"/>
        <v>0</v>
      </c>
      <c r="BY44" s="31"/>
      <c r="BZ44" s="31">
        <v>0</v>
      </c>
      <c r="CA44" s="31"/>
      <c r="CB44" s="31">
        <v>0</v>
      </c>
      <c r="CC44" s="31" t="s">
        <v>2009</v>
      </c>
      <c r="CD44" s="31">
        <v>0</v>
      </c>
      <c r="CE44" s="31" t="s">
        <v>1859</v>
      </c>
      <c r="CF44" s="31"/>
      <c r="CG44" s="31"/>
      <c r="CH44" s="31"/>
      <c r="CI44" s="31">
        <v>7</v>
      </c>
      <c r="CJ44" s="31" t="s">
        <v>1213</v>
      </c>
      <c r="CK44" s="31">
        <f t="shared" si="16"/>
        <v>1</v>
      </c>
      <c r="CL44" s="31" t="s">
        <v>673</v>
      </c>
      <c r="CM44" s="31">
        <v>0</v>
      </c>
      <c r="CN44" s="31" t="s">
        <v>2021</v>
      </c>
      <c r="CO44" s="31">
        <v>1</v>
      </c>
      <c r="CP44" s="31" t="s">
        <v>2022</v>
      </c>
      <c r="CQ44" s="31">
        <v>0</v>
      </c>
      <c r="CR44" s="31" t="s">
        <v>1264</v>
      </c>
      <c r="CS44" s="31" t="s">
        <v>1549</v>
      </c>
      <c r="CT44" s="31" t="s">
        <v>2023</v>
      </c>
      <c r="CU44" s="31"/>
      <c r="CV44" s="30">
        <v>8</v>
      </c>
      <c r="CW44" s="30" t="s">
        <v>1216</v>
      </c>
      <c r="CX44" s="30">
        <f t="shared" si="17"/>
        <v>0</v>
      </c>
      <c r="CY44" s="30" t="s">
        <v>1089</v>
      </c>
      <c r="CZ44" s="30">
        <v>0</v>
      </c>
      <c r="DA44" s="30"/>
      <c r="DB44" s="30">
        <v>0</v>
      </c>
      <c r="DC44" s="30" t="s">
        <v>2024</v>
      </c>
      <c r="DD44" s="30">
        <v>0</v>
      </c>
      <c r="DE44" s="30" t="s">
        <v>1257</v>
      </c>
      <c r="DF44" s="30"/>
      <c r="DG44" s="30"/>
      <c r="DH44" s="29">
        <v>9</v>
      </c>
      <c r="DI44" s="29" t="s">
        <v>1219</v>
      </c>
      <c r="DJ44" s="29">
        <f t="shared" si="9"/>
        <v>1</v>
      </c>
      <c r="DK44" s="29" t="s">
        <v>1533</v>
      </c>
      <c r="DL44" s="29">
        <v>0</v>
      </c>
      <c r="DM44" s="29"/>
      <c r="DN44" s="29">
        <v>0</v>
      </c>
      <c r="DO44" s="29" t="s">
        <v>2025</v>
      </c>
      <c r="DP44" s="29">
        <v>1</v>
      </c>
      <c r="DQ44" s="29" t="s">
        <v>1197</v>
      </c>
      <c r="DR44" s="29"/>
      <c r="DS44" s="29"/>
      <c r="DT44" s="34"/>
    </row>
    <row r="45" spans="1:124" ht="12.75" customHeight="1" x14ac:dyDescent="0.2">
      <c r="A45" s="27">
        <v>44</v>
      </c>
      <c r="B45" s="27" t="s">
        <v>293</v>
      </c>
      <c r="C45" s="28" t="s">
        <v>22</v>
      </c>
      <c r="D45" s="28">
        <v>6</v>
      </c>
      <c r="E45" s="28">
        <v>12</v>
      </c>
      <c r="F45" s="28" t="s">
        <v>23</v>
      </c>
      <c r="G45" s="29">
        <v>1</v>
      </c>
      <c r="H45" s="29" t="s">
        <v>1193</v>
      </c>
      <c r="I45" s="29">
        <f t="shared" si="10"/>
        <v>2</v>
      </c>
      <c r="J45" s="29" t="s">
        <v>1134</v>
      </c>
      <c r="K45" s="29">
        <v>1</v>
      </c>
      <c r="L45" s="29" t="s">
        <v>2026</v>
      </c>
      <c r="M45" s="29">
        <v>0</v>
      </c>
      <c r="N45" s="29" t="s">
        <v>2027</v>
      </c>
      <c r="O45" s="29">
        <v>1</v>
      </c>
      <c r="P45" s="29" t="s">
        <v>1222</v>
      </c>
      <c r="Q45" s="29"/>
      <c r="R45" s="29"/>
      <c r="S45" s="29"/>
      <c r="T45" s="29"/>
      <c r="U45" s="30">
        <v>2</v>
      </c>
      <c r="V45" s="30" t="s">
        <v>1198</v>
      </c>
      <c r="W45" s="30">
        <f t="shared" si="11"/>
        <v>1</v>
      </c>
      <c r="X45" s="30" t="s">
        <v>1134</v>
      </c>
      <c r="Y45" s="30">
        <v>0</v>
      </c>
      <c r="Z45" s="30" t="s">
        <v>2028</v>
      </c>
      <c r="AA45" s="30">
        <v>1</v>
      </c>
      <c r="AB45" s="30" t="s">
        <v>2027</v>
      </c>
      <c r="AC45" s="30">
        <v>0</v>
      </c>
      <c r="AD45" s="30" t="s">
        <v>2029</v>
      </c>
      <c r="AE45" s="30"/>
      <c r="AF45" s="30"/>
      <c r="AG45" s="30"/>
      <c r="AH45" s="31">
        <v>3</v>
      </c>
      <c r="AI45" s="31" t="s">
        <v>1202</v>
      </c>
      <c r="AJ45" s="31">
        <f t="shared" si="12"/>
        <v>2</v>
      </c>
      <c r="AK45" s="31" t="s">
        <v>1533</v>
      </c>
      <c r="AL45" s="31">
        <v>1</v>
      </c>
      <c r="AM45" s="31" t="s">
        <v>2030</v>
      </c>
      <c r="AN45" s="31">
        <v>0</v>
      </c>
      <c r="AO45" s="31" t="s">
        <v>2027</v>
      </c>
      <c r="AP45" s="31">
        <v>1</v>
      </c>
      <c r="AQ45" s="31" t="s">
        <v>2031</v>
      </c>
      <c r="AR45" s="31"/>
      <c r="AS45" s="31"/>
      <c r="AT45" s="31"/>
      <c r="AU45" s="30">
        <v>4</v>
      </c>
      <c r="AV45" s="30" t="s">
        <v>1206</v>
      </c>
      <c r="AW45" s="30">
        <f t="shared" si="13"/>
        <v>1</v>
      </c>
      <c r="AX45" s="30" t="s">
        <v>1536</v>
      </c>
      <c r="AY45" s="30">
        <v>1</v>
      </c>
      <c r="AZ45" s="30" t="s">
        <v>2032</v>
      </c>
      <c r="BA45" s="30">
        <v>0</v>
      </c>
      <c r="BB45" s="30" t="s">
        <v>2027</v>
      </c>
      <c r="BC45" s="30">
        <v>0</v>
      </c>
      <c r="BD45" s="30" t="s">
        <v>2029</v>
      </c>
      <c r="BE45" s="30"/>
      <c r="BF45" s="30"/>
      <c r="BG45" s="39"/>
      <c r="BH45" s="40">
        <v>5</v>
      </c>
      <c r="BI45" s="29" t="s">
        <v>1208</v>
      </c>
      <c r="BJ45" s="29">
        <f t="shared" si="14"/>
        <v>2</v>
      </c>
      <c r="BK45" s="29" t="s">
        <v>674</v>
      </c>
      <c r="BL45" s="29">
        <v>1</v>
      </c>
      <c r="BM45" s="29" t="s">
        <v>2033</v>
      </c>
      <c r="BN45" s="29">
        <v>0</v>
      </c>
      <c r="BO45" s="29" t="s">
        <v>2034</v>
      </c>
      <c r="BP45" s="29">
        <v>1</v>
      </c>
      <c r="BQ45" s="29" t="s">
        <v>1209</v>
      </c>
      <c r="BR45" s="29"/>
      <c r="BS45" s="29"/>
      <c r="BT45" s="29"/>
      <c r="BU45" s="29"/>
      <c r="BV45" s="31">
        <v>6</v>
      </c>
      <c r="BW45" s="31" t="s">
        <v>1210</v>
      </c>
      <c r="BX45" s="31">
        <f t="shared" si="15"/>
        <v>2</v>
      </c>
      <c r="BY45" s="31" t="s">
        <v>1533</v>
      </c>
      <c r="BZ45" s="31">
        <v>1</v>
      </c>
      <c r="CA45" s="31" t="s">
        <v>2035</v>
      </c>
      <c r="CB45" s="31">
        <v>0</v>
      </c>
      <c r="CC45" s="31" t="s">
        <v>2036</v>
      </c>
      <c r="CD45" s="31">
        <v>1</v>
      </c>
      <c r="CE45" s="31" t="s">
        <v>1324</v>
      </c>
      <c r="CF45" s="31"/>
      <c r="CG45" s="31"/>
      <c r="CH45" s="31"/>
      <c r="CI45" s="31">
        <v>7</v>
      </c>
      <c r="CJ45" s="31" t="s">
        <v>1213</v>
      </c>
      <c r="CK45" s="31">
        <f t="shared" si="16"/>
        <v>2</v>
      </c>
      <c r="CL45" s="31" t="s">
        <v>1533</v>
      </c>
      <c r="CM45" s="31">
        <v>1</v>
      </c>
      <c r="CN45" s="31" t="s">
        <v>2037</v>
      </c>
      <c r="CO45" s="31">
        <v>0</v>
      </c>
      <c r="CP45" s="31" t="s">
        <v>2027</v>
      </c>
      <c r="CQ45" s="31">
        <v>1</v>
      </c>
      <c r="CR45" s="31" t="s">
        <v>1324</v>
      </c>
      <c r="CS45" s="31"/>
      <c r="CT45" s="31"/>
      <c r="CU45" s="31"/>
      <c r="CV45" s="30">
        <v>8</v>
      </c>
      <c r="CW45" s="30" t="s">
        <v>1216</v>
      </c>
      <c r="CX45" s="30">
        <f t="shared" si="17"/>
        <v>0</v>
      </c>
      <c r="CY45" s="30" t="s">
        <v>1089</v>
      </c>
      <c r="CZ45" s="30">
        <v>0</v>
      </c>
      <c r="DA45" s="30" t="s">
        <v>2038</v>
      </c>
      <c r="DB45" s="30">
        <v>0</v>
      </c>
      <c r="DC45" s="30" t="s">
        <v>2027</v>
      </c>
      <c r="DD45" s="30">
        <v>0</v>
      </c>
      <c r="DE45" s="30" t="s">
        <v>1257</v>
      </c>
      <c r="DF45" s="30"/>
      <c r="DG45" s="30"/>
      <c r="DH45" s="29">
        <v>9</v>
      </c>
      <c r="DI45" s="29" t="s">
        <v>1219</v>
      </c>
      <c r="DJ45" s="29">
        <f t="shared" si="9"/>
        <v>3</v>
      </c>
      <c r="DK45" s="29" t="s">
        <v>673</v>
      </c>
      <c r="DL45" s="29">
        <v>1</v>
      </c>
      <c r="DM45" s="29" t="s">
        <v>2039</v>
      </c>
      <c r="DN45" s="29">
        <v>1</v>
      </c>
      <c r="DO45" s="29" t="s">
        <v>2034</v>
      </c>
      <c r="DP45" s="29">
        <v>1</v>
      </c>
      <c r="DQ45" s="29" t="s">
        <v>1227</v>
      </c>
      <c r="DR45" s="29"/>
      <c r="DS45" s="29"/>
      <c r="DT45" s="34"/>
    </row>
    <row r="46" spans="1:124" ht="12.75" customHeight="1" x14ac:dyDescent="0.2">
      <c r="A46" s="27">
        <v>45</v>
      </c>
      <c r="B46" s="27" t="s">
        <v>2040</v>
      </c>
      <c r="C46" s="28" t="s">
        <v>22</v>
      </c>
      <c r="D46" s="28">
        <v>6</v>
      </c>
      <c r="E46" s="28">
        <v>12</v>
      </c>
      <c r="F46" s="28" t="s">
        <v>23</v>
      </c>
      <c r="G46" s="29">
        <v>1</v>
      </c>
      <c r="H46" s="29" t="s">
        <v>1193</v>
      </c>
      <c r="I46" s="29">
        <f t="shared" si="10"/>
        <v>0</v>
      </c>
      <c r="J46" s="29" t="s">
        <v>1134</v>
      </c>
      <c r="K46" s="29">
        <v>0</v>
      </c>
      <c r="L46" s="29" t="s">
        <v>2041</v>
      </c>
      <c r="M46" s="29">
        <v>0</v>
      </c>
      <c r="N46" s="29" t="s">
        <v>2042</v>
      </c>
      <c r="O46" s="29">
        <v>0</v>
      </c>
      <c r="P46" s="29" t="s">
        <v>1209</v>
      </c>
      <c r="Q46" s="29"/>
      <c r="R46" s="29"/>
      <c r="S46" s="29"/>
      <c r="T46" s="29"/>
      <c r="U46" s="30">
        <v>2</v>
      </c>
      <c r="V46" s="30" t="s">
        <v>1198</v>
      </c>
      <c r="W46" s="30">
        <f t="shared" si="11"/>
        <v>3</v>
      </c>
      <c r="X46" s="30" t="s">
        <v>1536</v>
      </c>
      <c r="Y46" s="30">
        <v>1</v>
      </c>
      <c r="Z46" s="30" t="s">
        <v>2043</v>
      </c>
      <c r="AA46" s="30">
        <v>1</v>
      </c>
      <c r="AB46" s="30" t="s">
        <v>2044</v>
      </c>
      <c r="AC46" s="30">
        <v>1</v>
      </c>
      <c r="AD46" s="30" t="s">
        <v>1201</v>
      </c>
      <c r="AE46" s="30"/>
      <c r="AF46" s="30"/>
      <c r="AG46" s="30"/>
      <c r="AH46" s="31">
        <v>3</v>
      </c>
      <c r="AI46" s="31" t="s">
        <v>1202</v>
      </c>
      <c r="AJ46" s="31">
        <f t="shared" si="12"/>
        <v>2</v>
      </c>
      <c r="AK46" s="31" t="s">
        <v>1134</v>
      </c>
      <c r="AL46" s="31">
        <v>1</v>
      </c>
      <c r="AM46" s="31" t="s">
        <v>2045</v>
      </c>
      <c r="AN46" s="31">
        <v>0</v>
      </c>
      <c r="AO46" s="31" t="s">
        <v>2046</v>
      </c>
      <c r="AP46" s="31">
        <v>1</v>
      </c>
      <c r="AQ46" s="31" t="s">
        <v>1324</v>
      </c>
      <c r="AR46" s="31"/>
      <c r="AS46" s="31"/>
      <c r="AT46" s="31"/>
      <c r="AU46" s="30">
        <v>4</v>
      </c>
      <c r="AV46" s="30" t="s">
        <v>1206</v>
      </c>
      <c r="AW46" s="30">
        <f t="shared" si="13"/>
        <v>3</v>
      </c>
      <c r="AX46" s="30" t="s">
        <v>1536</v>
      </c>
      <c r="AY46" s="30">
        <v>1</v>
      </c>
      <c r="AZ46" s="30" t="s">
        <v>2047</v>
      </c>
      <c r="BA46" s="30">
        <v>1</v>
      </c>
      <c r="BB46" s="30" t="s">
        <v>2048</v>
      </c>
      <c r="BC46" s="30">
        <v>1</v>
      </c>
      <c r="BD46" s="30" t="s">
        <v>1201</v>
      </c>
      <c r="BE46" s="30"/>
      <c r="BF46" s="30"/>
      <c r="BG46" s="39"/>
      <c r="BH46" s="40">
        <v>5</v>
      </c>
      <c r="BI46" s="29" t="s">
        <v>1208</v>
      </c>
      <c r="BJ46" s="29">
        <f t="shared" si="14"/>
        <v>0</v>
      </c>
      <c r="BK46" s="29" t="s">
        <v>1239</v>
      </c>
      <c r="BL46" s="29">
        <v>0</v>
      </c>
      <c r="BM46" s="29" t="s">
        <v>2049</v>
      </c>
      <c r="BN46" s="29">
        <v>0</v>
      </c>
      <c r="BO46" s="29" t="s">
        <v>2050</v>
      </c>
      <c r="BP46" s="29">
        <v>0</v>
      </c>
      <c r="BQ46" s="29" t="s">
        <v>23</v>
      </c>
      <c r="BR46" s="29"/>
      <c r="BS46" s="29"/>
      <c r="BT46" s="29"/>
      <c r="BU46" s="29"/>
      <c r="BV46" s="31">
        <v>6</v>
      </c>
      <c r="BW46" s="31" t="s">
        <v>1210</v>
      </c>
      <c r="BX46" s="31">
        <f t="shared" si="15"/>
        <v>0</v>
      </c>
      <c r="BY46" s="31" t="s">
        <v>1536</v>
      </c>
      <c r="BZ46" s="31">
        <v>0</v>
      </c>
      <c r="CA46" s="31" t="s">
        <v>2051</v>
      </c>
      <c r="CB46" s="31">
        <v>0</v>
      </c>
      <c r="CC46" s="31" t="s">
        <v>2052</v>
      </c>
      <c r="CD46" s="31">
        <v>0</v>
      </c>
      <c r="CE46" s="31" t="s">
        <v>1859</v>
      </c>
      <c r="CF46" s="31"/>
      <c r="CG46" s="31"/>
      <c r="CH46" s="31"/>
      <c r="CI46" s="31">
        <v>7</v>
      </c>
      <c r="CJ46" s="31" t="s">
        <v>1213</v>
      </c>
      <c r="CK46" s="31">
        <f t="shared" si="16"/>
        <v>0</v>
      </c>
      <c r="CL46" s="31"/>
      <c r="CM46" s="31">
        <v>0</v>
      </c>
      <c r="CN46" s="31" t="s">
        <v>232</v>
      </c>
      <c r="CO46" s="31">
        <v>0</v>
      </c>
      <c r="CP46" s="31" t="s">
        <v>1089</v>
      </c>
      <c r="CQ46" s="31">
        <v>0</v>
      </c>
      <c r="CR46" s="31" t="s">
        <v>1859</v>
      </c>
      <c r="CS46" s="31"/>
      <c r="CT46" s="31"/>
      <c r="CU46" s="31"/>
      <c r="CV46" s="30">
        <v>8</v>
      </c>
      <c r="CW46" s="30" t="s">
        <v>1216</v>
      </c>
      <c r="CX46" s="30">
        <f t="shared" si="17"/>
        <v>0</v>
      </c>
      <c r="CY46" s="30"/>
      <c r="CZ46" s="30">
        <v>0</v>
      </c>
      <c r="DA46" s="30" t="s">
        <v>232</v>
      </c>
      <c r="DB46" s="30">
        <v>0</v>
      </c>
      <c r="DC46" s="30"/>
      <c r="DD46" s="30">
        <v>0</v>
      </c>
      <c r="DE46" s="30" t="s">
        <v>1257</v>
      </c>
      <c r="DF46" s="30"/>
      <c r="DG46" s="30"/>
      <c r="DH46" s="29">
        <v>9</v>
      </c>
      <c r="DI46" s="29" t="s">
        <v>1219</v>
      </c>
      <c r="DJ46" s="29">
        <f t="shared" si="9"/>
        <v>3</v>
      </c>
      <c r="DK46" s="29" t="s">
        <v>673</v>
      </c>
      <c r="DL46" s="29">
        <v>1</v>
      </c>
      <c r="DM46" s="29" t="s">
        <v>2053</v>
      </c>
      <c r="DN46" s="29">
        <v>1</v>
      </c>
      <c r="DO46" s="29" t="s">
        <v>2054</v>
      </c>
      <c r="DP46" s="29">
        <v>1</v>
      </c>
      <c r="DQ46" s="29" t="s">
        <v>1227</v>
      </c>
      <c r="DR46" s="29" t="s">
        <v>1251</v>
      </c>
      <c r="DS46" s="29" t="s">
        <v>1252</v>
      </c>
      <c r="DT46" s="34"/>
    </row>
    <row r="47" spans="1:124" ht="12.75" customHeight="1" x14ac:dyDescent="0.2">
      <c r="A47" s="27">
        <v>46</v>
      </c>
      <c r="B47" s="27" t="s">
        <v>2055</v>
      </c>
      <c r="C47" s="28" t="s">
        <v>22</v>
      </c>
      <c r="D47" s="28">
        <v>6</v>
      </c>
      <c r="E47" s="28">
        <v>12</v>
      </c>
      <c r="F47" s="28" t="s">
        <v>23</v>
      </c>
      <c r="G47" s="29">
        <v>1</v>
      </c>
      <c r="H47" s="29" t="s">
        <v>1193</v>
      </c>
      <c r="I47" s="29">
        <f t="shared" si="10"/>
        <v>3</v>
      </c>
      <c r="J47" s="29" t="s">
        <v>673</v>
      </c>
      <c r="K47" s="29">
        <v>1</v>
      </c>
      <c r="L47" s="29" t="s">
        <v>1697</v>
      </c>
      <c r="M47" s="29">
        <v>1</v>
      </c>
      <c r="N47" s="29" t="s">
        <v>2056</v>
      </c>
      <c r="O47" s="29">
        <v>1</v>
      </c>
      <c r="P47" s="29" t="s">
        <v>1227</v>
      </c>
      <c r="Q47" s="29" t="s">
        <v>1269</v>
      </c>
      <c r="R47" s="29" t="s">
        <v>2057</v>
      </c>
      <c r="S47" s="29"/>
      <c r="T47" s="29"/>
      <c r="U47" s="30">
        <v>2</v>
      </c>
      <c r="V47" s="30" t="s">
        <v>1198</v>
      </c>
      <c r="W47" s="30">
        <f t="shared" si="11"/>
        <v>3</v>
      </c>
      <c r="X47" s="30" t="s">
        <v>1536</v>
      </c>
      <c r="Y47" s="30">
        <v>1</v>
      </c>
      <c r="Z47" s="30" t="s">
        <v>2058</v>
      </c>
      <c r="AA47" s="30">
        <v>1</v>
      </c>
      <c r="AB47" s="30" t="s">
        <v>2059</v>
      </c>
      <c r="AC47" s="30">
        <v>1</v>
      </c>
      <c r="AD47" s="30" t="s">
        <v>1201</v>
      </c>
      <c r="AE47" s="30"/>
      <c r="AF47" s="30"/>
      <c r="AG47" s="30"/>
      <c r="AH47" s="31">
        <v>3</v>
      </c>
      <c r="AI47" s="31" t="s">
        <v>1202</v>
      </c>
      <c r="AJ47" s="31">
        <f t="shared" si="12"/>
        <v>3</v>
      </c>
      <c r="AK47" s="31" t="s">
        <v>1533</v>
      </c>
      <c r="AL47" s="31">
        <v>1</v>
      </c>
      <c r="AM47" s="31" t="s">
        <v>2060</v>
      </c>
      <c r="AN47" s="31">
        <v>1</v>
      </c>
      <c r="AO47" s="31" t="s">
        <v>2061</v>
      </c>
      <c r="AP47" s="31">
        <v>1</v>
      </c>
      <c r="AQ47" s="31" t="s">
        <v>1205</v>
      </c>
      <c r="AR47" s="31"/>
      <c r="AS47" s="31"/>
      <c r="AT47" s="31"/>
      <c r="AU47" s="30">
        <v>4</v>
      </c>
      <c r="AV47" s="30" t="s">
        <v>1206</v>
      </c>
      <c r="AW47" s="30">
        <f t="shared" si="13"/>
        <v>3</v>
      </c>
      <c r="AX47" s="30" t="s">
        <v>1536</v>
      </c>
      <c r="AY47" s="30">
        <v>1</v>
      </c>
      <c r="AZ47" s="30" t="s">
        <v>1668</v>
      </c>
      <c r="BA47" s="30">
        <v>1</v>
      </c>
      <c r="BB47" s="30" t="s">
        <v>2062</v>
      </c>
      <c r="BC47" s="30">
        <v>1</v>
      </c>
      <c r="BD47" s="30" t="s">
        <v>1201</v>
      </c>
      <c r="BE47" s="30"/>
      <c r="BF47" s="30"/>
      <c r="BG47" s="39"/>
      <c r="BH47" s="40">
        <v>5</v>
      </c>
      <c r="BI47" s="29" t="s">
        <v>1208</v>
      </c>
      <c r="BJ47" s="29">
        <f t="shared" si="14"/>
        <v>0</v>
      </c>
      <c r="BK47" s="29"/>
      <c r="BL47" s="29">
        <v>0</v>
      </c>
      <c r="BM47" s="29"/>
      <c r="BN47" s="29">
        <v>0</v>
      </c>
      <c r="BO47" s="29"/>
      <c r="BP47" s="29">
        <v>0</v>
      </c>
      <c r="BQ47" s="29" t="s">
        <v>23</v>
      </c>
      <c r="BR47" s="29"/>
      <c r="BS47" s="29"/>
      <c r="BT47" s="29"/>
      <c r="BU47" s="29"/>
      <c r="BV47" s="31">
        <v>6</v>
      </c>
      <c r="BW47" s="31" t="s">
        <v>1210</v>
      </c>
      <c r="BX47" s="31">
        <f t="shared" si="15"/>
        <v>0</v>
      </c>
      <c r="BY47" s="31"/>
      <c r="BZ47" s="31">
        <v>0</v>
      </c>
      <c r="CA47" s="31"/>
      <c r="CB47" s="31">
        <v>0</v>
      </c>
      <c r="CC47" s="31"/>
      <c r="CD47" s="31">
        <v>0</v>
      </c>
      <c r="CE47" s="31" t="s">
        <v>1859</v>
      </c>
      <c r="CF47" s="31"/>
      <c r="CG47" s="31"/>
      <c r="CH47" s="31"/>
      <c r="CI47" s="31">
        <v>7</v>
      </c>
      <c r="CJ47" s="31" t="s">
        <v>1213</v>
      </c>
      <c r="CK47" s="31">
        <f t="shared" si="16"/>
        <v>0</v>
      </c>
      <c r="CL47" s="31"/>
      <c r="CM47" s="31">
        <v>0</v>
      </c>
      <c r="CN47" s="31"/>
      <c r="CO47" s="31">
        <v>0</v>
      </c>
      <c r="CP47" s="31"/>
      <c r="CQ47" s="31">
        <v>0</v>
      </c>
      <c r="CR47" s="31" t="s">
        <v>1859</v>
      </c>
      <c r="CS47" s="31"/>
      <c r="CT47" s="31"/>
      <c r="CU47" s="31"/>
      <c r="CV47" s="30">
        <v>8</v>
      </c>
      <c r="CW47" s="30" t="s">
        <v>1216</v>
      </c>
      <c r="CX47" s="30">
        <f t="shared" si="17"/>
        <v>0</v>
      </c>
      <c r="CY47" s="30"/>
      <c r="CZ47" s="30">
        <v>0</v>
      </c>
      <c r="DA47" s="30"/>
      <c r="DB47" s="30">
        <v>0</v>
      </c>
      <c r="DC47" s="30"/>
      <c r="DD47" s="30">
        <v>0</v>
      </c>
      <c r="DE47" s="30" t="s">
        <v>1257</v>
      </c>
      <c r="DF47" s="30"/>
      <c r="DG47" s="30"/>
      <c r="DH47" s="29">
        <v>9</v>
      </c>
      <c r="DI47" s="29" t="s">
        <v>1219</v>
      </c>
      <c r="DJ47" s="29">
        <f t="shared" si="9"/>
        <v>0</v>
      </c>
      <c r="DK47" s="29"/>
      <c r="DL47" s="29">
        <v>0</v>
      </c>
      <c r="DM47" s="29"/>
      <c r="DN47" s="29">
        <v>0</v>
      </c>
      <c r="DO47" s="29"/>
      <c r="DP47" s="29">
        <v>0</v>
      </c>
      <c r="DQ47" s="29" t="s">
        <v>23</v>
      </c>
      <c r="DR47" s="29"/>
      <c r="DS47" s="29"/>
      <c r="DT47" s="34"/>
    </row>
    <row r="48" spans="1:124" ht="12.75" customHeight="1" x14ac:dyDescent="0.2">
      <c r="A48" s="27">
        <v>47</v>
      </c>
      <c r="B48" s="27" t="s">
        <v>2063</v>
      </c>
      <c r="C48" s="28" t="s">
        <v>22</v>
      </c>
      <c r="D48" s="28">
        <v>6</v>
      </c>
      <c r="E48" s="28">
        <v>12</v>
      </c>
      <c r="F48" s="28" t="s">
        <v>23</v>
      </c>
      <c r="G48" s="29">
        <v>1</v>
      </c>
      <c r="H48" s="29" t="s">
        <v>1193</v>
      </c>
      <c r="I48" s="29">
        <f t="shared" si="10"/>
        <v>0</v>
      </c>
      <c r="J48" s="29" t="s">
        <v>1533</v>
      </c>
      <c r="K48" s="29">
        <v>0</v>
      </c>
      <c r="L48" s="29" t="s">
        <v>2064</v>
      </c>
      <c r="M48" s="29">
        <v>0</v>
      </c>
      <c r="N48" s="29" t="s">
        <v>2065</v>
      </c>
      <c r="O48" s="29">
        <v>0</v>
      </c>
      <c r="P48" s="29" t="s">
        <v>1310</v>
      </c>
      <c r="Q48" s="29" t="s">
        <v>1269</v>
      </c>
      <c r="R48" s="29" t="s">
        <v>1400</v>
      </c>
      <c r="S48" s="29"/>
      <c r="T48" s="29"/>
      <c r="U48" s="30">
        <v>2</v>
      </c>
      <c r="V48" s="30" t="s">
        <v>1198</v>
      </c>
      <c r="W48" s="30">
        <f t="shared" si="11"/>
        <v>3</v>
      </c>
      <c r="X48" s="30" t="s">
        <v>1536</v>
      </c>
      <c r="Y48" s="30">
        <v>1</v>
      </c>
      <c r="Z48" s="30" t="s">
        <v>2066</v>
      </c>
      <c r="AA48" s="30">
        <v>1</v>
      </c>
      <c r="AB48" s="30" t="s">
        <v>2067</v>
      </c>
      <c r="AC48" s="30">
        <v>1</v>
      </c>
      <c r="AD48" s="30" t="s">
        <v>1266</v>
      </c>
      <c r="AE48" s="30" t="s">
        <v>2068</v>
      </c>
      <c r="AF48" s="30"/>
      <c r="AG48" s="30"/>
      <c r="AH48" s="31">
        <v>3</v>
      </c>
      <c r="AI48" s="31" t="s">
        <v>1202</v>
      </c>
      <c r="AJ48" s="31">
        <f t="shared" si="12"/>
        <v>3</v>
      </c>
      <c r="AK48" s="31" t="s">
        <v>1134</v>
      </c>
      <c r="AL48" s="31">
        <v>1</v>
      </c>
      <c r="AM48" s="31" t="s">
        <v>2069</v>
      </c>
      <c r="AN48" s="31">
        <v>1</v>
      </c>
      <c r="AO48" s="31" t="s">
        <v>2070</v>
      </c>
      <c r="AP48" s="31">
        <v>1</v>
      </c>
      <c r="AQ48" s="31" t="s">
        <v>1212</v>
      </c>
      <c r="AR48" s="31"/>
      <c r="AS48" s="31"/>
      <c r="AT48" s="31"/>
      <c r="AU48" s="30">
        <v>4</v>
      </c>
      <c r="AV48" s="30" t="s">
        <v>1206</v>
      </c>
      <c r="AW48" s="30">
        <f t="shared" si="13"/>
        <v>2</v>
      </c>
      <c r="AX48" s="30" t="s">
        <v>1536</v>
      </c>
      <c r="AY48" s="30">
        <v>1</v>
      </c>
      <c r="AZ48" s="30" t="s">
        <v>2071</v>
      </c>
      <c r="BA48" s="30">
        <v>0</v>
      </c>
      <c r="BB48" s="30" t="s">
        <v>2072</v>
      </c>
      <c r="BC48" s="30">
        <v>1</v>
      </c>
      <c r="BD48" s="30" t="s">
        <v>1266</v>
      </c>
      <c r="BE48" s="30"/>
      <c r="BF48" s="30"/>
      <c r="BG48" s="39"/>
      <c r="BH48" s="40">
        <v>5</v>
      </c>
      <c r="BI48" s="29" t="s">
        <v>1208</v>
      </c>
      <c r="BJ48" s="29">
        <f t="shared" si="14"/>
        <v>2</v>
      </c>
      <c r="BK48" s="29" t="s">
        <v>674</v>
      </c>
      <c r="BL48" s="29">
        <v>1</v>
      </c>
      <c r="BM48" s="29" t="s">
        <v>2073</v>
      </c>
      <c r="BN48" s="29">
        <v>0</v>
      </c>
      <c r="BO48" s="29" t="s">
        <v>2074</v>
      </c>
      <c r="BP48" s="29">
        <v>1</v>
      </c>
      <c r="BQ48" s="29" t="s">
        <v>1209</v>
      </c>
      <c r="BR48" s="29"/>
      <c r="BS48" s="29"/>
      <c r="BT48" s="29"/>
      <c r="BU48" s="29"/>
      <c r="BV48" s="31">
        <v>6</v>
      </c>
      <c r="BW48" s="31" t="s">
        <v>1210</v>
      </c>
      <c r="BX48" s="31">
        <f t="shared" si="15"/>
        <v>2</v>
      </c>
      <c r="BY48" s="31" t="s">
        <v>1533</v>
      </c>
      <c r="BZ48" s="31"/>
      <c r="CA48" s="31" t="s">
        <v>2075</v>
      </c>
      <c r="CB48" s="31">
        <v>1</v>
      </c>
      <c r="CC48" s="31" t="s">
        <v>2076</v>
      </c>
      <c r="CD48" s="31">
        <v>1</v>
      </c>
      <c r="CE48" s="31" t="s">
        <v>1215</v>
      </c>
      <c r="CF48" s="31"/>
      <c r="CG48" s="31"/>
      <c r="CH48" s="31"/>
      <c r="CI48" s="31">
        <v>7</v>
      </c>
      <c r="CJ48" s="31" t="s">
        <v>1213</v>
      </c>
      <c r="CK48" s="31">
        <f t="shared" si="16"/>
        <v>3</v>
      </c>
      <c r="CL48" s="31" t="s">
        <v>1533</v>
      </c>
      <c r="CM48" s="31">
        <v>1</v>
      </c>
      <c r="CN48" s="31" t="s">
        <v>2077</v>
      </c>
      <c r="CO48" s="31">
        <v>1</v>
      </c>
      <c r="CP48" s="31" t="s">
        <v>2078</v>
      </c>
      <c r="CQ48" s="31">
        <v>1</v>
      </c>
      <c r="CR48" s="31" t="s">
        <v>1212</v>
      </c>
      <c r="CS48" s="31" t="s">
        <v>1549</v>
      </c>
      <c r="CT48" s="31" t="s">
        <v>1993</v>
      </c>
      <c r="CU48" s="31"/>
      <c r="CV48" s="30">
        <v>8</v>
      </c>
      <c r="CW48" s="30" t="s">
        <v>1216</v>
      </c>
      <c r="CX48" s="30">
        <f t="shared" si="17"/>
        <v>3</v>
      </c>
      <c r="CY48" s="30" t="s">
        <v>1536</v>
      </c>
      <c r="CZ48" s="30">
        <v>1</v>
      </c>
      <c r="DA48" s="30" t="s">
        <v>2079</v>
      </c>
      <c r="DB48" s="30">
        <v>1</v>
      </c>
      <c r="DC48" s="30" t="s">
        <v>2080</v>
      </c>
      <c r="DD48" s="30">
        <v>1</v>
      </c>
      <c r="DE48" s="30" t="s">
        <v>1201</v>
      </c>
      <c r="DF48" s="30"/>
      <c r="DG48" s="30"/>
      <c r="DH48" s="29">
        <v>9</v>
      </c>
      <c r="DI48" s="29" t="s">
        <v>1219</v>
      </c>
      <c r="DJ48" s="29">
        <f t="shared" si="9"/>
        <v>3</v>
      </c>
      <c r="DK48" s="29" t="s">
        <v>673</v>
      </c>
      <c r="DL48" s="29">
        <v>1</v>
      </c>
      <c r="DM48" s="29" t="s">
        <v>2081</v>
      </c>
      <c r="DN48" s="29">
        <v>1</v>
      </c>
      <c r="DO48" s="29" t="s">
        <v>2082</v>
      </c>
      <c r="DP48" s="29">
        <v>1</v>
      </c>
      <c r="DQ48" s="29" t="s">
        <v>1227</v>
      </c>
      <c r="DR48" s="29" t="s">
        <v>1251</v>
      </c>
      <c r="DS48" s="29" t="s">
        <v>2083</v>
      </c>
      <c r="DT48" s="34"/>
    </row>
    <row r="49" spans="1:124" ht="12.75" customHeight="1" x14ac:dyDescent="0.2">
      <c r="A49" s="27">
        <v>48</v>
      </c>
      <c r="B49" s="27" t="s">
        <v>2084</v>
      </c>
      <c r="C49" s="28" t="s">
        <v>22</v>
      </c>
      <c r="D49" s="28">
        <v>6</v>
      </c>
      <c r="E49" s="28">
        <v>12</v>
      </c>
      <c r="F49" s="28" t="s">
        <v>23</v>
      </c>
      <c r="G49" s="29">
        <v>1</v>
      </c>
      <c r="H49" s="29" t="s">
        <v>1193</v>
      </c>
      <c r="I49" s="29">
        <f t="shared" si="10"/>
        <v>0</v>
      </c>
      <c r="J49" s="29" t="s">
        <v>1134</v>
      </c>
      <c r="K49" s="29">
        <v>0</v>
      </c>
      <c r="L49" s="29"/>
      <c r="M49" s="29">
        <v>0</v>
      </c>
      <c r="N49" s="29" t="s">
        <v>2085</v>
      </c>
      <c r="O49" s="29">
        <v>0</v>
      </c>
      <c r="P49" s="29" t="s">
        <v>1197</v>
      </c>
      <c r="Q49" s="29"/>
      <c r="R49" s="29"/>
      <c r="S49" s="29"/>
      <c r="T49" s="29"/>
      <c r="U49" s="30">
        <v>2</v>
      </c>
      <c r="V49" s="30" t="s">
        <v>1198</v>
      </c>
      <c r="W49" s="30">
        <f t="shared" si="11"/>
        <v>3</v>
      </c>
      <c r="X49" s="30" t="s">
        <v>1536</v>
      </c>
      <c r="Y49" s="30">
        <v>1</v>
      </c>
      <c r="Z49" s="30" t="s">
        <v>2086</v>
      </c>
      <c r="AA49" s="30">
        <v>1</v>
      </c>
      <c r="AB49" s="30" t="s">
        <v>2087</v>
      </c>
      <c r="AC49" s="30">
        <v>1</v>
      </c>
      <c r="AD49" s="30" t="s">
        <v>1257</v>
      </c>
      <c r="AE49" s="30"/>
      <c r="AF49" s="30"/>
      <c r="AG49" s="30"/>
      <c r="AH49" s="31">
        <v>3</v>
      </c>
      <c r="AI49" s="31" t="s">
        <v>1202</v>
      </c>
      <c r="AJ49" s="31">
        <f t="shared" si="12"/>
        <v>3</v>
      </c>
      <c r="AK49" s="31" t="s">
        <v>1533</v>
      </c>
      <c r="AL49" s="31">
        <v>1</v>
      </c>
      <c r="AM49" s="31" t="s">
        <v>2088</v>
      </c>
      <c r="AN49" s="31">
        <v>1</v>
      </c>
      <c r="AO49" s="31" t="s">
        <v>2089</v>
      </c>
      <c r="AP49" s="31">
        <v>1</v>
      </c>
      <c r="AQ49" s="31" t="s">
        <v>1324</v>
      </c>
      <c r="AR49" s="31"/>
      <c r="AS49" s="31"/>
      <c r="AT49" s="31"/>
      <c r="AU49" s="30">
        <v>4</v>
      </c>
      <c r="AV49" s="30" t="s">
        <v>1206</v>
      </c>
      <c r="AW49" s="30">
        <f t="shared" si="13"/>
        <v>0</v>
      </c>
      <c r="AX49" s="30" t="s">
        <v>1134</v>
      </c>
      <c r="AY49" s="30">
        <v>0</v>
      </c>
      <c r="AZ49" s="30" t="s">
        <v>2090</v>
      </c>
      <c r="BA49" s="30">
        <v>0</v>
      </c>
      <c r="BB49" s="30" t="s">
        <v>2091</v>
      </c>
      <c r="BC49" s="30">
        <v>0</v>
      </c>
      <c r="BD49" s="30" t="s">
        <v>1266</v>
      </c>
      <c r="BE49" s="30"/>
      <c r="BF49" s="30"/>
      <c r="BG49" s="39"/>
      <c r="BH49" s="40">
        <v>5</v>
      </c>
      <c r="BI49" s="29" t="s">
        <v>1208</v>
      </c>
      <c r="BJ49" s="29">
        <f t="shared" si="14"/>
        <v>3</v>
      </c>
      <c r="BK49" s="29" t="s">
        <v>674</v>
      </c>
      <c r="BL49" s="29">
        <v>1</v>
      </c>
      <c r="BM49" s="29" t="s">
        <v>2092</v>
      </c>
      <c r="BN49" s="29">
        <v>1</v>
      </c>
      <c r="BO49" s="29" t="s">
        <v>2093</v>
      </c>
      <c r="BP49" s="29">
        <v>1</v>
      </c>
      <c r="BQ49" s="29" t="s">
        <v>1227</v>
      </c>
      <c r="BR49" s="29" t="s">
        <v>1798</v>
      </c>
      <c r="BS49" s="29" t="s">
        <v>1320</v>
      </c>
      <c r="BT49" s="29"/>
      <c r="BU49" s="29"/>
      <c r="BV49" s="31">
        <v>6</v>
      </c>
      <c r="BW49" s="31" t="s">
        <v>1210</v>
      </c>
      <c r="BX49" s="31">
        <f t="shared" si="15"/>
        <v>2</v>
      </c>
      <c r="BY49" s="31" t="s">
        <v>1536</v>
      </c>
      <c r="BZ49" s="31">
        <v>1</v>
      </c>
      <c r="CA49" s="31" t="s">
        <v>2094</v>
      </c>
      <c r="CB49" s="31">
        <v>0</v>
      </c>
      <c r="CC49" s="31" t="s">
        <v>2095</v>
      </c>
      <c r="CD49" s="31">
        <v>1</v>
      </c>
      <c r="CE49" s="31" t="s">
        <v>1262</v>
      </c>
      <c r="CF49" s="31"/>
      <c r="CG49" s="31"/>
      <c r="CH49" s="31"/>
      <c r="CI49" s="31">
        <v>7</v>
      </c>
      <c r="CJ49" s="31" t="s">
        <v>1213</v>
      </c>
      <c r="CK49" s="31">
        <f t="shared" si="16"/>
        <v>0</v>
      </c>
      <c r="CL49" s="31" t="s">
        <v>1533</v>
      </c>
      <c r="CM49" s="31">
        <v>0</v>
      </c>
      <c r="CN49" s="31" t="s">
        <v>1869</v>
      </c>
      <c r="CO49" s="31">
        <v>0</v>
      </c>
      <c r="CP49" s="31" t="s">
        <v>1327</v>
      </c>
      <c r="CQ49" s="31">
        <v>0</v>
      </c>
      <c r="CR49" s="31" t="s">
        <v>1859</v>
      </c>
      <c r="CS49" s="31"/>
      <c r="CT49" s="31"/>
      <c r="CU49" s="31"/>
      <c r="CV49" s="30">
        <v>8</v>
      </c>
      <c r="CW49" s="30" t="s">
        <v>1216</v>
      </c>
      <c r="CX49" s="30">
        <f t="shared" si="17"/>
        <v>3</v>
      </c>
      <c r="CY49" s="30" t="s">
        <v>1536</v>
      </c>
      <c r="CZ49" s="30">
        <v>1</v>
      </c>
      <c r="DA49" s="30" t="s">
        <v>2096</v>
      </c>
      <c r="DB49" s="30">
        <v>1</v>
      </c>
      <c r="DC49" s="30" t="s">
        <v>2097</v>
      </c>
      <c r="DD49" s="30">
        <v>1</v>
      </c>
      <c r="DE49" s="30" t="s">
        <v>1201</v>
      </c>
      <c r="DF49" s="30"/>
      <c r="DG49" s="30"/>
      <c r="DH49" s="29">
        <v>9</v>
      </c>
      <c r="DI49" s="29" t="s">
        <v>1219</v>
      </c>
      <c r="DJ49" s="29">
        <f t="shared" si="9"/>
        <v>3</v>
      </c>
      <c r="DK49" s="29" t="s">
        <v>673</v>
      </c>
      <c r="DL49" s="29">
        <v>1</v>
      </c>
      <c r="DM49" s="29" t="s">
        <v>2098</v>
      </c>
      <c r="DN49" s="29">
        <v>1</v>
      </c>
      <c r="DO49" s="29" t="s">
        <v>2099</v>
      </c>
      <c r="DP49" s="29">
        <v>1</v>
      </c>
      <c r="DQ49" s="29" t="s">
        <v>1227</v>
      </c>
      <c r="DR49" s="29" t="s">
        <v>1251</v>
      </c>
      <c r="DS49" s="29" t="s">
        <v>1252</v>
      </c>
      <c r="DT49" s="34"/>
    </row>
    <row r="50" spans="1:124" ht="12.75" customHeight="1" x14ac:dyDescent="0.2">
      <c r="A50" s="27">
        <v>49</v>
      </c>
      <c r="B50" s="27" t="s">
        <v>322</v>
      </c>
      <c r="C50" s="28" t="s">
        <v>22</v>
      </c>
      <c r="D50" s="28">
        <v>6</v>
      </c>
      <c r="E50" s="28">
        <v>13</v>
      </c>
      <c r="F50" s="28" t="s">
        <v>23</v>
      </c>
      <c r="G50" s="29">
        <v>1</v>
      </c>
      <c r="H50" s="29" t="s">
        <v>1193</v>
      </c>
      <c r="I50" s="29">
        <f t="shared" si="10"/>
        <v>3</v>
      </c>
      <c r="J50" s="29" t="s">
        <v>674</v>
      </c>
      <c r="K50" s="29">
        <v>1</v>
      </c>
      <c r="L50" s="29" t="s">
        <v>2100</v>
      </c>
      <c r="M50" s="29">
        <v>1</v>
      </c>
      <c r="N50" s="29" t="s">
        <v>2101</v>
      </c>
      <c r="O50" s="29">
        <v>1</v>
      </c>
      <c r="P50" s="29" t="s">
        <v>1227</v>
      </c>
      <c r="Q50" s="29" t="s">
        <v>1269</v>
      </c>
      <c r="R50" s="29" t="s">
        <v>1446</v>
      </c>
      <c r="S50" s="29"/>
      <c r="T50" s="29"/>
      <c r="U50" s="30">
        <v>2</v>
      </c>
      <c r="V50" s="30" t="s">
        <v>1198</v>
      </c>
      <c r="W50" s="30">
        <f t="shared" si="11"/>
        <v>3</v>
      </c>
      <c r="X50" s="30" t="s">
        <v>1536</v>
      </c>
      <c r="Y50" s="30">
        <v>1</v>
      </c>
      <c r="Z50" s="30" t="s">
        <v>2102</v>
      </c>
      <c r="AA50" s="30">
        <v>1</v>
      </c>
      <c r="AB50" s="30" t="s">
        <v>2103</v>
      </c>
      <c r="AC50" s="30">
        <v>1</v>
      </c>
      <c r="AD50" s="30" t="s">
        <v>1257</v>
      </c>
      <c r="AE50" s="30"/>
      <c r="AF50" s="30"/>
      <c r="AG50" s="30"/>
      <c r="AH50" s="31">
        <v>3</v>
      </c>
      <c r="AI50" s="31" t="s">
        <v>1202</v>
      </c>
      <c r="AJ50" s="31">
        <f t="shared" si="12"/>
        <v>3</v>
      </c>
      <c r="AK50" s="31" t="s">
        <v>1533</v>
      </c>
      <c r="AL50" s="31">
        <v>1</v>
      </c>
      <c r="AM50" s="31" t="s">
        <v>2104</v>
      </c>
      <c r="AN50" s="31">
        <v>1</v>
      </c>
      <c r="AO50" s="31" t="s">
        <v>1330</v>
      </c>
      <c r="AP50" s="31">
        <v>1</v>
      </c>
      <c r="AQ50" s="31" t="s">
        <v>1205</v>
      </c>
      <c r="AR50" s="31"/>
      <c r="AS50" s="31"/>
      <c r="AT50" s="31"/>
      <c r="AU50" s="30">
        <v>4</v>
      </c>
      <c r="AV50" s="30" t="s">
        <v>1206</v>
      </c>
      <c r="AW50" s="30">
        <f t="shared" si="13"/>
        <v>3</v>
      </c>
      <c r="AX50" s="30" t="s">
        <v>1536</v>
      </c>
      <c r="AY50" s="30">
        <v>1</v>
      </c>
      <c r="AZ50" s="30" t="s">
        <v>2105</v>
      </c>
      <c r="BA50" s="30">
        <v>1</v>
      </c>
      <c r="BB50" s="30" t="s">
        <v>2106</v>
      </c>
      <c r="BC50" s="30">
        <v>1</v>
      </c>
      <c r="BD50" s="30" t="s">
        <v>1266</v>
      </c>
      <c r="BE50" s="30"/>
      <c r="BF50" s="30"/>
      <c r="BG50" s="39"/>
      <c r="BH50" s="40">
        <v>5</v>
      </c>
      <c r="BI50" s="29" t="s">
        <v>1208</v>
      </c>
      <c r="BJ50" s="29">
        <f t="shared" si="14"/>
        <v>3</v>
      </c>
      <c r="BK50" s="29" t="s">
        <v>674</v>
      </c>
      <c r="BL50" s="29">
        <v>1</v>
      </c>
      <c r="BM50" s="29" t="s">
        <v>2107</v>
      </c>
      <c r="BN50" s="29">
        <v>1</v>
      </c>
      <c r="BO50" s="29" t="s">
        <v>2108</v>
      </c>
      <c r="BP50" s="29">
        <v>1</v>
      </c>
      <c r="BQ50" s="29" t="s">
        <v>1227</v>
      </c>
      <c r="BR50" s="29" t="s">
        <v>1798</v>
      </c>
      <c r="BS50" s="29" t="s">
        <v>1759</v>
      </c>
      <c r="BT50" s="29"/>
      <c r="BU50" s="29"/>
      <c r="BV50" s="31">
        <v>6</v>
      </c>
      <c r="BW50" s="31" t="s">
        <v>1210</v>
      </c>
      <c r="BX50" s="31">
        <f t="shared" si="15"/>
        <v>3</v>
      </c>
      <c r="BY50" s="31" t="s">
        <v>1533</v>
      </c>
      <c r="BZ50" s="31">
        <v>1</v>
      </c>
      <c r="CA50" s="31" t="s">
        <v>2109</v>
      </c>
      <c r="CB50" s="31">
        <v>1</v>
      </c>
      <c r="CC50" s="31" t="s">
        <v>2110</v>
      </c>
      <c r="CD50" s="31">
        <v>1</v>
      </c>
      <c r="CE50" s="31" t="s">
        <v>1212</v>
      </c>
      <c r="CF50" s="31"/>
      <c r="CG50" s="31"/>
      <c r="CH50" s="31"/>
      <c r="CI50" s="31">
        <v>7</v>
      </c>
      <c r="CJ50" s="31" t="s">
        <v>1213</v>
      </c>
      <c r="CK50" s="31">
        <f t="shared" si="16"/>
        <v>3</v>
      </c>
      <c r="CL50" s="31" t="s">
        <v>1533</v>
      </c>
      <c r="CM50" s="31">
        <v>1</v>
      </c>
      <c r="CN50" s="31" t="s">
        <v>2111</v>
      </c>
      <c r="CO50" s="31">
        <v>1</v>
      </c>
      <c r="CP50" s="31" t="s">
        <v>2112</v>
      </c>
      <c r="CQ50" s="31">
        <v>1</v>
      </c>
      <c r="CR50" s="31" t="s">
        <v>1212</v>
      </c>
      <c r="CS50" s="31" t="s">
        <v>2023</v>
      </c>
      <c r="CT50" s="31"/>
      <c r="CU50" s="31"/>
      <c r="CV50" s="30">
        <v>8</v>
      </c>
      <c r="CW50" s="30" t="s">
        <v>1216</v>
      </c>
      <c r="CX50" s="30">
        <f t="shared" si="17"/>
        <v>3</v>
      </c>
      <c r="CY50" s="30" t="s">
        <v>1536</v>
      </c>
      <c r="CZ50" s="30">
        <v>1</v>
      </c>
      <c r="DA50" s="30" t="s">
        <v>2113</v>
      </c>
      <c r="DB50" s="30">
        <v>1</v>
      </c>
      <c r="DC50" s="30" t="s">
        <v>2114</v>
      </c>
      <c r="DD50" s="30">
        <v>1</v>
      </c>
      <c r="DE50" s="30" t="s">
        <v>1266</v>
      </c>
      <c r="DF50" s="30"/>
      <c r="DG50" s="30"/>
      <c r="DH50" s="29">
        <v>9</v>
      </c>
      <c r="DI50" s="29" t="s">
        <v>1219</v>
      </c>
      <c r="DJ50" s="29">
        <f t="shared" si="9"/>
        <v>3</v>
      </c>
      <c r="DK50" s="29" t="s">
        <v>673</v>
      </c>
      <c r="DL50" s="29">
        <v>1</v>
      </c>
      <c r="DM50" s="29" t="s">
        <v>2115</v>
      </c>
      <c r="DN50" s="29">
        <v>1</v>
      </c>
      <c r="DO50" s="29" t="s">
        <v>2116</v>
      </c>
      <c r="DP50" s="29">
        <v>1</v>
      </c>
      <c r="DQ50" s="29" t="s">
        <v>1227</v>
      </c>
      <c r="DR50" s="29" t="s">
        <v>1251</v>
      </c>
      <c r="DS50" s="29" t="s">
        <v>1252</v>
      </c>
      <c r="DT50" s="34"/>
    </row>
    <row r="51" spans="1:124" ht="12.75" customHeight="1" x14ac:dyDescent="0.2">
      <c r="A51" s="27">
        <v>50</v>
      </c>
      <c r="B51" s="27" t="s">
        <v>2117</v>
      </c>
      <c r="C51" s="28" t="s">
        <v>331</v>
      </c>
      <c r="D51" s="28">
        <v>4</v>
      </c>
      <c r="E51" s="28">
        <v>9</v>
      </c>
      <c r="F51" s="28" t="s">
        <v>23</v>
      </c>
      <c r="G51" s="29">
        <v>1</v>
      </c>
      <c r="H51" s="29" t="s">
        <v>2118</v>
      </c>
      <c r="I51" s="29">
        <f t="shared" si="10"/>
        <v>1</v>
      </c>
      <c r="J51" s="29" t="s">
        <v>1533</v>
      </c>
      <c r="K51" s="29">
        <v>0</v>
      </c>
      <c r="L51" s="29" t="s">
        <v>2119</v>
      </c>
      <c r="M51" s="29">
        <v>1</v>
      </c>
      <c r="N51" s="29" t="s">
        <v>2120</v>
      </c>
      <c r="O51" s="29">
        <v>0</v>
      </c>
      <c r="P51" s="29" t="s">
        <v>1310</v>
      </c>
      <c r="Q51" s="29" t="s">
        <v>1269</v>
      </c>
      <c r="R51" s="29" t="s">
        <v>2121</v>
      </c>
      <c r="S51" s="29"/>
      <c r="T51" s="29"/>
      <c r="U51" s="30">
        <v>2</v>
      </c>
      <c r="V51" s="30" t="s">
        <v>1198</v>
      </c>
      <c r="W51" s="30">
        <f t="shared" si="11"/>
        <v>3</v>
      </c>
      <c r="X51" s="30" t="s">
        <v>1536</v>
      </c>
      <c r="Y51" s="30">
        <v>1</v>
      </c>
      <c r="Z51" s="30" t="s">
        <v>2122</v>
      </c>
      <c r="AA51" s="30">
        <v>1</v>
      </c>
      <c r="AB51" s="30" t="s">
        <v>2123</v>
      </c>
      <c r="AC51" s="30">
        <v>1</v>
      </c>
      <c r="AD51" s="30" t="s">
        <v>1349</v>
      </c>
      <c r="AE51" s="30" t="s">
        <v>1233</v>
      </c>
      <c r="AF51" s="30" t="s">
        <v>2124</v>
      </c>
      <c r="AG51" s="30"/>
      <c r="AH51" s="31">
        <v>3</v>
      </c>
      <c r="AI51" s="31" t="s">
        <v>1202</v>
      </c>
      <c r="AJ51" s="31">
        <f t="shared" si="12"/>
        <v>3</v>
      </c>
      <c r="AK51" s="31" t="s">
        <v>1533</v>
      </c>
      <c r="AL51" s="31">
        <v>1</v>
      </c>
      <c r="AM51" s="31" t="s">
        <v>2125</v>
      </c>
      <c r="AN51" s="31">
        <v>1</v>
      </c>
      <c r="AO51" s="31" t="s">
        <v>2126</v>
      </c>
      <c r="AP51" s="31">
        <v>1</v>
      </c>
      <c r="AQ51" s="31" t="s">
        <v>1405</v>
      </c>
      <c r="AR51" s="31" t="s">
        <v>1355</v>
      </c>
      <c r="AS51" s="31" t="s">
        <v>2127</v>
      </c>
      <c r="AT51" s="31"/>
      <c r="AU51" s="30">
        <v>4</v>
      </c>
      <c r="AV51" s="30" t="s">
        <v>1206</v>
      </c>
      <c r="AW51" s="30">
        <f t="shared" si="13"/>
        <v>3</v>
      </c>
      <c r="AX51" s="30" t="s">
        <v>1536</v>
      </c>
      <c r="AY51" s="30">
        <v>1</v>
      </c>
      <c r="AZ51" s="30" t="s">
        <v>2128</v>
      </c>
      <c r="BA51" s="30">
        <v>1</v>
      </c>
      <c r="BB51" s="30" t="s">
        <v>2129</v>
      </c>
      <c r="BC51" s="30">
        <v>1</v>
      </c>
      <c r="BD51" s="30" t="s">
        <v>1266</v>
      </c>
      <c r="BE51" s="30"/>
      <c r="BF51" s="30"/>
      <c r="BG51" s="39"/>
      <c r="BH51" s="40">
        <v>5</v>
      </c>
      <c r="BI51" s="29" t="s">
        <v>1208</v>
      </c>
      <c r="BJ51" s="29">
        <f t="shared" si="14"/>
        <v>2</v>
      </c>
      <c r="BK51" s="29" t="s">
        <v>674</v>
      </c>
      <c r="BL51" s="29">
        <v>1</v>
      </c>
      <c r="BM51" s="29" t="s">
        <v>2130</v>
      </c>
      <c r="BN51" s="29">
        <v>0</v>
      </c>
      <c r="BO51" s="29" t="s">
        <v>2131</v>
      </c>
      <c r="BP51" s="29">
        <v>1</v>
      </c>
      <c r="BQ51" s="29" t="s">
        <v>1209</v>
      </c>
      <c r="BR51" s="29"/>
      <c r="BS51" s="29"/>
      <c r="BT51" s="29"/>
      <c r="BU51" s="29"/>
      <c r="BV51" s="31">
        <v>6</v>
      </c>
      <c r="BW51" s="31" t="s">
        <v>1210</v>
      </c>
      <c r="BX51" s="31">
        <f t="shared" si="15"/>
        <v>3</v>
      </c>
      <c r="BY51" s="31" t="s">
        <v>1533</v>
      </c>
      <c r="BZ51" s="31">
        <v>1</v>
      </c>
      <c r="CA51" s="31" t="s">
        <v>2132</v>
      </c>
      <c r="CB51" s="31">
        <v>1</v>
      </c>
      <c r="CC51" s="31" t="s">
        <v>2133</v>
      </c>
      <c r="CD51" s="31">
        <v>1</v>
      </c>
      <c r="CE51" s="31" t="s">
        <v>1212</v>
      </c>
      <c r="CF51" s="31"/>
      <c r="CG51" s="31"/>
      <c r="CH51" s="31"/>
      <c r="CI51" s="31">
        <v>7</v>
      </c>
      <c r="CJ51" s="31" t="s">
        <v>1213</v>
      </c>
      <c r="CK51" s="31">
        <f t="shared" si="16"/>
        <v>3</v>
      </c>
      <c r="CL51" s="31" t="s">
        <v>1533</v>
      </c>
      <c r="CM51" s="31">
        <v>1</v>
      </c>
      <c r="CN51" s="31" t="s">
        <v>2134</v>
      </c>
      <c r="CO51" s="31">
        <v>1</v>
      </c>
      <c r="CP51" s="31" t="s">
        <v>2135</v>
      </c>
      <c r="CQ51" s="31">
        <v>1</v>
      </c>
      <c r="CR51" s="31" t="s">
        <v>1405</v>
      </c>
      <c r="CS51" s="31" t="s">
        <v>1366</v>
      </c>
      <c r="CT51" s="31" t="s">
        <v>2136</v>
      </c>
      <c r="CU51" s="31"/>
      <c r="CV51" s="30">
        <v>8</v>
      </c>
      <c r="CW51" s="30" t="s">
        <v>1216</v>
      </c>
      <c r="CX51" s="30">
        <f t="shared" si="17"/>
        <v>3</v>
      </c>
      <c r="CY51" s="30" t="s">
        <v>1536</v>
      </c>
      <c r="CZ51" s="30">
        <v>1</v>
      </c>
      <c r="DA51" s="30" t="s">
        <v>1391</v>
      </c>
      <c r="DB51" s="30">
        <v>1</v>
      </c>
      <c r="DC51" s="30" t="s">
        <v>2137</v>
      </c>
      <c r="DD51" s="30">
        <v>1</v>
      </c>
      <c r="DE51" s="30" t="s">
        <v>1266</v>
      </c>
      <c r="DF51" s="30"/>
      <c r="DG51" s="30"/>
      <c r="DH51" s="29">
        <v>9</v>
      </c>
      <c r="DI51" s="29" t="s">
        <v>1219</v>
      </c>
      <c r="DJ51" s="29">
        <f t="shared" si="9"/>
        <v>3</v>
      </c>
      <c r="DK51" s="29" t="s">
        <v>673</v>
      </c>
      <c r="DL51" s="29">
        <v>1</v>
      </c>
      <c r="DM51" s="29" t="s">
        <v>2138</v>
      </c>
      <c r="DN51" s="29">
        <v>1</v>
      </c>
      <c r="DO51" s="29" t="s">
        <v>2139</v>
      </c>
      <c r="DP51" s="29">
        <v>1</v>
      </c>
      <c r="DQ51" s="29" t="s">
        <v>1227</v>
      </c>
      <c r="DR51" s="29"/>
      <c r="DS51" s="29"/>
      <c r="DT51" s="34"/>
    </row>
    <row r="52" spans="1:124" ht="12.75" customHeight="1" x14ac:dyDescent="0.2">
      <c r="A52" s="27">
        <v>51</v>
      </c>
      <c r="B52" s="27" t="s">
        <v>336</v>
      </c>
      <c r="C52" s="28" t="s">
        <v>331</v>
      </c>
      <c r="D52" s="28">
        <v>4</v>
      </c>
      <c r="E52" s="28">
        <v>9</v>
      </c>
      <c r="F52" s="28" t="s">
        <v>23</v>
      </c>
      <c r="G52" s="29">
        <v>1</v>
      </c>
      <c r="H52" s="29" t="s">
        <v>2118</v>
      </c>
      <c r="I52" s="29">
        <f t="shared" si="10"/>
        <v>0</v>
      </c>
      <c r="J52" s="29" t="s">
        <v>1134</v>
      </c>
      <c r="K52" s="29">
        <v>0</v>
      </c>
      <c r="L52" s="29" t="s">
        <v>2140</v>
      </c>
      <c r="M52" s="29">
        <v>0</v>
      </c>
      <c r="N52" s="29" t="s">
        <v>2141</v>
      </c>
      <c r="O52" s="29">
        <v>0</v>
      </c>
      <c r="P52" s="29" t="s">
        <v>1209</v>
      </c>
      <c r="Q52" s="29"/>
      <c r="R52" s="29"/>
      <c r="S52" s="29"/>
      <c r="T52" s="29"/>
      <c r="U52" s="30">
        <v>2</v>
      </c>
      <c r="V52" s="30" t="s">
        <v>1198</v>
      </c>
      <c r="W52" s="30">
        <f t="shared" si="11"/>
        <v>3</v>
      </c>
      <c r="X52" s="30" t="s">
        <v>673</v>
      </c>
      <c r="Y52" s="30">
        <v>1</v>
      </c>
      <c r="Z52" s="30" t="s">
        <v>2142</v>
      </c>
      <c r="AA52" s="30">
        <v>1</v>
      </c>
      <c r="AB52" s="30" t="s">
        <v>2143</v>
      </c>
      <c r="AC52" s="30">
        <v>1</v>
      </c>
      <c r="AD52" s="30" t="s">
        <v>1266</v>
      </c>
      <c r="AE52" s="30"/>
      <c r="AF52" s="30"/>
      <c r="AG52" s="30"/>
      <c r="AH52" s="31">
        <v>3</v>
      </c>
      <c r="AI52" s="31" t="s">
        <v>1202</v>
      </c>
      <c r="AJ52" s="31">
        <f t="shared" si="12"/>
        <v>2</v>
      </c>
      <c r="AK52" s="31" t="s">
        <v>1533</v>
      </c>
      <c r="AL52" s="31">
        <v>1</v>
      </c>
      <c r="AM52" s="31" t="s">
        <v>2144</v>
      </c>
      <c r="AN52" s="31">
        <v>0</v>
      </c>
      <c r="AO52" s="31" t="s">
        <v>2145</v>
      </c>
      <c r="AP52" s="31">
        <v>1</v>
      </c>
      <c r="AQ52" s="31" t="s">
        <v>1244</v>
      </c>
      <c r="AR52" s="31"/>
      <c r="AS52" s="31"/>
      <c r="AT52" s="31"/>
      <c r="AU52" s="30">
        <v>4</v>
      </c>
      <c r="AV52" s="30" t="s">
        <v>1206</v>
      </c>
      <c r="AW52" s="30">
        <f t="shared" si="13"/>
        <v>2</v>
      </c>
      <c r="AX52" s="30" t="s">
        <v>1536</v>
      </c>
      <c r="AY52" s="30">
        <v>1</v>
      </c>
      <c r="AZ52" s="30" t="s">
        <v>2146</v>
      </c>
      <c r="BA52" s="30">
        <v>1</v>
      </c>
      <c r="BB52" s="30" t="s">
        <v>2147</v>
      </c>
      <c r="BC52" s="30">
        <v>0</v>
      </c>
      <c r="BD52" s="30" t="s">
        <v>1266</v>
      </c>
      <c r="BE52" s="30"/>
      <c r="BF52" s="30"/>
      <c r="BG52" s="39"/>
      <c r="BH52" s="40">
        <v>5</v>
      </c>
      <c r="BI52" s="29" t="s">
        <v>1208</v>
      </c>
      <c r="BJ52" s="29">
        <f t="shared" si="14"/>
        <v>2</v>
      </c>
      <c r="BK52" s="29" t="s">
        <v>1239</v>
      </c>
      <c r="BL52" s="29">
        <v>1</v>
      </c>
      <c r="BM52" s="29" t="s">
        <v>2148</v>
      </c>
      <c r="BN52" s="29">
        <v>1</v>
      </c>
      <c r="BO52" s="29" t="s">
        <v>2149</v>
      </c>
      <c r="BP52" s="29">
        <v>0</v>
      </c>
      <c r="BQ52" s="29" t="s">
        <v>1318</v>
      </c>
      <c r="BR52" s="29" t="s">
        <v>1798</v>
      </c>
      <c r="BS52" s="29" t="s">
        <v>2150</v>
      </c>
      <c r="BT52" s="29"/>
      <c r="BU52" s="29"/>
      <c r="BV52" s="31">
        <v>6</v>
      </c>
      <c r="BW52" s="31" t="s">
        <v>1210</v>
      </c>
      <c r="BX52" s="31">
        <f t="shared" si="15"/>
        <v>3</v>
      </c>
      <c r="BY52" s="31" t="s">
        <v>1134</v>
      </c>
      <c r="BZ52" s="31">
        <v>1</v>
      </c>
      <c r="CA52" s="31" t="s">
        <v>2151</v>
      </c>
      <c r="CB52" s="31">
        <v>1</v>
      </c>
      <c r="CC52" s="31" t="s">
        <v>2152</v>
      </c>
      <c r="CD52" s="31">
        <v>1</v>
      </c>
      <c r="CE52" s="31" t="s">
        <v>1212</v>
      </c>
      <c r="CF52" s="31"/>
      <c r="CG52" s="31"/>
      <c r="CH52" s="31"/>
      <c r="CI52" s="31">
        <v>7</v>
      </c>
      <c r="CJ52" s="31" t="s">
        <v>1213</v>
      </c>
      <c r="CK52" s="31">
        <f t="shared" si="16"/>
        <v>2</v>
      </c>
      <c r="CL52" s="31" t="s">
        <v>1134</v>
      </c>
      <c r="CM52" s="31">
        <v>1</v>
      </c>
      <c r="CN52" s="31" t="s">
        <v>2153</v>
      </c>
      <c r="CO52" s="31">
        <v>0</v>
      </c>
      <c r="CP52" s="31" t="s">
        <v>2154</v>
      </c>
      <c r="CQ52" s="31">
        <v>1</v>
      </c>
      <c r="CR52" s="31" t="s">
        <v>1212</v>
      </c>
      <c r="CS52" s="31" t="s">
        <v>1549</v>
      </c>
      <c r="CT52" s="31" t="s">
        <v>2155</v>
      </c>
      <c r="CU52" s="31"/>
      <c r="CV52" s="30">
        <v>8</v>
      </c>
      <c r="CW52" s="30" t="s">
        <v>1216</v>
      </c>
      <c r="CX52" s="30">
        <f t="shared" si="17"/>
        <v>3</v>
      </c>
      <c r="CY52" s="30" t="s">
        <v>1536</v>
      </c>
      <c r="CZ52" s="30">
        <v>1</v>
      </c>
      <c r="DA52" s="30" t="s">
        <v>2156</v>
      </c>
      <c r="DB52" s="30">
        <v>1</v>
      </c>
      <c r="DC52" s="30" t="s">
        <v>2157</v>
      </c>
      <c r="DD52" s="30">
        <v>1</v>
      </c>
      <c r="DE52" s="30" t="s">
        <v>1201</v>
      </c>
      <c r="DF52" s="30"/>
      <c r="DG52" s="30"/>
      <c r="DH52" s="29">
        <v>9</v>
      </c>
      <c r="DI52" s="29" t="s">
        <v>1219</v>
      </c>
      <c r="DJ52" s="29">
        <f t="shared" si="9"/>
        <v>3</v>
      </c>
      <c r="DK52" s="29" t="s">
        <v>673</v>
      </c>
      <c r="DL52" s="29">
        <v>1</v>
      </c>
      <c r="DM52" s="29" t="s">
        <v>2158</v>
      </c>
      <c r="DN52" s="29">
        <v>1</v>
      </c>
      <c r="DO52" s="29" t="s">
        <v>2159</v>
      </c>
      <c r="DP52" s="29">
        <v>1</v>
      </c>
      <c r="DQ52" s="29" t="s">
        <v>1227</v>
      </c>
      <c r="DR52" s="29"/>
      <c r="DS52" s="29"/>
      <c r="DT52" s="34"/>
    </row>
    <row r="53" spans="1:124" ht="12.75" customHeight="1" x14ac:dyDescent="0.2">
      <c r="A53" s="27">
        <v>52</v>
      </c>
      <c r="B53" s="27" t="s">
        <v>344</v>
      </c>
      <c r="C53" s="28" t="s">
        <v>331</v>
      </c>
      <c r="D53" s="28">
        <v>4</v>
      </c>
      <c r="E53" s="28">
        <v>9</v>
      </c>
      <c r="F53" s="28" t="s">
        <v>23</v>
      </c>
      <c r="G53" s="29">
        <v>1</v>
      </c>
      <c r="H53" s="29" t="s">
        <v>2118</v>
      </c>
      <c r="I53" s="29">
        <f t="shared" si="10"/>
        <v>2</v>
      </c>
      <c r="J53" s="29" t="s">
        <v>1134</v>
      </c>
      <c r="K53" s="29">
        <v>1</v>
      </c>
      <c r="L53" s="29" t="s">
        <v>2160</v>
      </c>
      <c r="M53" s="29">
        <v>1</v>
      </c>
      <c r="N53" s="29"/>
      <c r="O53" s="29">
        <v>0</v>
      </c>
      <c r="P53" s="29" t="s">
        <v>1306</v>
      </c>
      <c r="Q53" s="29" t="s">
        <v>1269</v>
      </c>
      <c r="R53" s="29" t="s">
        <v>2161</v>
      </c>
      <c r="S53" s="29"/>
      <c r="T53" s="29"/>
      <c r="U53" s="30">
        <v>2</v>
      </c>
      <c r="V53" s="30" t="s">
        <v>1198</v>
      </c>
      <c r="W53" s="30">
        <f t="shared" si="11"/>
        <v>2</v>
      </c>
      <c r="X53" s="30" t="s">
        <v>673</v>
      </c>
      <c r="Y53" s="30">
        <v>1</v>
      </c>
      <c r="Z53" s="30" t="s">
        <v>2162</v>
      </c>
      <c r="AA53" s="30">
        <v>1</v>
      </c>
      <c r="AB53" s="30"/>
      <c r="AC53" s="30">
        <v>0</v>
      </c>
      <c r="AD53" s="30" t="s">
        <v>1257</v>
      </c>
      <c r="AE53" s="30" t="s">
        <v>1233</v>
      </c>
      <c r="AF53" s="30" t="s">
        <v>2163</v>
      </c>
      <c r="AG53" s="30"/>
      <c r="AH53" s="31">
        <v>3</v>
      </c>
      <c r="AI53" s="31" t="s">
        <v>1202</v>
      </c>
      <c r="AJ53" s="31">
        <f t="shared" si="12"/>
        <v>2</v>
      </c>
      <c r="AK53" s="31" t="s">
        <v>1533</v>
      </c>
      <c r="AL53" s="31">
        <v>1</v>
      </c>
      <c r="AM53" s="31" t="s">
        <v>2164</v>
      </c>
      <c r="AN53" s="31">
        <v>1</v>
      </c>
      <c r="AO53" s="31"/>
      <c r="AP53" s="31"/>
      <c r="AQ53" s="31" t="s">
        <v>1925</v>
      </c>
      <c r="AR53" s="31" t="s">
        <v>1984</v>
      </c>
      <c r="AS53" s="31" t="s">
        <v>2127</v>
      </c>
      <c r="AT53" s="31"/>
      <c r="AU53" s="30">
        <v>4</v>
      </c>
      <c r="AV53" s="30" t="s">
        <v>1206</v>
      </c>
      <c r="AW53" s="30">
        <f t="shared" si="13"/>
        <v>2</v>
      </c>
      <c r="AX53" s="30" t="s">
        <v>1536</v>
      </c>
      <c r="AY53" s="30">
        <v>1</v>
      </c>
      <c r="AZ53" s="30" t="s">
        <v>2165</v>
      </c>
      <c r="BA53" s="30">
        <v>1</v>
      </c>
      <c r="BB53" s="30"/>
      <c r="BC53" s="30">
        <v>0</v>
      </c>
      <c r="BD53" s="30" t="s">
        <v>1266</v>
      </c>
      <c r="BE53" s="30"/>
      <c r="BF53" s="30"/>
      <c r="BG53" s="39"/>
      <c r="BH53" s="40">
        <v>5</v>
      </c>
      <c r="BI53" s="29" t="s">
        <v>1208</v>
      </c>
      <c r="BJ53" s="29">
        <f t="shared" si="14"/>
        <v>1</v>
      </c>
      <c r="BK53" s="29" t="s">
        <v>1239</v>
      </c>
      <c r="BL53" s="29">
        <v>1</v>
      </c>
      <c r="BM53" s="29" t="s">
        <v>2166</v>
      </c>
      <c r="BN53" s="29">
        <v>0</v>
      </c>
      <c r="BO53" s="29"/>
      <c r="BP53" s="29">
        <v>0</v>
      </c>
      <c r="BQ53" s="29" t="s">
        <v>1209</v>
      </c>
      <c r="BR53" s="29"/>
      <c r="BS53" s="29"/>
      <c r="BT53" s="29"/>
      <c r="BU53" s="29"/>
      <c r="BV53" s="31">
        <v>6</v>
      </c>
      <c r="BW53" s="31" t="s">
        <v>1210</v>
      </c>
      <c r="BX53" s="31">
        <f t="shared" si="15"/>
        <v>2</v>
      </c>
      <c r="BY53" s="31" t="s">
        <v>1134</v>
      </c>
      <c r="BZ53" s="31">
        <v>1</v>
      </c>
      <c r="CA53" s="31" t="s">
        <v>2167</v>
      </c>
      <c r="CB53" s="31">
        <v>1</v>
      </c>
      <c r="CC53" s="31"/>
      <c r="CD53" s="31">
        <v>0</v>
      </c>
      <c r="CE53" s="31" t="s">
        <v>1264</v>
      </c>
      <c r="CF53" s="31"/>
      <c r="CG53" s="31"/>
      <c r="CH53" s="31"/>
      <c r="CI53" s="31">
        <v>7</v>
      </c>
      <c r="CJ53" s="31" t="s">
        <v>1213</v>
      </c>
      <c r="CK53" s="31">
        <f t="shared" si="16"/>
        <v>2</v>
      </c>
      <c r="CL53" s="31" t="s">
        <v>1134</v>
      </c>
      <c r="CM53" s="31">
        <v>1</v>
      </c>
      <c r="CN53" s="31" t="s">
        <v>2168</v>
      </c>
      <c r="CO53" s="31">
        <v>1</v>
      </c>
      <c r="CP53" s="31"/>
      <c r="CQ53" s="31">
        <v>0</v>
      </c>
      <c r="CR53" s="31" t="s">
        <v>1925</v>
      </c>
      <c r="CS53" s="31" t="s">
        <v>1456</v>
      </c>
      <c r="CT53" s="31" t="s">
        <v>2169</v>
      </c>
      <c r="CU53" s="31"/>
      <c r="CV53" s="30">
        <v>8</v>
      </c>
      <c r="CW53" s="30" t="s">
        <v>1216</v>
      </c>
      <c r="CX53" s="30">
        <f t="shared" si="17"/>
        <v>2</v>
      </c>
      <c r="CY53" s="30" t="s">
        <v>1536</v>
      </c>
      <c r="CZ53" s="30">
        <v>1</v>
      </c>
      <c r="DA53" s="30" t="s">
        <v>2170</v>
      </c>
      <c r="DB53" s="30">
        <v>1</v>
      </c>
      <c r="DC53" s="30"/>
      <c r="DD53" s="30">
        <v>0</v>
      </c>
      <c r="DE53" s="30" t="s">
        <v>1266</v>
      </c>
      <c r="DF53" s="30"/>
      <c r="DG53" s="30"/>
      <c r="DH53" s="29">
        <v>9</v>
      </c>
      <c r="DI53" s="29" t="s">
        <v>1219</v>
      </c>
      <c r="DJ53" s="29">
        <f t="shared" si="9"/>
        <v>2</v>
      </c>
      <c r="DK53" s="29" t="s">
        <v>1533</v>
      </c>
      <c r="DL53" s="29">
        <v>1</v>
      </c>
      <c r="DM53" s="29" t="s">
        <v>2171</v>
      </c>
      <c r="DN53" s="29">
        <v>1</v>
      </c>
      <c r="DO53" s="29"/>
      <c r="DP53" s="29">
        <v>0</v>
      </c>
      <c r="DQ53" s="29" t="s">
        <v>1227</v>
      </c>
      <c r="DR53" s="29" t="s">
        <v>1251</v>
      </c>
      <c r="DS53" s="29" t="s">
        <v>1600</v>
      </c>
      <c r="DT53" s="34"/>
    </row>
    <row r="54" spans="1:124" ht="12.75" customHeight="1" x14ac:dyDescent="0.2">
      <c r="A54" s="27">
        <v>53</v>
      </c>
      <c r="B54" s="27" t="s">
        <v>350</v>
      </c>
      <c r="C54" s="28" t="s">
        <v>331</v>
      </c>
      <c r="D54" s="28">
        <v>4</v>
      </c>
      <c r="E54" s="28">
        <v>9</v>
      </c>
      <c r="F54" s="28" t="s">
        <v>23</v>
      </c>
      <c r="G54" s="29">
        <v>1</v>
      </c>
      <c r="H54" s="29" t="s">
        <v>2118</v>
      </c>
      <c r="I54" s="29">
        <f t="shared" si="10"/>
        <v>0</v>
      </c>
      <c r="J54" s="29" t="s">
        <v>1134</v>
      </c>
      <c r="K54" s="29">
        <v>0</v>
      </c>
      <c r="L54" s="29" t="s">
        <v>2172</v>
      </c>
      <c r="M54" s="29">
        <v>0</v>
      </c>
      <c r="N54" s="29" t="s">
        <v>2173</v>
      </c>
      <c r="O54" s="29">
        <v>0</v>
      </c>
      <c r="P54" s="29" t="s">
        <v>1209</v>
      </c>
      <c r="Q54" s="29"/>
      <c r="R54" s="29"/>
      <c r="S54" s="29"/>
      <c r="T54" s="29"/>
      <c r="U54" s="30">
        <v>2</v>
      </c>
      <c r="V54" s="30" t="s">
        <v>1198</v>
      </c>
      <c r="W54" s="30">
        <f t="shared" si="11"/>
        <v>3</v>
      </c>
      <c r="X54" s="30" t="s">
        <v>673</v>
      </c>
      <c r="Y54" s="30">
        <v>1</v>
      </c>
      <c r="Z54" s="30" t="s">
        <v>2174</v>
      </c>
      <c r="AA54" s="30">
        <v>1</v>
      </c>
      <c r="AB54" s="30" t="s">
        <v>2175</v>
      </c>
      <c r="AC54" s="30">
        <v>1</v>
      </c>
      <c r="AD54" s="30" t="s">
        <v>1266</v>
      </c>
      <c r="AE54" s="30"/>
      <c r="AF54" s="30"/>
      <c r="AG54" s="30"/>
      <c r="AH54" s="31">
        <v>3</v>
      </c>
      <c r="AI54" s="31" t="s">
        <v>1202</v>
      </c>
      <c r="AJ54" s="31">
        <f t="shared" si="12"/>
        <v>2</v>
      </c>
      <c r="AK54" s="31" t="s">
        <v>1533</v>
      </c>
      <c r="AL54" s="31">
        <v>1</v>
      </c>
      <c r="AM54" s="31" t="s">
        <v>2176</v>
      </c>
      <c r="AN54" s="31">
        <v>0</v>
      </c>
      <c r="AO54" s="31" t="s">
        <v>2177</v>
      </c>
      <c r="AP54" s="31">
        <v>1</v>
      </c>
      <c r="AQ54" s="31" t="s">
        <v>1244</v>
      </c>
      <c r="AR54" s="31"/>
      <c r="AS54" s="31"/>
      <c r="AT54" s="31"/>
      <c r="AU54" s="30">
        <v>4</v>
      </c>
      <c r="AV54" s="30" t="s">
        <v>1206</v>
      </c>
      <c r="AW54" s="30">
        <f t="shared" si="13"/>
        <v>3</v>
      </c>
      <c r="AX54" s="30" t="s">
        <v>1536</v>
      </c>
      <c r="AY54" s="30">
        <v>1</v>
      </c>
      <c r="AZ54" s="30" t="s">
        <v>2178</v>
      </c>
      <c r="BA54" s="30">
        <v>1</v>
      </c>
      <c r="BB54" s="30" t="s">
        <v>2179</v>
      </c>
      <c r="BC54" s="30">
        <v>1</v>
      </c>
      <c r="BD54" s="30" t="s">
        <v>1266</v>
      </c>
      <c r="BE54" s="30"/>
      <c r="BF54" s="30"/>
      <c r="BG54" s="39"/>
      <c r="BH54" s="40">
        <v>5</v>
      </c>
      <c r="BI54" s="29" t="s">
        <v>1208</v>
      </c>
      <c r="BJ54" s="29">
        <f t="shared" si="14"/>
        <v>3</v>
      </c>
      <c r="BK54" s="29" t="s">
        <v>1239</v>
      </c>
      <c r="BL54" s="29">
        <v>1</v>
      </c>
      <c r="BM54" s="29" t="s">
        <v>2180</v>
      </c>
      <c r="BN54" s="29">
        <v>1</v>
      </c>
      <c r="BO54" s="29" t="s">
        <v>2181</v>
      </c>
      <c r="BP54" s="29">
        <v>1</v>
      </c>
      <c r="BQ54" s="29" t="s">
        <v>1209</v>
      </c>
      <c r="BR54" s="29"/>
      <c r="BS54" s="29"/>
      <c r="BT54" s="29"/>
      <c r="BU54" s="29"/>
      <c r="BV54" s="31">
        <v>6</v>
      </c>
      <c r="BW54" s="31" t="s">
        <v>1210</v>
      </c>
      <c r="BX54" s="31">
        <f t="shared" si="15"/>
        <v>3</v>
      </c>
      <c r="BY54" s="31" t="s">
        <v>1536</v>
      </c>
      <c r="BZ54" s="31">
        <v>1</v>
      </c>
      <c r="CA54" s="31" t="s">
        <v>2182</v>
      </c>
      <c r="CB54" s="31">
        <v>1</v>
      </c>
      <c r="CC54" s="31" t="s">
        <v>2183</v>
      </c>
      <c r="CD54" s="31">
        <v>1</v>
      </c>
      <c r="CE54" s="31" t="s">
        <v>1264</v>
      </c>
      <c r="CF54" s="31"/>
      <c r="CG54" s="31"/>
      <c r="CH54" s="31"/>
      <c r="CI54" s="31">
        <v>7</v>
      </c>
      <c r="CJ54" s="31" t="s">
        <v>1213</v>
      </c>
      <c r="CK54" s="31">
        <f t="shared" si="16"/>
        <v>3</v>
      </c>
      <c r="CL54" s="31" t="s">
        <v>1134</v>
      </c>
      <c r="CM54" s="31">
        <v>1</v>
      </c>
      <c r="CN54" s="31" t="s">
        <v>2184</v>
      </c>
      <c r="CO54" s="31">
        <v>1</v>
      </c>
      <c r="CP54" s="31" t="s">
        <v>2185</v>
      </c>
      <c r="CQ54" s="31">
        <v>1</v>
      </c>
      <c r="CR54" s="31" t="s">
        <v>1244</v>
      </c>
      <c r="CS54" s="31"/>
      <c r="CT54" s="31"/>
      <c r="CU54" s="31"/>
      <c r="CV54" s="30">
        <v>8</v>
      </c>
      <c r="CW54" s="30" t="s">
        <v>1216</v>
      </c>
      <c r="CX54" s="30">
        <f t="shared" si="17"/>
        <v>3</v>
      </c>
      <c r="CY54" s="30" t="s">
        <v>1536</v>
      </c>
      <c r="CZ54" s="30">
        <v>1</v>
      </c>
      <c r="DA54" s="30" t="s">
        <v>2186</v>
      </c>
      <c r="DB54" s="30">
        <v>1</v>
      </c>
      <c r="DC54" s="30" t="s">
        <v>2187</v>
      </c>
      <c r="DD54" s="30">
        <v>1</v>
      </c>
      <c r="DE54" s="30" t="s">
        <v>1266</v>
      </c>
      <c r="DF54" s="30"/>
      <c r="DG54" s="30"/>
      <c r="DH54" s="29">
        <v>9</v>
      </c>
      <c r="DI54" s="29" t="s">
        <v>1219</v>
      </c>
      <c r="DJ54" s="29">
        <f t="shared" si="9"/>
        <v>3</v>
      </c>
      <c r="DK54" s="29" t="s">
        <v>673</v>
      </c>
      <c r="DL54" s="29">
        <v>1</v>
      </c>
      <c r="DM54" s="29" t="s">
        <v>1305</v>
      </c>
      <c r="DN54" s="29">
        <v>1</v>
      </c>
      <c r="DO54" s="29" t="s">
        <v>2188</v>
      </c>
      <c r="DP54" s="29">
        <v>1</v>
      </c>
      <c r="DQ54" s="29" t="s">
        <v>1227</v>
      </c>
      <c r="DR54" s="29" t="s">
        <v>1251</v>
      </c>
      <c r="DS54" s="29" t="s">
        <v>1809</v>
      </c>
      <c r="DT54" s="34"/>
    </row>
    <row r="55" spans="1:124" ht="12.75" customHeight="1" x14ac:dyDescent="0.2">
      <c r="A55" s="27">
        <v>54</v>
      </c>
      <c r="B55" s="27" t="s">
        <v>358</v>
      </c>
      <c r="C55" s="28" t="s">
        <v>331</v>
      </c>
      <c r="D55" s="28">
        <v>4</v>
      </c>
      <c r="E55" s="28">
        <v>9</v>
      </c>
      <c r="F55" s="28" t="s">
        <v>23</v>
      </c>
      <c r="G55" s="29">
        <v>1</v>
      </c>
      <c r="H55" s="29" t="s">
        <v>2118</v>
      </c>
      <c r="I55" s="29">
        <f t="shared" si="10"/>
        <v>3</v>
      </c>
      <c r="J55" s="29" t="s">
        <v>1134</v>
      </c>
      <c r="K55" s="29">
        <v>1</v>
      </c>
      <c r="L55" s="29" t="s">
        <v>2189</v>
      </c>
      <c r="M55" s="29">
        <v>1</v>
      </c>
      <c r="N55" s="29" t="s">
        <v>2190</v>
      </c>
      <c r="O55" s="29">
        <v>1</v>
      </c>
      <c r="P55" s="29" t="s">
        <v>1227</v>
      </c>
      <c r="Q55" s="29" t="s">
        <v>1269</v>
      </c>
      <c r="R55" s="29" t="s">
        <v>2121</v>
      </c>
      <c r="S55" s="29"/>
      <c r="T55" s="29"/>
      <c r="U55" s="30">
        <v>2</v>
      </c>
      <c r="V55" s="30" t="s">
        <v>1198</v>
      </c>
      <c r="W55" s="30">
        <f t="shared" si="11"/>
        <v>3</v>
      </c>
      <c r="X55" s="30" t="s">
        <v>673</v>
      </c>
      <c r="Y55" s="30">
        <v>1</v>
      </c>
      <c r="Z55" s="30" t="s">
        <v>2191</v>
      </c>
      <c r="AA55" s="30">
        <v>1</v>
      </c>
      <c r="AB55" s="30" t="s">
        <v>2192</v>
      </c>
      <c r="AC55" s="30">
        <v>1</v>
      </c>
      <c r="AD55" s="30" t="s">
        <v>1349</v>
      </c>
      <c r="AE55" s="30" t="s">
        <v>1442</v>
      </c>
      <c r="AF55" s="30" t="s">
        <v>2193</v>
      </c>
      <c r="AG55" s="30"/>
      <c r="AH55" s="31">
        <v>3</v>
      </c>
      <c r="AI55" s="31" t="s">
        <v>1202</v>
      </c>
      <c r="AJ55" s="31">
        <f t="shared" si="12"/>
        <v>2</v>
      </c>
      <c r="AK55" s="31" t="s">
        <v>1533</v>
      </c>
      <c r="AL55" s="31">
        <v>1</v>
      </c>
      <c r="AM55" s="31" t="s">
        <v>2194</v>
      </c>
      <c r="AN55" s="31">
        <v>0</v>
      </c>
      <c r="AO55" s="31" t="s">
        <v>2195</v>
      </c>
      <c r="AP55" s="31">
        <v>1</v>
      </c>
      <c r="AQ55" s="31" t="s">
        <v>1405</v>
      </c>
      <c r="AR55" s="31" t="s">
        <v>2196</v>
      </c>
      <c r="AS55" s="31" t="s">
        <v>2197</v>
      </c>
      <c r="AT55" s="31"/>
      <c r="AU55" s="30">
        <v>4</v>
      </c>
      <c r="AV55" s="30" t="s">
        <v>1206</v>
      </c>
      <c r="AW55" s="30">
        <f t="shared" si="13"/>
        <v>2</v>
      </c>
      <c r="AX55" s="30" t="s">
        <v>1536</v>
      </c>
      <c r="AY55" s="30">
        <v>1</v>
      </c>
      <c r="AZ55" s="30" t="s">
        <v>2198</v>
      </c>
      <c r="BA55" s="30">
        <v>0</v>
      </c>
      <c r="BB55" s="30" t="s">
        <v>2199</v>
      </c>
      <c r="BC55" s="30">
        <v>1</v>
      </c>
      <c r="BD55" s="30" t="s">
        <v>1232</v>
      </c>
      <c r="BE55" s="30"/>
      <c r="BF55" s="30"/>
      <c r="BG55" s="39"/>
      <c r="BH55" s="40">
        <v>5</v>
      </c>
      <c r="BI55" s="29" t="s">
        <v>1208</v>
      </c>
      <c r="BJ55" s="29">
        <f t="shared" si="14"/>
        <v>3</v>
      </c>
      <c r="BK55" s="29" t="s">
        <v>1239</v>
      </c>
      <c r="BL55" s="29">
        <v>1</v>
      </c>
      <c r="BM55" s="29" t="s">
        <v>2200</v>
      </c>
      <c r="BN55" s="29">
        <v>1</v>
      </c>
      <c r="BO55" s="29" t="s">
        <v>2201</v>
      </c>
      <c r="BP55" s="29">
        <v>1</v>
      </c>
      <c r="BQ55" s="29" t="s">
        <v>1209</v>
      </c>
      <c r="BR55" s="29"/>
      <c r="BS55" s="29"/>
      <c r="BT55" s="29"/>
      <c r="BU55" s="29"/>
      <c r="BV55" s="31">
        <v>6</v>
      </c>
      <c r="BW55" s="31" t="s">
        <v>1210</v>
      </c>
      <c r="BX55" s="31">
        <f t="shared" si="15"/>
        <v>3</v>
      </c>
      <c r="BY55" s="31" t="s">
        <v>1536</v>
      </c>
      <c r="BZ55" s="31">
        <v>1</v>
      </c>
      <c r="CA55" s="31" t="s">
        <v>2202</v>
      </c>
      <c r="CB55" s="31">
        <v>1</v>
      </c>
      <c r="CC55" s="31" t="s">
        <v>2203</v>
      </c>
      <c r="CD55" s="31">
        <v>1</v>
      </c>
      <c r="CE55" s="31" t="s">
        <v>1212</v>
      </c>
      <c r="CF55" s="31"/>
      <c r="CG55" s="31"/>
      <c r="CH55" s="31"/>
      <c r="CI55" s="31">
        <v>7</v>
      </c>
      <c r="CJ55" s="31" t="s">
        <v>1213</v>
      </c>
      <c r="CK55" s="31">
        <f t="shared" si="16"/>
        <v>3</v>
      </c>
      <c r="CL55" s="31" t="s">
        <v>1134</v>
      </c>
      <c r="CM55" s="31">
        <v>1</v>
      </c>
      <c r="CN55" s="31" t="s">
        <v>2204</v>
      </c>
      <c r="CO55" s="31">
        <v>1</v>
      </c>
      <c r="CP55" s="31" t="s">
        <v>2205</v>
      </c>
      <c r="CQ55" s="31">
        <v>1</v>
      </c>
      <c r="CR55" s="31" t="s">
        <v>1405</v>
      </c>
      <c r="CS55" s="31" t="s">
        <v>1366</v>
      </c>
      <c r="CT55" s="31" t="s">
        <v>2169</v>
      </c>
      <c r="CU55" s="31"/>
      <c r="CV55" s="30">
        <v>8</v>
      </c>
      <c r="CW55" s="30" t="s">
        <v>1216</v>
      </c>
      <c r="CX55" s="30">
        <f t="shared" si="17"/>
        <v>3</v>
      </c>
      <c r="CY55" s="30" t="s">
        <v>1536</v>
      </c>
      <c r="CZ55" s="30">
        <v>1</v>
      </c>
      <c r="DA55" s="30" t="s">
        <v>2206</v>
      </c>
      <c r="DB55" s="30">
        <v>1</v>
      </c>
      <c r="DC55" s="30" t="s">
        <v>2207</v>
      </c>
      <c r="DD55" s="30">
        <v>1</v>
      </c>
      <c r="DE55" s="30" t="s">
        <v>1266</v>
      </c>
      <c r="DF55" s="30"/>
      <c r="DG55" s="30"/>
      <c r="DH55" s="29">
        <v>9</v>
      </c>
      <c r="DI55" s="29" t="s">
        <v>1219</v>
      </c>
      <c r="DJ55" s="29">
        <f t="shared" si="9"/>
        <v>3</v>
      </c>
      <c r="DK55" s="29" t="s">
        <v>673</v>
      </c>
      <c r="DL55" s="29">
        <v>1</v>
      </c>
      <c r="DM55" s="29" t="s">
        <v>2208</v>
      </c>
      <c r="DN55" s="29">
        <v>1</v>
      </c>
      <c r="DO55" s="29" t="s">
        <v>2209</v>
      </c>
      <c r="DP55" s="29">
        <v>1</v>
      </c>
      <c r="DQ55" s="29" t="s">
        <v>1227</v>
      </c>
      <c r="DR55" s="29" t="s">
        <v>1251</v>
      </c>
      <c r="DS55" s="29" t="s">
        <v>2210</v>
      </c>
      <c r="DT55" s="34"/>
    </row>
    <row r="56" spans="1:124" ht="12.75" customHeight="1" x14ac:dyDescent="0.2">
      <c r="A56" s="27">
        <v>55</v>
      </c>
      <c r="B56" s="27" t="s">
        <v>363</v>
      </c>
      <c r="C56" s="28" t="s">
        <v>331</v>
      </c>
      <c r="D56" s="28">
        <v>4</v>
      </c>
      <c r="E56" s="28">
        <v>9</v>
      </c>
      <c r="F56" s="28" t="s">
        <v>23</v>
      </c>
      <c r="G56" s="29">
        <v>1</v>
      </c>
      <c r="H56" s="29" t="s">
        <v>2118</v>
      </c>
      <c r="I56" s="29">
        <f t="shared" si="10"/>
        <v>2</v>
      </c>
      <c r="J56" s="29" t="s">
        <v>1134</v>
      </c>
      <c r="K56" s="29">
        <v>1</v>
      </c>
      <c r="L56" s="29" t="s">
        <v>2211</v>
      </c>
      <c r="M56" s="29">
        <v>1</v>
      </c>
      <c r="N56" s="29" t="s">
        <v>2212</v>
      </c>
      <c r="O56" s="29">
        <v>0</v>
      </c>
      <c r="P56" s="29" t="s">
        <v>1227</v>
      </c>
      <c r="Q56" s="29" t="s">
        <v>1269</v>
      </c>
      <c r="R56" s="29" t="s">
        <v>2121</v>
      </c>
      <c r="S56" s="29"/>
      <c r="T56" s="29"/>
      <c r="U56" s="30">
        <v>2</v>
      </c>
      <c r="V56" s="30" t="s">
        <v>1198</v>
      </c>
      <c r="W56" s="30">
        <f t="shared" si="11"/>
        <v>3</v>
      </c>
      <c r="X56" s="30" t="s">
        <v>673</v>
      </c>
      <c r="Y56" s="30">
        <v>1</v>
      </c>
      <c r="Z56" s="30" t="s">
        <v>2213</v>
      </c>
      <c r="AA56" s="30">
        <v>1</v>
      </c>
      <c r="AB56" s="30" t="s">
        <v>2214</v>
      </c>
      <c r="AC56" s="30">
        <v>1</v>
      </c>
      <c r="AD56" s="30" t="s">
        <v>1257</v>
      </c>
      <c r="AE56" s="30"/>
      <c r="AF56" s="30"/>
      <c r="AG56" s="30"/>
      <c r="AH56" s="31">
        <v>3</v>
      </c>
      <c r="AI56" s="31" t="s">
        <v>1202</v>
      </c>
      <c r="AJ56" s="31">
        <f t="shared" si="12"/>
        <v>3</v>
      </c>
      <c r="AK56" s="31" t="s">
        <v>1533</v>
      </c>
      <c r="AL56" s="31">
        <v>1</v>
      </c>
      <c r="AM56" s="31" t="s">
        <v>2215</v>
      </c>
      <c r="AN56" s="31">
        <v>1</v>
      </c>
      <c r="AO56" s="31" t="s">
        <v>2216</v>
      </c>
      <c r="AP56" s="31">
        <v>1</v>
      </c>
      <c r="AQ56" s="31" t="s">
        <v>1405</v>
      </c>
      <c r="AR56" s="31" t="s">
        <v>1984</v>
      </c>
      <c r="AS56" s="31" t="s">
        <v>2217</v>
      </c>
      <c r="AT56" s="31"/>
      <c r="AU56" s="30">
        <v>4</v>
      </c>
      <c r="AV56" s="30" t="s">
        <v>1206</v>
      </c>
      <c r="AW56" s="30">
        <f t="shared" si="13"/>
        <v>3</v>
      </c>
      <c r="AX56" s="30" t="s">
        <v>1536</v>
      </c>
      <c r="AY56" s="30">
        <v>1</v>
      </c>
      <c r="AZ56" s="30" t="s">
        <v>2218</v>
      </c>
      <c r="BA56" s="30">
        <v>1</v>
      </c>
      <c r="BB56" s="30" t="s">
        <v>2219</v>
      </c>
      <c r="BC56" s="30">
        <v>1</v>
      </c>
      <c r="BD56" s="30" t="s">
        <v>1266</v>
      </c>
      <c r="BE56" s="30"/>
      <c r="BF56" s="30"/>
      <c r="BG56" s="39"/>
      <c r="BH56" s="40">
        <v>5</v>
      </c>
      <c r="BI56" s="29" t="s">
        <v>1208</v>
      </c>
      <c r="BJ56" s="29">
        <f t="shared" si="14"/>
        <v>3</v>
      </c>
      <c r="BK56" s="29" t="s">
        <v>1239</v>
      </c>
      <c r="BL56" s="29">
        <v>1</v>
      </c>
      <c r="BM56" s="29" t="s">
        <v>2220</v>
      </c>
      <c r="BN56" s="29">
        <v>1</v>
      </c>
      <c r="BO56" s="29" t="s">
        <v>2221</v>
      </c>
      <c r="BP56" s="29">
        <v>1</v>
      </c>
      <c r="BQ56" s="29" t="s">
        <v>1306</v>
      </c>
      <c r="BR56" s="29" t="s">
        <v>1798</v>
      </c>
      <c r="BS56" s="29" t="s">
        <v>2222</v>
      </c>
      <c r="BT56" s="29"/>
      <c r="BU56" s="29"/>
      <c r="BV56" s="31">
        <v>6</v>
      </c>
      <c r="BW56" s="31" t="s">
        <v>1210</v>
      </c>
      <c r="BX56" s="31">
        <f t="shared" si="15"/>
        <v>3</v>
      </c>
      <c r="BY56" s="31" t="s">
        <v>1536</v>
      </c>
      <c r="BZ56" s="31">
        <v>1</v>
      </c>
      <c r="CA56" s="31" t="s">
        <v>2223</v>
      </c>
      <c r="CB56" s="31">
        <v>1</v>
      </c>
      <c r="CC56" s="31" t="s">
        <v>2224</v>
      </c>
      <c r="CD56" s="31">
        <v>1</v>
      </c>
      <c r="CE56" s="31" t="s">
        <v>1212</v>
      </c>
      <c r="CF56" s="31"/>
      <c r="CG56" s="31"/>
      <c r="CH56" s="31"/>
      <c r="CI56" s="31">
        <v>7</v>
      </c>
      <c r="CJ56" s="31" t="s">
        <v>1213</v>
      </c>
      <c r="CK56" s="31">
        <f t="shared" si="16"/>
        <v>2</v>
      </c>
      <c r="CL56" s="31" t="s">
        <v>1134</v>
      </c>
      <c r="CM56" s="31">
        <v>1</v>
      </c>
      <c r="CN56" s="31" t="s">
        <v>2225</v>
      </c>
      <c r="CO56" s="31">
        <v>0</v>
      </c>
      <c r="CP56" s="31" t="s">
        <v>2226</v>
      </c>
      <c r="CQ56" s="31">
        <v>1</v>
      </c>
      <c r="CR56" s="31" t="s">
        <v>1405</v>
      </c>
      <c r="CS56" s="31" t="s">
        <v>1366</v>
      </c>
      <c r="CT56" s="31" t="s">
        <v>2136</v>
      </c>
      <c r="CU56" s="31"/>
      <c r="CV56" s="30">
        <v>8</v>
      </c>
      <c r="CW56" s="30" t="s">
        <v>1216</v>
      </c>
      <c r="CX56" s="30">
        <f t="shared" si="17"/>
        <v>3</v>
      </c>
      <c r="CY56" s="30" t="s">
        <v>1536</v>
      </c>
      <c r="CZ56" s="30">
        <v>1</v>
      </c>
      <c r="DA56" s="30" t="s">
        <v>2038</v>
      </c>
      <c r="DB56" s="30">
        <v>1</v>
      </c>
      <c r="DC56" s="30" t="s">
        <v>2227</v>
      </c>
      <c r="DD56" s="30">
        <v>1</v>
      </c>
      <c r="DE56" s="30" t="s">
        <v>1266</v>
      </c>
      <c r="DF56" s="30"/>
      <c r="DG56" s="30"/>
      <c r="DH56" s="29">
        <v>9</v>
      </c>
      <c r="DI56" s="29" t="s">
        <v>1219</v>
      </c>
      <c r="DJ56" s="29">
        <f t="shared" si="9"/>
        <v>1</v>
      </c>
      <c r="DK56" s="29" t="s">
        <v>1533</v>
      </c>
      <c r="DL56" s="29">
        <v>0</v>
      </c>
      <c r="DM56" s="29" t="s">
        <v>1915</v>
      </c>
      <c r="DN56" s="29">
        <v>1</v>
      </c>
      <c r="DO56" s="29" t="s">
        <v>2228</v>
      </c>
      <c r="DP56" s="29">
        <v>0</v>
      </c>
      <c r="DQ56" s="29" t="s">
        <v>1306</v>
      </c>
      <c r="DR56" s="29" t="s">
        <v>1251</v>
      </c>
      <c r="DS56" s="29" t="s">
        <v>2083</v>
      </c>
      <c r="DT56" s="34"/>
    </row>
    <row r="57" spans="1:124" ht="12.75" customHeight="1" x14ac:dyDescent="0.2">
      <c r="A57" s="27">
        <v>56</v>
      </c>
      <c r="B57" s="27" t="s">
        <v>2229</v>
      </c>
      <c r="C57" s="28" t="s">
        <v>331</v>
      </c>
      <c r="D57" s="28">
        <v>4</v>
      </c>
      <c r="E57" s="28">
        <v>10</v>
      </c>
      <c r="F57" s="28" t="s">
        <v>23</v>
      </c>
      <c r="G57" s="29">
        <v>1</v>
      </c>
      <c r="H57" s="29" t="s">
        <v>2118</v>
      </c>
      <c r="I57" s="29">
        <f t="shared" si="10"/>
        <v>1</v>
      </c>
      <c r="J57" s="29" t="s">
        <v>1134</v>
      </c>
      <c r="K57" s="29">
        <v>0</v>
      </c>
      <c r="L57" s="29" t="s">
        <v>2230</v>
      </c>
      <c r="M57" s="29">
        <v>1</v>
      </c>
      <c r="N57" s="29" t="s">
        <v>2231</v>
      </c>
      <c r="O57" s="29">
        <v>0</v>
      </c>
      <c r="P57" s="29" t="s">
        <v>1310</v>
      </c>
      <c r="Q57" s="29" t="s">
        <v>1269</v>
      </c>
      <c r="R57" s="29" t="s">
        <v>1813</v>
      </c>
      <c r="S57" s="29"/>
      <c r="T57" s="29"/>
      <c r="U57" s="30">
        <v>2</v>
      </c>
      <c r="V57" s="30" t="s">
        <v>1198</v>
      </c>
      <c r="W57" s="30">
        <f t="shared" si="11"/>
        <v>3</v>
      </c>
      <c r="X57" s="30" t="s">
        <v>673</v>
      </c>
      <c r="Y57" s="30">
        <v>1</v>
      </c>
      <c r="Z57" s="30" t="s">
        <v>2232</v>
      </c>
      <c r="AA57" s="30">
        <v>1</v>
      </c>
      <c r="AB57" s="30" t="s">
        <v>2233</v>
      </c>
      <c r="AC57" s="30">
        <v>1</v>
      </c>
      <c r="AD57" s="30" t="s">
        <v>1257</v>
      </c>
      <c r="AE57" s="30" t="s">
        <v>2234</v>
      </c>
      <c r="AF57" s="30"/>
      <c r="AG57" s="30"/>
      <c r="AH57" s="31">
        <v>3</v>
      </c>
      <c r="AI57" s="31" t="s">
        <v>1202</v>
      </c>
      <c r="AJ57" s="31">
        <f t="shared" si="12"/>
        <v>3</v>
      </c>
      <c r="AK57" s="31" t="s">
        <v>1533</v>
      </c>
      <c r="AL57" s="31">
        <v>1</v>
      </c>
      <c r="AM57" s="31" t="s">
        <v>2235</v>
      </c>
      <c r="AN57" s="31">
        <v>1</v>
      </c>
      <c r="AO57" s="31" t="s">
        <v>2236</v>
      </c>
      <c r="AP57" s="31">
        <v>1</v>
      </c>
      <c r="AQ57" s="31" t="s">
        <v>1244</v>
      </c>
      <c r="AR57" s="31"/>
      <c r="AS57" s="31"/>
      <c r="AT57" s="31"/>
      <c r="AU57" s="30">
        <v>4</v>
      </c>
      <c r="AV57" s="30" t="s">
        <v>1206</v>
      </c>
      <c r="AW57" s="30">
        <f t="shared" si="13"/>
        <v>3</v>
      </c>
      <c r="AX57" s="30" t="s">
        <v>1536</v>
      </c>
      <c r="AY57" s="30">
        <v>1</v>
      </c>
      <c r="AZ57" s="30" t="s">
        <v>2237</v>
      </c>
      <c r="BA57" s="30">
        <v>1</v>
      </c>
      <c r="BB57" s="30" t="s">
        <v>2238</v>
      </c>
      <c r="BC57" s="30">
        <v>1</v>
      </c>
      <c r="BD57" s="30" t="s">
        <v>1266</v>
      </c>
      <c r="BE57" s="30"/>
      <c r="BF57" s="30"/>
      <c r="BG57" s="39"/>
      <c r="BH57" s="40">
        <v>5</v>
      </c>
      <c r="BI57" s="29" t="s">
        <v>1208</v>
      </c>
      <c r="BJ57" s="29">
        <f t="shared" si="14"/>
        <v>2</v>
      </c>
      <c r="BK57" s="29" t="s">
        <v>1239</v>
      </c>
      <c r="BL57" s="29">
        <v>1</v>
      </c>
      <c r="BM57" s="29" t="s">
        <v>2239</v>
      </c>
      <c r="BN57" s="29">
        <v>1</v>
      </c>
      <c r="BO57" s="29" t="s">
        <v>2240</v>
      </c>
      <c r="BP57" s="29">
        <v>0</v>
      </c>
      <c r="BQ57" s="29" t="s">
        <v>1310</v>
      </c>
      <c r="BR57" s="29" t="s">
        <v>1798</v>
      </c>
      <c r="BS57" s="29" t="s">
        <v>2241</v>
      </c>
      <c r="BT57" s="29"/>
      <c r="BU57" s="29"/>
      <c r="BV57" s="31">
        <v>6</v>
      </c>
      <c r="BW57" s="31" t="s">
        <v>1210</v>
      </c>
      <c r="BX57" s="31">
        <f t="shared" si="15"/>
        <v>3</v>
      </c>
      <c r="BY57" s="31" t="s">
        <v>1134</v>
      </c>
      <c r="BZ57" s="31">
        <v>1</v>
      </c>
      <c r="CA57" s="31" t="s">
        <v>2242</v>
      </c>
      <c r="CB57" s="31">
        <v>1</v>
      </c>
      <c r="CC57" s="31" t="s">
        <v>2243</v>
      </c>
      <c r="CD57" s="31">
        <v>1</v>
      </c>
      <c r="CE57" s="31" t="s">
        <v>1212</v>
      </c>
      <c r="CF57" s="31"/>
      <c r="CG57" s="31"/>
      <c r="CH57" s="31"/>
      <c r="CI57" s="31">
        <v>7</v>
      </c>
      <c r="CJ57" s="31" t="s">
        <v>1213</v>
      </c>
      <c r="CK57" s="31">
        <f t="shared" si="16"/>
        <v>3</v>
      </c>
      <c r="CL57" s="31" t="s">
        <v>1134</v>
      </c>
      <c r="CM57" s="31">
        <v>1</v>
      </c>
      <c r="CN57" s="31" t="s">
        <v>2244</v>
      </c>
      <c r="CO57" s="31">
        <v>1</v>
      </c>
      <c r="CP57" s="31" t="s">
        <v>2245</v>
      </c>
      <c r="CQ57" s="31">
        <v>1</v>
      </c>
      <c r="CR57" s="31" t="s">
        <v>1212</v>
      </c>
      <c r="CS57" s="31" t="s">
        <v>1456</v>
      </c>
      <c r="CT57" s="31" t="s">
        <v>1804</v>
      </c>
      <c r="CU57" s="31"/>
      <c r="CV57" s="30">
        <v>8</v>
      </c>
      <c r="CW57" s="30" t="s">
        <v>1216</v>
      </c>
      <c r="CX57" s="30">
        <f t="shared" si="17"/>
        <v>3</v>
      </c>
      <c r="CY57" s="30" t="s">
        <v>1536</v>
      </c>
      <c r="CZ57" s="30">
        <v>1</v>
      </c>
      <c r="DA57" s="30" t="s">
        <v>2246</v>
      </c>
      <c r="DB57" s="30">
        <v>1</v>
      </c>
      <c r="DC57" s="30" t="s">
        <v>2247</v>
      </c>
      <c r="DD57" s="30">
        <v>1</v>
      </c>
      <c r="DE57" s="30" t="s">
        <v>1266</v>
      </c>
      <c r="DF57" s="30"/>
      <c r="DG57" s="30"/>
      <c r="DH57" s="29">
        <v>9</v>
      </c>
      <c r="DI57" s="29" t="s">
        <v>1219</v>
      </c>
      <c r="DJ57" s="29">
        <f t="shared" si="9"/>
        <v>3</v>
      </c>
      <c r="DK57" s="29" t="s">
        <v>673</v>
      </c>
      <c r="DL57" s="29">
        <v>1</v>
      </c>
      <c r="DM57" s="29" t="s">
        <v>2248</v>
      </c>
      <c r="DN57" s="29">
        <v>1</v>
      </c>
      <c r="DO57" s="29" t="s">
        <v>2249</v>
      </c>
      <c r="DP57" s="29">
        <v>1</v>
      </c>
      <c r="DQ57" s="29" t="s">
        <v>1227</v>
      </c>
      <c r="DR57" s="29" t="s">
        <v>1251</v>
      </c>
      <c r="DS57" s="29" t="s">
        <v>2083</v>
      </c>
      <c r="DT57" s="34"/>
    </row>
    <row r="58" spans="1:124" ht="12.75" customHeight="1" x14ac:dyDescent="0.2">
      <c r="A58" s="27">
        <v>57</v>
      </c>
      <c r="B58" s="27" t="s">
        <v>370</v>
      </c>
      <c r="C58" s="28" t="s">
        <v>331</v>
      </c>
      <c r="D58" s="28">
        <v>4</v>
      </c>
      <c r="E58" s="28">
        <v>10</v>
      </c>
      <c r="F58" s="28" t="s">
        <v>23</v>
      </c>
      <c r="G58" s="29">
        <v>1</v>
      </c>
      <c r="H58" s="29" t="s">
        <v>2118</v>
      </c>
      <c r="I58" s="29">
        <f t="shared" si="10"/>
        <v>1</v>
      </c>
      <c r="J58" s="29" t="s">
        <v>1134</v>
      </c>
      <c r="K58" s="29">
        <v>0</v>
      </c>
      <c r="L58" s="29" t="s">
        <v>2250</v>
      </c>
      <c r="M58" s="29">
        <v>1</v>
      </c>
      <c r="N58" s="29" t="s">
        <v>2251</v>
      </c>
      <c r="O58" s="29">
        <v>0</v>
      </c>
      <c r="P58" s="29" t="s">
        <v>1310</v>
      </c>
      <c r="Q58" s="29" t="s">
        <v>1269</v>
      </c>
      <c r="R58" s="29" t="s">
        <v>1701</v>
      </c>
      <c r="S58" s="29"/>
      <c r="T58" s="29"/>
      <c r="U58" s="30">
        <v>2</v>
      </c>
      <c r="V58" s="30" t="s">
        <v>1198</v>
      </c>
      <c r="W58" s="30">
        <f t="shared" si="11"/>
        <v>3</v>
      </c>
      <c r="X58" s="30" t="s">
        <v>673</v>
      </c>
      <c r="Y58" s="30">
        <v>1</v>
      </c>
      <c r="Z58" s="30" t="s">
        <v>2252</v>
      </c>
      <c r="AA58" s="30">
        <v>1</v>
      </c>
      <c r="AB58" s="30" t="s">
        <v>2253</v>
      </c>
      <c r="AC58" s="30">
        <v>1</v>
      </c>
      <c r="AD58" s="30" t="s">
        <v>1257</v>
      </c>
      <c r="AE58" s="30"/>
      <c r="AF58" s="30"/>
      <c r="AG58" s="30"/>
      <c r="AH58" s="31">
        <v>3</v>
      </c>
      <c r="AI58" s="31" t="s">
        <v>1202</v>
      </c>
      <c r="AJ58" s="31">
        <f t="shared" si="12"/>
        <v>3</v>
      </c>
      <c r="AK58" s="31" t="s">
        <v>1533</v>
      </c>
      <c r="AL58" s="31">
        <v>1</v>
      </c>
      <c r="AM58" s="31" t="s">
        <v>2254</v>
      </c>
      <c r="AN58" s="31">
        <v>1</v>
      </c>
      <c r="AO58" s="31" t="s">
        <v>2255</v>
      </c>
      <c r="AP58" s="31">
        <v>1</v>
      </c>
      <c r="AQ58" s="31" t="s">
        <v>1405</v>
      </c>
      <c r="AR58" s="31" t="s">
        <v>1984</v>
      </c>
      <c r="AS58" s="31" t="s">
        <v>2256</v>
      </c>
      <c r="AT58" s="31"/>
      <c r="AU58" s="30">
        <v>4</v>
      </c>
      <c r="AV58" s="30" t="s">
        <v>1206</v>
      </c>
      <c r="AW58" s="30">
        <f t="shared" si="13"/>
        <v>3</v>
      </c>
      <c r="AX58" s="30" t="s">
        <v>1536</v>
      </c>
      <c r="AY58" s="30">
        <v>1</v>
      </c>
      <c r="AZ58" s="30" t="s">
        <v>2257</v>
      </c>
      <c r="BA58" s="30">
        <v>1</v>
      </c>
      <c r="BB58" s="30" t="s">
        <v>2258</v>
      </c>
      <c r="BC58" s="30">
        <v>1</v>
      </c>
      <c r="BD58" s="30" t="s">
        <v>1266</v>
      </c>
      <c r="BE58" s="30"/>
      <c r="BF58" s="30"/>
      <c r="BG58" s="39"/>
      <c r="BH58" s="40">
        <v>5</v>
      </c>
      <c r="BI58" s="29" t="s">
        <v>1208</v>
      </c>
      <c r="BJ58" s="29">
        <f t="shared" si="14"/>
        <v>2</v>
      </c>
      <c r="BK58" s="29" t="s">
        <v>1239</v>
      </c>
      <c r="BL58" s="29">
        <v>1</v>
      </c>
      <c r="BM58" s="29" t="s">
        <v>2259</v>
      </c>
      <c r="BN58" s="29">
        <v>1</v>
      </c>
      <c r="BO58" s="29" t="s">
        <v>2260</v>
      </c>
      <c r="BP58" s="29">
        <v>0</v>
      </c>
      <c r="BQ58" s="29" t="s">
        <v>1227</v>
      </c>
      <c r="BR58" s="29" t="s">
        <v>1798</v>
      </c>
      <c r="BS58" s="29" t="s">
        <v>2261</v>
      </c>
      <c r="BT58" s="29"/>
      <c r="BU58" s="29"/>
      <c r="BV58" s="31">
        <v>6</v>
      </c>
      <c r="BW58" s="31" t="s">
        <v>1210</v>
      </c>
      <c r="BX58" s="31">
        <f t="shared" si="15"/>
        <v>3</v>
      </c>
      <c r="BY58" s="31" t="s">
        <v>1536</v>
      </c>
      <c r="BZ58" s="31">
        <v>1</v>
      </c>
      <c r="CA58" s="31" t="s">
        <v>2262</v>
      </c>
      <c r="CB58" s="31">
        <v>1</v>
      </c>
      <c r="CC58" s="31" t="s">
        <v>2263</v>
      </c>
      <c r="CD58" s="31">
        <v>1</v>
      </c>
      <c r="CE58" s="31" t="s">
        <v>1212</v>
      </c>
      <c r="CF58" s="31"/>
      <c r="CG58" s="31"/>
      <c r="CH58" s="31"/>
      <c r="CI58" s="31">
        <v>7</v>
      </c>
      <c r="CJ58" s="31" t="s">
        <v>1213</v>
      </c>
      <c r="CK58" s="31">
        <f t="shared" si="16"/>
        <v>3</v>
      </c>
      <c r="CL58" s="31" t="s">
        <v>1134</v>
      </c>
      <c r="CM58" s="31">
        <v>1</v>
      </c>
      <c r="CN58" s="31" t="s">
        <v>2264</v>
      </c>
      <c r="CO58" s="31">
        <v>1</v>
      </c>
      <c r="CP58" s="31" t="s">
        <v>2265</v>
      </c>
      <c r="CQ58" s="31">
        <v>1</v>
      </c>
      <c r="CR58" s="31" t="s">
        <v>1405</v>
      </c>
      <c r="CS58" s="31" t="s">
        <v>2266</v>
      </c>
      <c r="CT58" s="31" t="s">
        <v>2267</v>
      </c>
      <c r="CU58" s="31"/>
      <c r="CV58" s="30">
        <v>8</v>
      </c>
      <c r="CW58" s="30" t="s">
        <v>1216</v>
      </c>
      <c r="CX58" s="30">
        <f t="shared" si="17"/>
        <v>2</v>
      </c>
      <c r="CY58" s="30" t="s">
        <v>1089</v>
      </c>
      <c r="CZ58" s="30">
        <v>1</v>
      </c>
      <c r="DA58" s="30" t="s">
        <v>2268</v>
      </c>
      <c r="DB58" s="30">
        <v>1</v>
      </c>
      <c r="DC58" s="30" t="s">
        <v>2269</v>
      </c>
      <c r="DD58" s="30">
        <v>0</v>
      </c>
      <c r="DE58" s="30" t="s">
        <v>1266</v>
      </c>
      <c r="DF58" s="30"/>
      <c r="DG58" s="30"/>
      <c r="DH58" s="29">
        <v>9</v>
      </c>
      <c r="DI58" s="29" t="s">
        <v>2270</v>
      </c>
      <c r="DJ58" s="29">
        <f t="shared" si="9"/>
        <v>3</v>
      </c>
      <c r="DK58" s="29" t="s">
        <v>1533</v>
      </c>
      <c r="DL58" s="29">
        <v>1</v>
      </c>
      <c r="DM58" s="29" t="s">
        <v>1807</v>
      </c>
      <c r="DN58" s="29">
        <v>1</v>
      </c>
      <c r="DO58" s="29" t="s">
        <v>2271</v>
      </c>
      <c r="DP58" s="29">
        <v>1</v>
      </c>
      <c r="DQ58" s="29" t="s">
        <v>1310</v>
      </c>
      <c r="DR58" s="29" t="s">
        <v>1251</v>
      </c>
      <c r="DS58" s="29" t="s">
        <v>1809</v>
      </c>
      <c r="DT58" s="34" t="s">
        <v>2155</v>
      </c>
    </row>
    <row r="59" spans="1:124" ht="12.75" customHeight="1" x14ac:dyDescent="0.2">
      <c r="A59" s="27">
        <v>58</v>
      </c>
      <c r="B59" s="27" t="s">
        <v>376</v>
      </c>
      <c r="C59" s="28" t="s">
        <v>331</v>
      </c>
      <c r="D59" s="28">
        <v>4</v>
      </c>
      <c r="E59" s="28">
        <v>10</v>
      </c>
      <c r="F59" s="28" t="s">
        <v>23</v>
      </c>
      <c r="G59" s="29">
        <v>1</v>
      </c>
      <c r="H59" s="29" t="s">
        <v>2118</v>
      </c>
      <c r="I59" s="29">
        <f t="shared" si="10"/>
        <v>0</v>
      </c>
      <c r="J59" s="29" t="s">
        <v>1134</v>
      </c>
      <c r="K59" s="29">
        <v>0</v>
      </c>
      <c r="L59" s="29" t="s">
        <v>2272</v>
      </c>
      <c r="M59" s="29">
        <v>0</v>
      </c>
      <c r="N59" s="29" t="s">
        <v>2273</v>
      </c>
      <c r="O59" s="29">
        <v>0</v>
      </c>
      <c r="P59" s="29" t="s">
        <v>1209</v>
      </c>
      <c r="Q59" s="29"/>
      <c r="R59" s="29"/>
      <c r="S59" s="29"/>
      <c r="T59" s="29"/>
      <c r="U59" s="30">
        <v>2</v>
      </c>
      <c r="V59" s="30" t="s">
        <v>1198</v>
      </c>
      <c r="W59" s="30">
        <f t="shared" si="11"/>
        <v>3</v>
      </c>
      <c r="X59" s="30" t="s">
        <v>673</v>
      </c>
      <c r="Y59" s="30">
        <v>1</v>
      </c>
      <c r="Z59" s="30" t="s">
        <v>2274</v>
      </c>
      <c r="AA59" s="30">
        <v>1</v>
      </c>
      <c r="AB59" s="30" t="s">
        <v>2275</v>
      </c>
      <c r="AC59" s="30">
        <v>1</v>
      </c>
      <c r="AD59" s="30" t="s">
        <v>1257</v>
      </c>
      <c r="AE59" s="30" t="s">
        <v>2276</v>
      </c>
      <c r="AF59" s="30"/>
      <c r="AG59" s="30"/>
      <c r="AH59" s="31">
        <v>3</v>
      </c>
      <c r="AI59" s="31" t="s">
        <v>1202</v>
      </c>
      <c r="AJ59" s="31">
        <f t="shared" si="12"/>
        <v>3</v>
      </c>
      <c r="AK59" s="31" t="s">
        <v>1533</v>
      </c>
      <c r="AL59" s="31">
        <v>1</v>
      </c>
      <c r="AM59" s="31" t="s">
        <v>2277</v>
      </c>
      <c r="AN59" s="31">
        <v>1</v>
      </c>
      <c r="AO59" s="31" t="s">
        <v>2278</v>
      </c>
      <c r="AP59" s="31">
        <v>1</v>
      </c>
      <c r="AQ59" s="31" t="s">
        <v>1244</v>
      </c>
      <c r="AR59" s="31"/>
      <c r="AS59" s="31"/>
      <c r="AT59" s="31"/>
      <c r="AU59" s="30">
        <v>4</v>
      </c>
      <c r="AV59" s="30" t="s">
        <v>1206</v>
      </c>
      <c r="AW59" s="30">
        <f t="shared" si="13"/>
        <v>3</v>
      </c>
      <c r="AX59" s="30" t="s">
        <v>1536</v>
      </c>
      <c r="AY59" s="30">
        <v>1</v>
      </c>
      <c r="AZ59" s="30" t="s">
        <v>2237</v>
      </c>
      <c r="BA59" s="30">
        <v>1</v>
      </c>
      <c r="BB59" s="30" t="s">
        <v>2279</v>
      </c>
      <c r="BC59" s="30">
        <v>1</v>
      </c>
      <c r="BD59" s="30" t="s">
        <v>1201</v>
      </c>
      <c r="BE59" s="30"/>
      <c r="BF59" s="30"/>
      <c r="BG59" s="39"/>
      <c r="BH59" s="40">
        <v>5</v>
      </c>
      <c r="BI59" s="29" t="s">
        <v>2280</v>
      </c>
      <c r="BJ59" s="29">
        <f t="shared" si="14"/>
        <v>0</v>
      </c>
      <c r="BK59" s="29" t="s">
        <v>1239</v>
      </c>
      <c r="BL59" s="29">
        <v>0</v>
      </c>
      <c r="BM59" s="29" t="s">
        <v>2281</v>
      </c>
      <c r="BN59" s="29">
        <v>0</v>
      </c>
      <c r="BO59" s="29" t="s">
        <v>2282</v>
      </c>
      <c r="BP59" s="29">
        <v>0</v>
      </c>
      <c r="BQ59" s="29" t="s">
        <v>1209</v>
      </c>
      <c r="BR59" s="29"/>
      <c r="BS59" s="29"/>
      <c r="BT59" s="29"/>
      <c r="BU59" s="29"/>
      <c r="BV59" s="31">
        <v>6</v>
      </c>
      <c r="BW59" s="31" t="s">
        <v>1210</v>
      </c>
      <c r="BX59" s="31">
        <f t="shared" si="15"/>
        <v>3</v>
      </c>
      <c r="BY59" s="31" t="s">
        <v>1134</v>
      </c>
      <c r="BZ59" s="31">
        <v>1</v>
      </c>
      <c r="CA59" s="31" t="s">
        <v>2283</v>
      </c>
      <c r="CB59" s="31">
        <v>1</v>
      </c>
      <c r="CC59" s="31" t="s">
        <v>2284</v>
      </c>
      <c r="CD59" s="31">
        <v>1</v>
      </c>
      <c r="CE59" s="31" t="s">
        <v>1212</v>
      </c>
      <c r="CF59" s="31"/>
      <c r="CG59" s="31"/>
      <c r="CH59" s="31"/>
      <c r="CI59" s="31">
        <v>7</v>
      </c>
      <c r="CJ59" s="31" t="s">
        <v>1213</v>
      </c>
      <c r="CK59" s="31">
        <f t="shared" si="16"/>
        <v>3</v>
      </c>
      <c r="CL59" s="31" t="s">
        <v>1533</v>
      </c>
      <c r="CM59" s="31">
        <v>1</v>
      </c>
      <c r="CN59" s="31" t="s">
        <v>2285</v>
      </c>
      <c r="CO59" s="31">
        <v>1</v>
      </c>
      <c r="CP59" s="31" t="s">
        <v>2286</v>
      </c>
      <c r="CQ59" s="31">
        <v>1</v>
      </c>
      <c r="CR59" s="31" t="s">
        <v>1212</v>
      </c>
      <c r="CS59" s="31" t="s">
        <v>2287</v>
      </c>
      <c r="CT59" s="31" t="s">
        <v>1457</v>
      </c>
      <c r="CU59" s="31"/>
      <c r="CV59" s="30">
        <v>8</v>
      </c>
      <c r="CW59" s="30" t="s">
        <v>1216</v>
      </c>
      <c r="CX59" s="30">
        <v>0</v>
      </c>
      <c r="CY59" s="30" t="s">
        <v>673</v>
      </c>
      <c r="CZ59" s="30">
        <v>1</v>
      </c>
      <c r="DA59" s="30" t="s">
        <v>2288</v>
      </c>
      <c r="DB59" s="30">
        <v>1</v>
      </c>
      <c r="DC59" s="30" t="s">
        <v>2289</v>
      </c>
      <c r="DD59" s="30">
        <v>1</v>
      </c>
      <c r="DE59" s="30" t="s">
        <v>1266</v>
      </c>
      <c r="DF59" s="30"/>
      <c r="DG59" s="30"/>
      <c r="DH59" s="29">
        <v>9</v>
      </c>
      <c r="DI59" s="29" t="s">
        <v>2270</v>
      </c>
      <c r="DJ59" s="29">
        <f t="shared" si="9"/>
        <v>3</v>
      </c>
      <c r="DK59" s="29" t="s">
        <v>673</v>
      </c>
      <c r="DL59" s="29">
        <v>1</v>
      </c>
      <c r="DM59" s="29" t="s">
        <v>2290</v>
      </c>
      <c r="DN59" s="29">
        <v>1</v>
      </c>
      <c r="DO59" s="29" t="s">
        <v>2291</v>
      </c>
      <c r="DP59" s="29">
        <v>1</v>
      </c>
      <c r="DQ59" s="29" t="s">
        <v>1227</v>
      </c>
      <c r="DR59" s="29" t="s">
        <v>1251</v>
      </c>
      <c r="DS59" s="29" t="s">
        <v>2292</v>
      </c>
      <c r="DT59" s="34"/>
    </row>
    <row r="60" spans="1:124" ht="12.75" customHeight="1" x14ac:dyDescent="0.2">
      <c r="A60" s="27">
        <v>59</v>
      </c>
      <c r="B60" s="27" t="s">
        <v>382</v>
      </c>
      <c r="C60" s="28" t="s">
        <v>331</v>
      </c>
      <c r="D60" s="28">
        <v>4</v>
      </c>
      <c r="E60" s="28">
        <v>10</v>
      </c>
      <c r="F60" s="28" t="s">
        <v>23</v>
      </c>
      <c r="G60" s="29">
        <v>1</v>
      </c>
      <c r="H60" s="29" t="s">
        <v>2118</v>
      </c>
      <c r="I60" s="29">
        <f t="shared" si="10"/>
        <v>0</v>
      </c>
      <c r="J60" s="29" t="s">
        <v>1533</v>
      </c>
      <c r="K60" s="29">
        <v>0</v>
      </c>
      <c r="L60" s="29" t="s">
        <v>2293</v>
      </c>
      <c r="M60" s="29">
        <v>0</v>
      </c>
      <c r="N60" s="29" t="s">
        <v>2294</v>
      </c>
      <c r="O60" s="29">
        <v>0</v>
      </c>
      <c r="P60" s="29" t="s">
        <v>1209</v>
      </c>
      <c r="Q60" s="29"/>
      <c r="R60" s="29"/>
      <c r="S60" s="29"/>
      <c r="T60" s="29"/>
      <c r="U60" s="30">
        <v>2</v>
      </c>
      <c r="V60" s="30" t="s">
        <v>1198</v>
      </c>
      <c r="W60" s="30">
        <f t="shared" si="11"/>
        <v>3</v>
      </c>
      <c r="X60" s="30" t="s">
        <v>1536</v>
      </c>
      <c r="Y60" s="30">
        <v>1</v>
      </c>
      <c r="Z60" s="30" t="s">
        <v>2295</v>
      </c>
      <c r="AA60" s="30">
        <v>1</v>
      </c>
      <c r="AB60" s="30" t="s">
        <v>2296</v>
      </c>
      <c r="AC60" s="30">
        <v>1</v>
      </c>
      <c r="AD60" s="30" t="s">
        <v>1201</v>
      </c>
      <c r="AE60" s="30"/>
      <c r="AF60" s="30"/>
      <c r="AG60" s="30"/>
      <c r="AH60" s="31">
        <v>3</v>
      </c>
      <c r="AI60" s="31" t="s">
        <v>2297</v>
      </c>
      <c r="AJ60" s="31">
        <f t="shared" si="12"/>
        <v>2</v>
      </c>
      <c r="AK60" s="31" t="s">
        <v>1533</v>
      </c>
      <c r="AL60" s="31">
        <v>1</v>
      </c>
      <c r="AM60" s="31" t="s">
        <v>1501</v>
      </c>
      <c r="AN60" s="31">
        <v>0</v>
      </c>
      <c r="AO60" s="31" t="s">
        <v>2298</v>
      </c>
      <c r="AP60" s="31">
        <v>1</v>
      </c>
      <c r="AQ60" s="31" t="s">
        <v>1244</v>
      </c>
      <c r="AR60" s="31"/>
      <c r="AS60" s="31"/>
      <c r="AT60" s="31"/>
      <c r="AU60" s="30">
        <v>4</v>
      </c>
      <c r="AV60" s="30" t="s">
        <v>1206</v>
      </c>
      <c r="AW60" s="30">
        <f t="shared" si="13"/>
        <v>3</v>
      </c>
      <c r="AX60" s="30" t="s">
        <v>1536</v>
      </c>
      <c r="AY60" s="30">
        <v>1</v>
      </c>
      <c r="AZ60" s="30" t="s">
        <v>2299</v>
      </c>
      <c r="BA60" s="30">
        <v>1</v>
      </c>
      <c r="BB60" s="30" t="s">
        <v>2300</v>
      </c>
      <c r="BC60" s="30">
        <v>1</v>
      </c>
      <c r="BD60" s="30" t="s">
        <v>1266</v>
      </c>
      <c r="BE60" s="30"/>
      <c r="BF60" s="30"/>
      <c r="BG60" s="39"/>
      <c r="BH60" s="40">
        <v>5</v>
      </c>
      <c r="BI60" s="29" t="s">
        <v>1208</v>
      </c>
      <c r="BJ60" s="29">
        <f t="shared" si="14"/>
        <v>2</v>
      </c>
      <c r="BK60" s="29" t="s">
        <v>674</v>
      </c>
      <c r="BL60" s="29">
        <v>1</v>
      </c>
      <c r="BM60" s="29" t="s">
        <v>2301</v>
      </c>
      <c r="BN60" s="29">
        <v>1</v>
      </c>
      <c r="BO60" s="29" t="s">
        <v>2302</v>
      </c>
      <c r="BP60" s="29">
        <v>0</v>
      </c>
      <c r="BQ60" s="29" t="s">
        <v>1310</v>
      </c>
      <c r="BR60" s="29" t="s">
        <v>1798</v>
      </c>
      <c r="BS60" s="29" t="s">
        <v>1759</v>
      </c>
      <c r="BT60" s="29"/>
      <c r="BU60" s="29"/>
      <c r="BV60" s="31">
        <v>6</v>
      </c>
      <c r="BW60" s="31" t="s">
        <v>1210</v>
      </c>
      <c r="BX60" s="31">
        <f t="shared" si="15"/>
        <v>3</v>
      </c>
      <c r="BY60" s="31" t="s">
        <v>1533</v>
      </c>
      <c r="BZ60" s="31">
        <v>1</v>
      </c>
      <c r="CA60" s="31" t="s">
        <v>1800</v>
      </c>
      <c r="CB60" s="31">
        <v>1</v>
      </c>
      <c r="CC60" s="31" t="s">
        <v>2303</v>
      </c>
      <c r="CD60" s="31">
        <v>1</v>
      </c>
      <c r="CE60" s="31" t="s">
        <v>1212</v>
      </c>
      <c r="CF60" s="31"/>
      <c r="CG60" s="31"/>
      <c r="CH60" s="31"/>
      <c r="CI60" s="31">
        <v>7</v>
      </c>
      <c r="CJ60" s="31" t="s">
        <v>1213</v>
      </c>
      <c r="CK60" s="31">
        <f t="shared" si="16"/>
        <v>3</v>
      </c>
      <c r="CL60" s="31" t="s">
        <v>1533</v>
      </c>
      <c r="CM60" s="31">
        <v>1</v>
      </c>
      <c r="CN60" s="31" t="s">
        <v>2304</v>
      </c>
      <c r="CO60" s="31">
        <v>1</v>
      </c>
      <c r="CP60" s="31" t="s">
        <v>2305</v>
      </c>
      <c r="CQ60" s="31">
        <v>1</v>
      </c>
      <c r="CR60" s="31" t="s">
        <v>1244</v>
      </c>
      <c r="CS60" s="31" t="s">
        <v>1456</v>
      </c>
      <c r="CT60" s="31" t="s">
        <v>2023</v>
      </c>
      <c r="CU60" s="31"/>
      <c r="CV60" s="30">
        <v>8</v>
      </c>
      <c r="CW60" s="30" t="s">
        <v>1216</v>
      </c>
      <c r="CX60" s="30">
        <f t="shared" ref="CX60:CX73" si="18">+CZ60+DB60+DD60</f>
        <v>3</v>
      </c>
      <c r="CY60" s="30" t="s">
        <v>1536</v>
      </c>
      <c r="CZ60" s="30">
        <v>1</v>
      </c>
      <c r="DA60" s="30" t="s">
        <v>2306</v>
      </c>
      <c r="DB60" s="30">
        <v>1</v>
      </c>
      <c r="DC60" s="30" t="s">
        <v>2307</v>
      </c>
      <c r="DD60" s="30">
        <v>1</v>
      </c>
      <c r="DE60" s="30" t="s">
        <v>1266</v>
      </c>
      <c r="DF60" s="30"/>
      <c r="DG60" s="30"/>
      <c r="DH60" s="29">
        <v>9</v>
      </c>
      <c r="DI60" s="29" t="s">
        <v>2270</v>
      </c>
      <c r="DJ60" s="29">
        <f t="shared" si="9"/>
        <v>3</v>
      </c>
      <c r="DK60" s="29" t="s">
        <v>673</v>
      </c>
      <c r="DL60" s="29">
        <v>1</v>
      </c>
      <c r="DM60" s="29" t="s">
        <v>1807</v>
      </c>
      <c r="DN60" s="29">
        <v>1</v>
      </c>
      <c r="DO60" s="29" t="s">
        <v>2308</v>
      </c>
      <c r="DP60" s="29">
        <v>1</v>
      </c>
      <c r="DQ60" s="29" t="s">
        <v>1227</v>
      </c>
      <c r="DR60" s="29" t="s">
        <v>1251</v>
      </c>
      <c r="DS60" s="29" t="s">
        <v>1809</v>
      </c>
      <c r="DT60" s="34"/>
    </row>
    <row r="61" spans="1:124" ht="12.75" customHeight="1" x14ac:dyDescent="0.2">
      <c r="A61" s="27">
        <v>60</v>
      </c>
      <c r="B61" s="27" t="s">
        <v>2309</v>
      </c>
      <c r="C61" s="28" t="s">
        <v>331</v>
      </c>
      <c r="D61" s="28">
        <v>4</v>
      </c>
      <c r="E61" s="28">
        <v>10</v>
      </c>
      <c r="F61" s="28" t="s">
        <v>23</v>
      </c>
      <c r="G61" s="29">
        <v>1</v>
      </c>
      <c r="H61" s="29" t="s">
        <v>2118</v>
      </c>
      <c r="I61" s="29">
        <f t="shared" si="10"/>
        <v>1</v>
      </c>
      <c r="J61" s="29" t="s">
        <v>1134</v>
      </c>
      <c r="K61" s="29">
        <v>0</v>
      </c>
      <c r="L61" s="29" t="s">
        <v>2310</v>
      </c>
      <c r="M61" s="29">
        <v>1</v>
      </c>
      <c r="N61" s="29" t="s">
        <v>2311</v>
      </c>
      <c r="O61" s="29">
        <v>0</v>
      </c>
      <c r="P61" s="29" t="s">
        <v>1310</v>
      </c>
      <c r="Q61" s="29" t="s">
        <v>2312</v>
      </c>
      <c r="R61" s="29" t="s">
        <v>1346</v>
      </c>
      <c r="S61" s="29"/>
      <c r="T61" s="29"/>
      <c r="U61" s="30">
        <v>2</v>
      </c>
      <c r="V61" s="30" t="s">
        <v>1198</v>
      </c>
      <c r="W61" s="30">
        <f t="shared" si="11"/>
        <v>3</v>
      </c>
      <c r="X61" s="30" t="s">
        <v>673</v>
      </c>
      <c r="Y61" s="30">
        <v>1</v>
      </c>
      <c r="Z61" s="30" t="s">
        <v>2313</v>
      </c>
      <c r="AA61" s="30">
        <v>1</v>
      </c>
      <c r="AB61" s="30" t="s">
        <v>2314</v>
      </c>
      <c r="AC61" s="30">
        <v>1</v>
      </c>
      <c r="AD61" s="30" t="s">
        <v>1257</v>
      </c>
      <c r="AE61" s="30" t="s">
        <v>2315</v>
      </c>
      <c r="AF61" s="30"/>
      <c r="AG61" s="30"/>
      <c r="AH61" s="31">
        <v>3</v>
      </c>
      <c r="AI61" s="31" t="s">
        <v>1202</v>
      </c>
      <c r="AJ61" s="31">
        <f t="shared" si="12"/>
        <v>3</v>
      </c>
      <c r="AK61" s="31" t="s">
        <v>1533</v>
      </c>
      <c r="AL61" s="31">
        <v>1</v>
      </c>
      <c r="AM61" s="31" t="s">
        <v>2316</v>
      </c>
      <c r="AN61" s="31">
        <v>1</v>
      </c>
      <c r="AO61" s="31" t="s">
        <v>2317</v>
      </c>
      <c r="AP61" s="31">
        <v>1</v>
      </c>
      <c r="AQ61" s="31" t="s">
        <v>1405</v>
      </c>
      <c r="AR61" s="31" t="s">
        <v>1984</v>
      </c>
      <c r="AS61" s="31" t="s">
        <v>2318</v>
      </c>
      <c r="AT61" s="31"/>
      <c r="AU61" s="30">
        <v>4</v>
      </c>
      <c r="AV61" s="30" t="s">
        <v>2319</v>
      </c>
      <c r="AW61" s="30">
        <f t="shared" si="13"/>
        <v>3</v>
      </c>
      <c r="AX61" s="30" t="s">
        <v>1536</v>
      </c>
      <c r="AY61" s="30">
        <v>1</v>
      </c>
      <c r="AZ61" s="30" t="s">
        <v>1836</v>
      </c>
      <c r="BA61" s="30">
        <v>1</v>
      </c>
      <c r="BB61" s="30" t="s">
        <v>2320</v>
      </c>
      <c r="BC61" s="30">
        <v>1</v>
      </c>
      <c r="BD61" s="30" t="s">
        <v>1266</v>
      </c>
      <c r="BE61" s="30"/>
      <c r="BF61" s="30"/>
      <c r="BG61" s="39"/>
      <c r="BH61" s="40">
        <v>5</v>
      </c>
      <c r="BI61" s="29" t="s">
        <v>1208</v>
      </c>
      <c r="BJ61" s="29">
        <f t="shared" si="14"/>
        <v>2</v>
      </c>
      <c r="BK61" s="29" t="s">
        <v>1239</v>
      </c>
      <c r="BL61" s="29">
        <v>1</v>
      </c>
      <c r="BM61" s="29" t="s">
        <v>2321</v>
      </c>
      <c r="BN61" s="29">
        <v>1</v>
      </c>
      <c r="BO61" s="29" t="s">
        <v>2322</v>
      </c>
      <c r="BP61" s="29">
        <v>0</v>
      </c>
      <c r="BQ61" s="29" t="s">
        <v>1310</v>
      </c>
      <c r="BR61" s="29"/>
      <c r="BS61" s="29"/>
      <c r="BT61" s="29"/>
      <c r="BU61" s="29"/>
      <c r="BV61" s="31">
        <v>6</v>
      </c>
      <c r="BW61" s="31" t="s">
        <v>1210</v>
      </c>
      <c r="BX61" s="31">
        <f t="shared" si="15"/>
        <v>3</v>
      </c>
      <c r="BY61" s="31" t="s">
        <v>1134</v>
      </c>
      <c r="BZ61" s="31">
        <v>1</v>
      </c>
      <c r="CA61" s="31" t="s">
        <v>2323</v>
      </c>
      <c r="CB61" s="31">
        <v>1</v>
      </c>
      <c r="CC61" s="31" t="s">
        <v>2324</v>
      </c>
      <c r="CD61" s="31">
        <v>1</v>
      </c>
      <c r="CE61" s="31" t="s">
        <v>1212</v>
      </c>
      <c r="CF61" s="31"/>
      <c r="CG61" s="31"/>
      <c r="CH61" s="31"/>
      <c r="CI61" s="31">
        <v>7</v>
      </c>
      <c r="CJ61" s="31" t="s">
        <v>1213</v>
      </c>
      <c r="CK61" s="31">
        <f t="shared" si="16"/>
        <v>3</v>
      </c>
      <c r="CL61" s="31" t="s">
        <v>1134</v>
      </c>
      <c r="CM61" s="31">
        <v>1</v>
      </c>
      <c r="CN61" s="31" t="s">
        <v>2325</v>
      </c>
      <c r="CO61" s="31">
        <v>1</v>
      </c>
      <c r="CP61" s="31" t="s">
        <v>2326</v>
      </c>
      <c r="CQ61" s="31">
        <v>1</v>
      </c>
      <c r="CR61" s="31" t="s">
        <v>1244</v>
      </c>
      <c r="CS61" s="31" t="s">
        <v>1456</v>
      </c>
      <c r="CT61" s="31" t="s">
        <v>2155</v>
      </c>
      <c r="CU61" s="31"/>
      <c r="CV61" s="30">
        <v>8</v>
      </c>
      <c r="CW61" s="30" t="s">
        <v>1216</v>
      </c>
      <c r="CX61" s="30">
        <f t="shared" si="18"/>
        <v>3</v>
      </c>
      <c r="CY61" s="30" t="s">
        <v>1536</v>
      </c>
      <c r="CZ61" s="30">
        <v>1</v>
      </c>
      <c r="DA61" s="30" t="s">
        <v>2327</v>
      </c>
      <c r="DB61" s="30">
        <v>1</v>
      </c>
      <c r="DC61" s="30" t="s">
        <v>2328</v>
      </c>
      <c r="DD61" s="30">
        <v>1</v>
      </c>
      <c r="DE61" s="30" t="s">
        <v>1266</v>
      </c>
      <c r="DF61" s="30"/>
      <c r="DG61" s="30"/>
      <c r="DH61" s="29">
        <v>9</v>
      </c>
      <c r="DI61" s="29" t="s">
        <v>2270</v>
      </c>
      <c r="DJ61" s="29">
        <f t="shared" si="9"/>
        <v>3</v>
      </c>
      <c r="DK61" s="29" t="s">
        <v>673</v>
      </c>
      <c r="DL61" s="29">
        <v>1</v>
      </c>
      <c r="DM61" s="29" t="s">
        <v>2329</v>
      </c>
      <c r="DN61" s="29">
        <v>1</v>
      </c>
      <c r="DO61" s="29" t="s">
        <v>2330</v>
      </c>
      <c r="DP61" s="29">
        <v>1</v>
      </c>
      <c r="DQ61" s="29" t="s">
        <v>1227</v>
      </c>
      <c r="DR61" s="29" t="s">
        <v>1251</v>
      </c>
      <c r="DS61" s="29" t="s">
        <v>1809</v>
      </c>
      <c r="DT61" s="34"/>
    </row>
    <row r="62" spans="1:124" ht="12.75" customHeight="1" x14ac:dyDescent="0.2">
      <c r="A62" s="27">
        <v>61</v>
      </c>
      <c r="B62" s="27" t="s">
        <v>2331</v>
      </c>
      <c r="C62" s="28" t="s">
        <v>331</v>
      </c>
      <c r="D62" s="28">
        <v>4</v>
      </c>
      <c r="E62" s="28">
        <v>10</v>
      </c>
      <c r="F62" s="28" t="s">
        <v>23</v>
      </c>
      <c r="G62" s="29">
        <v>1</v>
      </c>
      <c r="H62" s="29" t="s">
        <v>2118</v>
      </c>
      <c r="I62" s="29">
        <f t="shared" si="10"/>
        <v>1</v>
      </c>
      <c r="J62" s="29" t="s">
        <v>1134</v>
      </c>
      <c r="K62" s="29">
        <v>0</v>
      </c>
      <c r="L62" s="29" t="s">
        <v>2332</v>
      </c>
      <c r="M62" s="29">
        <v>1</v>
      </c>
      <c r="N62" s="29" t="s">
        <v>2333</v>
      </c>
      <c r="O62" s="29">
        <v>0</v>
      </c>
      <c r="P62" s="29" t="s">
        <v>1310</v>
      </c>
      <c r="Q62" s="29" t="s">
        <v>1269</v>
      </c>
      <c r="R62" s="29" t="s">
        <v>2334</v>
      </c>
      <c r="S62" s="29"/>
      <c r="T62" s="29"/>
      <c r="U62" s="30">
        <v>2</v>
      </c>
      <c r="V62" s="30" t="s">
        <v>1198</v>
      </c>
      <c r="W62" s="30">
        <f t="shared" si="11"/>
        <v>3</v>
      </c>
      <c r="X62" s="30" t="s">
        <v>673</v>
      </c>
      <c r="Y62" s="30">
        <v>1</v>
      </c>
      <c r="Z62" s="30" t="s">
        <v>2335</v>
      </c>
      <c r="AA62" s="30">
        <v>1</v>
      </c>
      <c r="AB62" s="30" t="s">
        <v>2336</v>
      </c>
      <c r="AC62" s="30">
        <v>1</v>
      </c>
      <c r="AD62" s="30" t="s">
        <v>1349</v>
      </c>
      <c r="AE62" s="30" t="s">
        <v>1233</v>
      </c>
      <c r="AF62" s="30" t="s">
        <v>2334</v>
      </c>
      <c r="AG62" s="30" t="s">
        <v>2068</v>
      </c>
      <c r="AH62" s="31">
        <v>3</v>
      </c>
      <c r="AI62" s="31" t="s">
        <v>1202</v>
      </c>
      <c r="AJ62" s="31">
        <f t="shared" si="12"/>
        <v>3</v>
      </c>
      <c r="AK62" s="31" t="s">
        <v>1533</v>
      </c>
      <c r="AL62" s="31">
        <v>1</v>
      </c>
      <c r="AM62" s="31" t="s">
        <v>2337</v>
      </c>
      <c r="AN62" s="31">
        <v>1</v>
      </c>
      <c r="AO62" s="31" t="s">
        <v>2338</v>
      </c>
      <c r="AP62" s="31">
        <v>1</v>
      </c>
      <c r="AQ62" s="31" t="s">
        <v>1212</v>
      </c>
      <c r="AR62" s="31"/>
      <c r="AS62" s="31"/>
      <c r="AT62" s="31"/>
      <c r="AU62" s="30">
        <v>4</v>
      </c>
      <c r="AV62" s="30" t="s">
        <v>1206</v>
      </c>
      <c r="AW62" s="30">
        <f t="shared" si="13"/>
        <v>3</v>
      </c>
      <c r="AX62" s="30" t="s">
        <v>1536</v>
      </c>
      <c r="AY62" s="30">
        <v>1</v>
      </c>
      <c r="AZ62" s="30" t="s">
        <v>2339</v>
      </c>
      <c r="BA62" s="30">
        <v>1</v>
      </c>
      <c r="BB62" s="30" t="s">
        <v>2340</v>
      </c>
      <c r="BC62" s="30">
        <v>1</v>
      </c>
      <c r="BD62" s="30" t="s">
        <v>1201</v>
      </c>
      <c r="BE62" s="30"/>
      <c r="BF62" s="30"/>
      <c r="BG62" s="39"/>
      <c r="BH62" s="40">
        <v>5</v>
      </c>
      <c r="BI62" s="29" t="s">
        <v>1208</v>
      </c>
      <c r="BJ62" s="29">
        <f t="shared" si="14"/>
        <v>0</v>
      </c>
      <c r="BK62" s="29" t="s">
        <v>674</v>
      </c>
      <c r="BL62" s="29">
        <v>0</v>
      </c>
      <c r="BM62" s="29" t="s">
        <v>2341</v>
      </c>
      <c r="BN62" s="29">
        <v>0</v>
      </c>
      <c r="BO62" s="29" t="s">
        <v>2342</v>
      </c>
      <c r="BP62" s="29">
        <v>0</v>
      </c>
      <c r="BQ62" s="29" t="s">
        <v>1209</v>
      </c>
      <c r="BR62" s="29"/>
      <c r="BS62" s="29"/>
      <c r="BT62" s="29"/>
      <c r="BU62" s="29"/>
      <c r="BV62" s="31">
        <v>6</v>
      </c>
      <c r="BW62" s="31" t="s">
        <v>1210</v>
      </c>
      <c r="BX62" s="31">
        <f t="shared" si="15"/>
        <v>3</v>
      </c>
      <c r="BY62" s="31" t="s">
        <v>1134</v>
      </c>
      <c r="BZ62" s="31">
        <v>1</v>
      </c>
      <c r="CA62" s="31" t="s">
        <v>2343</v>
      </c>
      <c r="CB62" s="31">
        <v>1</v>
      </c>
      <c r="CC62" s="31" t="s">
        <v>2344</v>
      </c>
      <c r="CD62" s="31">
        <v>1</v>
      </c>
      <c r="CE62" s="31" t="s">
        <v>1212</v>
      </c>
      <c r="CF62" s="31"/>
      <c r="CG62" s="31"/>
      <c r="CH62" s="31"/>
      <c r="CI62" s="31">
        <v>7</v>
      </c>
      <c r="CJ62" s="31" t="s">
        <v>1213</v>
      </c>
      <c r="CK62" s="31">
        <f t="shared" si="16"/>
        <v>2</v>
      </c>
      <c r="CL62" s="31" t="s">
        <v>1134</v>
      </c>
      <c r="CM62" s="31">
        <v>1</v>
      </c>
      <c r="CN62" s="31" t="s">
        <v>2345</v>
      </c>
      <c r="CO62" s="31">
        <v>0</v>
      </c>
      <c r="CP62" s="31" t="s">
        <v>2346</v>
      </c>
      <c r="CQ62" s="31">
        <v>1</v>
      </c>
      <c r="CR62" s="31" t="s">
        <v>1244</v>
      </c>
      <c r="CS62" s="31"/>
      <c r="CT62" s="31"/>
      <c r="CU62" s="31"/>
      <c r="CV62" s="30">
        <v>8</v>
      </c>
      <c r="CW62" s="30" t="s">
        <v>1216</v>
      </c>
      <c r="CX62" s="30">
        <f t="shared" si="18"/>
        <v>3</v>
      </c>
      <c r="CY62" s="30" t="s">
        <v>1536</v>
      </c>
      <c r="CZ62" s="30">
        <v>1</v>
      </c>
      <c r="DA62" s="30" t="s">
        <v>2347</v>
      </c>
      <c r="DB62" s="30">
        <v>1</v>
      </c>
      <c r="DC62" s="30" t="s">
        <v>2348</v>
      </c>
      <c r="DD62" s="30">
        <v>1</v>
      </c>
      <c r="DE62" s="30" t="s">
        <v>1266</v>
      </c>
      <c r="DF62" s="30"/>
      <c r="DG62" s="30"/>
      <c r="DH62" s="29">
        <v>9</v>
      </c>
      <c r="DI62" s="29" t="s">
        <v>2270</v>
      </c>
      <c r="DJ62" s="29">
        <f t="shared" si="9"/>
        <v>2</v>
      </c>
      <c r="DK62" s="29" t="s">
        <v>1533</v>
      </c>
      <c r="DL62" s="29">
        <v>0</v>
      </c>
      <c r="DM62" s="29" t="s">
        <v>2349</v>
      </c>
      <c r="DN62" s="29">
        <v>1</v>
      </c>
      <c r="DO62" s="29" t="s">
        <v>2350</v>
      </c>
      <c r="DP62" s="29">
        <v>1</v>
      </c>
      <c r="DQ62" s="29" t="s">
        <v>1227</v>
      </c>
      <c r="DR62" s="29" t="s">
        <v>1251</v>
      </c>
      <c r="DS62" s="29" t="s">
        <v>1809</v>
      </c>
      <c r="DT62" s="34"/>
    </row>
    <row r="63" spans="1:124" ht="12.75" customHeight="1" x14ac:dyDescent="0.2">
      <c r="A63" s="27">
        <v>62</v>
      </c>
      <c r="B63" s="27" t="s">
        <v>399</v>
      </c>
      <c r="C63" s="28" t="s">
        <v>331</v>
      </c>
      <c r="D63" s="28">
        <v>4</v>
      </c>
      <c r="E63" s="28">
        <v>10</v>
      </c>
      <c r="F63" s="28" t="s">
        <v>23</v>
      </c>
      <c r="G63" s="29">
        <v>1</v>
      </c>
      <c r="H63" s="29" t="s">
        <v>2118</v>
      </c>
      <c r="I63" s="29">
        <f t="shared" si="10"/>
        <v>0</v>
      </c>
      <c r="J63" s="29" t="s">
        <v>1134</v>
      </c>
      <c r="K63" s="29">
        <v>0</v>
      </c>
      <c r="L63" s="29" t="s">
        <v>2351</v>
      </c>
      <c r="M63" s="29">
        <v>0</v>
      </c>
      <c r="N63" s="29" t="s">
        <v>2352</v>
      </c>
      <c r="O63" s="29">
        <v>0</v>
      </c>
      <c r="P63" s="29" t="s">
        <v>1209</v>
      </c>
      <c r="Q63" s="29"/>
      <c r="R63" s="29"/>
      <c r="S63" s="29"/>
      <c r="T63" s="29"/>
      <c r="U63" s="30">
        <v>2</v>
      </c>
      <c r="V63" s="30" t="s">
        <v>1198</v>
      </c>
      <c r="W63" s="30">
        <f t="shared" si="11"/>
        <v>3</v>
      </c>
      <c r="X63" s="30" t="s">
        <v>673</v>
      </c>
      <c r="Y63" s="30">
        <v>1</v>
      </c>
      <c r="Z63" s="30" t="s">
        <v>2353</v>
      </c>
      <c r="AA63" s="30">
        <v>1</v>
      </c>
      <c r="AB63" s="30" t="s">
        <v>2354</v>
      </c>
      <c r="AC63" s="30">
        <v>1</v>
      </c>
      <c r="AD63" s="30" t="s">
        <v>1266</v>
      </c>
      <c r="AE63" s="30"/>
      <c r="AF63" s="30"/>
      <c r="AG63" s="30"/>
      <c r="AH63" s="31">
        <v>3</v>
      </c>
      <c r="AI63" s="31" t="s">
        <v>1202</v>
      </c>
      <c r="AJ63" s="31">
        <f t="shared" si="12"/>
        <v>3</v>
      </c>
      <c r="AK63" s="31" t="s">
        <v>1533</v>
      </c>
      <c r="AL63" s="31">
        <v>1</v>
      </c>
      <c r="AM63" s="31" t="s">
        <v>2355</v>
      </c>
      <c r="AN63" s="31">
        <v>1</v>
      </c>
      <c r="AO63" s="31" t="s">
        <v>2356</v>
      </c>
      <c r="AP63" s="31">
        <v>1</v>
      </c>
      <c r="AQ63" s="31" t="s">
        <v>1212</v>
      </c>
      <c r="AR63" s="31"/>
      <c r="AS63" s="31"/>
      <c r="AT63" s="31"/>
      <c r="AU63" s="30">
        <v>4</v>
      </c>
      <c r="AV63" s="30" t="s">
        <v>1206</v>
      </c>
      <c r="AW63" s="30">
        <f t="shared" si="13"/>
        <v>3</v>
      </c>
      <c r="AX63" s="30" t="s">
        <v>1536</v>
      </c>
      <c r="AY63" s="30">
        <v>1</v>
      </c>
      <c r="AZ63" s="30" t="s">
        <v>2357</v>
      </c>
      <c r="BA63" s="30">
        <v>1</v>
      </c>
      <c r="BB63" s="30" t="s">
        <v>2358</v>
      </c>
      <c r="BC63" s="30">
        <v>1</v>
      </c>
      <c r="BD63" s="30" t="s">
        <v>1266</v>
      </c>
      <c r="BE63" s="30"/>
      <c r="BF63" s="30"/>
      <c r="BG63" s="39"/>
      <c r="BH63" s="40">
        <v>5</v>
      </c>
      <c r="BI63" s="29" t="s">
        <v>1208</v>
      </c>
      <c r="BJ63" s="29">
        <f t="shared" si="14"/>
        <v>0</v>
      </c>
      <c r="BK63" s="29" t="s">
        <v>674</v>
      </c>
      <c r="BL63" s="29">
        <v>0</v>
      </c>
      <c r="BM63" s="29" t="s">
        <v>2359</v>
      </c>
      <c r="BN63" s="29">
        <v>0</v>
      </c>
      <c r="BO63" s="29" t="s">
        <v>2360</v>
      </c>
      <c r="BP63" s="29">
        <v>0</v>
      </c>
      <c r="BQ63" s="29" t="s">
        <v>1209</v>
      </c>
      <c r="BR63" s="29"/>
      <c r="BS63" s="29"/>
      <c r="BT63" s="29"/>
      <c r="BU63" s="29"/>
      <c r="BV63" s="31">
        <v>6</v>
      </c>
      <c r="BW63" s="31" t="s">
        <v>1210</v>
      </c>
      <c r="BX63" s="31">
        <f t="shared" si="15"/>
        <v>2</v>
      </c>
      <c r="BY63" s="31" t="s">
        <v>1134</v>
      </c>
      <c r="BZ63" s="31">
        <v>1</v>
      </c>
      <c r="CA63" s="31" t="s">
        <v>2361</v>
      </c>
      <c r="CB63" s="31">
        <v>0</v>
      </c>
      <c r="CC63" s="31" t="s">
        <v>2243</v>
      </c>
      <c r="CD63" s="31">
        <v>1</v>
      </c>
      <c r="CE63" s="31" t="s">
        <v>1212</v>
      </c>
      <c r="CF63" s="31"/>
      <c r="CG63" s="31"/>
      <c r="CH63" s="31"/>
      <c r="CI63" s="31">
        <v>7</v>
      </c>
      <c r="CJ63" s="31" t="s">
        <v>1213</v>
      </c>
      <c r="CK63" s="31">
        <f t="shared" si="16"/>
        <v>2</v>
      </c>
      <c r="CL63" s="31" t="s">
        <v>1134</v>
      </c>
      <c r="CM63" s="31">
        <v>1</v>
      </c>
      <c r="CN63" s="31" t="s">
        <v>2285</v>
      </c>
      <c r="CO63" s="31">
        <v>0</v>
      </c>
      <c r="CP63" s="31" t="s">
        <v>2362</v>
      </c>
      <c r="CQ63" s="31">
        <v>1</v>
      </c>
      <c r="CR63" s="31" t="s">
        <v>1212</v>
      </c>
      <c r="CS63" s="31" t="s">
        <v>2287</v>
      </c>
      <c r="CT63" s="31" t="s">
        <v>1804</v>
      </c>
      <c r="CU63" s="31"/>
      <c r="CV63" s="30">
        <v>8</v>
      </c>
      <c r="CW63" s="30" t="s">
        <v>1216</v>
      </c>
      <c r="CX63" s="30">
        <f t="shared" si="18"/>
        <v>3</v>
      </c>
      <c r="CY63" s="30" t="s">
        <v>1536</v>
      </c>
      <c r="CZ63" s="30">
        <v>1</v>
      </c>
      <c r="DA63" s="30" t="s">
        <v>2363</v>
      </c>
      <c r="DB63" s="30">
        <v>1</v>
      </c>
      <c r="DC63" s="30" t="s">
        <v>2364</v>
      </c>
      <c r="DD63" s="30">
        <v>1</v>
      </c>
      <c r="DE63" s="30" t="s">
        <v>1266</v>
      </c>
      <c r="DF63" s="30"/>
      <c r="DG63" s="30"/>
      <c r="DH63" s="29">
        <v>9</v>
      </c>
      <c r="DI63" s="29" t="s">
        <v>1219</v>
      </c>
      <c r="DJ63" s="29">
        <f t="shared" si="9"/>
        <v>2</v>
      </c>
      <c r="DK63" s="29" t="s">
        <v>673</v>
      </c>
      <c r="DL63" s="29">
        <v>1</v>
      </c>
      <c r="DM63" s="29" t="s">
        <v>1807</v>
      </c>
      <c r="DN63" s="29">
        <v>1</v>
      </c>
      <c r="DO63" s="29" t="s">
        <v>2365</v>
      </c>
      <c r="DP63" s="29">
        <v>0</v>
      </c>
      <c r="DQ63" s="29" t="s">
        <v>1227</v>
      </c>
      <c r="DR63" s="29" t="s">
        <v>1251</v>
      </c>
      <c r="DS63" s="29" t="s">
        <v>1809</v>
      </c>
      <c r="DT63" s="34"/>
    </row>
    <row r="64" spans="1:124" ht="12.75" customHeight="1" x14ac:dyDescent="0.2">
      <c r="A64" s="27">
        <v>63</v>
      </c>
      <c r="B64" s="27" t="s">
        <v>2366</v>
      </c>
      <c r="C64" s="28" t="s">
        <v>331</v>
      </c>
      <c r="D64" s="28">
        <v>4</v>
      </c>
      <c r="E64" s="28">
        <v>10</v>
      </c>
      <c r="F64" s="28" t="s">
        <v>23</v>
      </c>
      <c r="G64" s="29">
        <v>1</v>
      </c>
      <c r="H64" s="29" t="s">
        <v>2118</v>
      </c>
      <c r="I64" s="29">
        <f t="shared" si="10"/>
        <v>3</v>
      </c>
      <c r="J64" s="29" t="s">
        <v>674</v>
      </c>
      <c r="K64" s="29">
        <v>1</v>
      </c>
      <c r="L64" s="29" t="s">
        <v>1446</v>
      </c>
      <c r="M64" s="29">
        <v>1</v>
      </c>
      <c r="N64" s="29" t="s">
        <v>2367</v>
      </c>
      <c r="O64" s="29">
        <v>1</v>
      </c>
      <c r="P64" s="29" t="s">
        <v>1227</v>
      </c>
      <c r="Q64" s="29" t="s">
        <v>1269</v>
      </c>
      <c r="R64" s="29" t="s">
        <v>2121</v>
      </c>
      <c r="S64" s="29"/>
      <c r="T64" s="29"/>
      <c r="U64" s="30">
        <v>2</v>
      </c>
      <c r="V64" s="30" t="s">
        <v>1198</v>
      </c>
      <c r="W64" s="30">
        <f t="shared" si="11"/>
        <v>2</v>
      </c>
      <c r="X64" s="30" t="s">
        <v>673</v>
      </c>
      <c r="Y64" s="30">
        <v>1</v>
      </c>
      <c r="Z64" s="30" t="s">
        <v>2368</v>
      </c>
      <c r="AA64" s="30">
        <v>0</v>
      </c>
      <c r="AB64" s="30" t="s">
        <v>2369</v>
      </c>
      <c r="AC64" s="30">
        <v>1</v>
      </c>
      <c r="AD64" s="30" t="s">
        <v>1349</v>
      </c>
      <c r="AE64" s="30" t="s">
        <v>2370</v>
      </c>
      <c r="AF64" s="30" t="s">
        <v>2371</v>
      </c>
      <c r="AG64" s="30"/>
      <c r="AH64" s="31">
        <v>3</v>
      </c>
      <c r="AI64" s="31" t="s">
        <v>1202</v>
      </c>
      <c r="AJ64" s="31">
        <f t="shared" si="12"/>
        <v>3</v>
      </c>
      <c r="AK64" s="31" t="s">
        <v>1533</v>
      </c>
      <c r="AL64" s="31">
        <v>1</v>
      </c>
      <c r="AM64" s="31" t="s">
        <v>1361</v>
      </c>
      <c r="AN64" s="31">
        <v>1</v>
      </c>
      <c r="AO64" s="31" t="s">
        <v>2372</v>
      </c>
      <c r="AP64" s="31">
        <v>1</v>
      </c>
      <c r="AQ64" s="31" t="s">
        <v>1595</v>
      </c>
      <c r="AR64" s="31" t="s">
        <v>1984</v>
      </c>
      <c r="AS64" s="31" t="s">
        <v>2127</v>
      </c>
      <c r="AT64" s="31"/>
      <c r="AU64" s="30">
        <v>4</v>
      </c>
      <c r="AV64" s="30" t="s">
        <v>1206</v>
      </c>
      <c r="AW64" s="30">
        <f t="shared" si="13"/>
        <v>2</v>
      </c>
      <c r="AX64" s="30" t="s">
        <v>1536</v>
      </c>
      <c r="AY64" s="30">
        <v>1</v>
      </c>
      <c r="AZ64" s="30" t="s">
        <v>2373</v>
      </c>
      <c r="BA64" s="30">
        <v>0</v>
      </c>
      <c r="BB64" s="30" t="s">
        <v>2374</v>
      </c>
      <c r="BC64" s="30">
        <v>1</v>
      </c>
      <c r="BD64" s="30" t="s">
        <v>1201</v>
      </c>
      <c r="BE64" s="30"/>
      <c r="BF64" s="30"/>
      <c r="BG64" s="39"/>
      <c r="BH64" s="40">
        <v>5</v>
      </c>
      <c r="BI64" s="29" t="s">
        <v>1208</v>
      </c>
      <c r="BJ64" s="29">
        <f t="shared" si="14"/>
        <v>3</v>
      </c>
      <c r="BK64" s="29" t="s">
        <v>674</v>
      </c>
      <c r="BL64" s="29">
        <v>1</v>
      </c>
      <c r="BM64" s="29" t="s">
        <v>2375</v>
      </c>
      <c r="BN64" s="29">
        <v>1</v>
      </c>
      <c r="BO64" s="29" t="s">
        <v>2376</v>
      </c>
      <c r="BP64" s="29">
        <v>1</v>
      </c>
      <c r="BQ64" s="29" t="s">
        <v>1227</v>
      </c>
      <c r="BR64" s="29" t="s">
        <v>1798</v>
      </c>
      <c r="BS64" s="29" t="s">
        <v>2377</v>
      </c>
      <c r="BT64" s="29"/>
      <c r="BU64" s="29"/>
      <c r="BV64" s="31">
        <v>6</v>
      </c>
      <c r="BW64" s="31" t="s">
        <v>1210</v>
      </c>
      <c r="BX64" s="31">
        <f t="shared" si="15"/>
        <v>3</v>
      </c>
      <c r="BY64" s="31" t="s">
        <v>673</v>
      </c>
      <c r="BZ64" s="31">
        <v>1</v>
      </c>
      <c r="CA64" s="31" t="s">
        <v>2378</v>
      </c>
      <c r="CB64" s="31">
        <v>1</v>
      </c>
      <c r="CC64" s="31" t="s">
        <v>2379</v>
      </c>
      <c r="CD64" s="31">
        <v>1</v>
      </c>
      <c r="CE64" s="31" t="s">
        <v>1212</v>
      </c>
      <c r="CF64" s="31" t="s">
        <v>2380</v>
      </c>
      <c r="CG64" s="31" t="s">
        <v>1624</v>
      </c>
      <c r="CH64" s="31"/>
      <c r="CI64" s="31">
        <v>7</v>
      </c>
      <c r="CJ64" s="31" t="s">
        <v>1213</v>
      </c>
      <c r="CK64" s="31">
        <f t="shared" si="16"/>
        <v>1</v>
      </c>
      <c r="CL64" s="31" t="s">
        <v>1536</v>
      </c>
      <c r="CM64" s="31">
        <v>1</v>
      </c>
      <c r="CN64" s="31" t="s">
        <v>2381</v>
      </c>
      <c r="CO64" s="31">
        <v>0</v>
      </c>
      <c r="CP64" s="31" t="s">
        <v>2382</v>
      </c>
      <c r="CQ64" s="31">
        <v>0</v>
      </c>
      <c r="CR64" s="31" t="s">
        <v>1353</v>
      </c>
      <c r="CS64" s="31" t="s">
        <v>2266</v>
      </c>
      <c r="CT64" s="31" t="s">
        <v>710</v>
      </c>
      <c r="CU64" s="31"/>
      <c r="CV64" s="30">
        <v>8</v>
      </c>
      <c r="CW64" s="30" t="s">
        <v>1216</v>
      </c>
      <c r="CX64" s="30">
        <f t="shared" si="18"/>
        <v>3</v>
      </c>
      <c r="CY64" s="30" t="s">
        <v>1536</v>
      </c>
      <c r="CZ64" s="30">
        <v>1</v>
      </c>
      <c r="DA64" s="30" t="s">
        <v>2383</v>
      </c>
      <c r="DB64" s="30">
        <v>1</v>
      </c>
      <c r="DC64" s="30" t="s">
        <v>2384</v>
      </c>
      <c r="DD64" s="30">
        <v>1</v>
      </c>
      <c r="DE64" s="30" t="s">
        <v>1266</v>
      </c>
      <c r="DF64" s="30"/>
      <c r="DG64" s="30"/>
      <c r="DH64" s="29">
        <v>9</v>
      </c>
      <c r="DI64" s="29" t="s">
        <v>1219</v>
      </c>
      <c r="DJ64" s="29">
        <f t="shared" si="9"/>
        <v>3</v>
      </c>
      <c r="DK64" s="29" t="s">
        <v>673</v>
      </c>
      <c r="DL64" s="29">
        <v>1</v>
      </c>
      <c r="DM64" s="29" t="s">
        <v>2385</v>
      </c>
      <c r="DN64" s="29">
        <v>1</v>
      </c>
      <c r="DO64" s="29" t="s">
        <v>2386</v>
      </c>
      <c r="DP64" s="29">
        <v>1</v>
      </c>
      <c r="DQ64" s="29" t="s">
        <v>1227</v>
      </c>
      <c r="DR64" s="29" t="s">
        <v>1251</v>
      </c>
      <c r="DS64" s="29" t="s">
        <v>1809</v>
      </c>
      <c r="DT64" s="34"/>
    </row>
    <row r="65" spans="1:124" ht="12.75" customHeight="1" x14ac:dyDescent="0.2">
      <c r="A65" s="27">
        <v>64</v>
      </c>
      <c r="B65" s="27" t="s">
        <v>410</v>
      </c>
      <c r="C65" s="28" t="s">
        <v>331</v>
      </c>
      <c r="D65" s="28">
        <v>4</v>
      </c>
      <c r="E65" s="28">
        <v>10</v>
      </c>
      <c r="F65" s="28" t="s">
        <v>23</v>
      </c>
      <c r="G65" s="29">
        <v>1</v>
      </c>
      <c r="H65" s="29" t="s">
        <v>2118</v>
      </c>
      <c r="I65" s="29">
        <f t="shared" si="10"/>
        <v>3</v>
      </c>
      <c r="J65" s="29" t="s">
        <v>1134</v>
      </c>
      <c r="K65" s="29">
        <v>1</v>
      </c>
      <c r="L65" s="29" t="s">
        <v>2387</v>
      </c>
      <c r="M65" s="29">
        <v>1</v>
      </c>
      <c r="N65" s="29" t="s">
        <v>2388</v>
      </c>
      <c r="O65" s="29">
        <v>1</v>
      </c>
      <c r="P65" s="29" t="s">
        <v>1310</v>
      </c>
      <c r="Q65" s="29" t="s">
        <v>1269</v>
      </c>
      <c r="R65" s="29" t="s">
        <v>1813</v>
      </c>
      <c r="S65" s="29"/>
      <c r="T65" s="29"/>
      <c r="U65" s="30">
        <v>2</v>
      </c>
      <c r="V65" s="30" t="s">
        <v>1198</v>
      </c>
      <c r="W65" s="30">
        <f t="shared" si="11"/>
        <v>3</v>
      </c>
      <c r="X65" s="30" t="s">
        <v>673</v>
      </c>
      <c r="Y65" s="30">
        <v>1</v>
      </c>
      <c r="Z65" s="30" t="s">
        <v>2389</v>
      </c>
      <c r="AA65" s="30">
        <v>1</v>
      </c>
      <c r="AB65" s="30" t="s">
        <v>2390</v>
      </c>
      <c r="AC65" s="30">
        <v>1</v>
      </c>
      <c r="AD65" s="30" t="s">
        <v>1266</v>
      </c>
      <c r="AE65" s="30"/>
      <c r="AF65" s="30"/>
      <c r="AG65" s="30"/>
      <c r="AH65" s="31">
        <v>3</v>
      </c>
      <c r="AI65" s="31" t="s">
        <v>1202</v>
      </c>
      <c r="AJ65" s="31">
        <f t="shared" si="12"/>
        <v>1</v>
      </c>
      <c r="AK65" s="31" t="s">
        <v>674</v>
      </c>
      <c r="AL65" s="31">
        <v>0</v>
      </c>
      <c r="AM65" s="31" t="s">
        <v>2391</v>
      </c>
      <c r="AN65" s="31">
        <v>1</v>
      </c>
      <c r="AO65" s="31" t="s">
        <v>2392</v>
      </c>
      <c r="AP65" s="31">
        <v>0</v>
      </c>
      <c r="AQ65" s="31" t="s">
        <v>1215</v>
      </c>
      <c r="AR65" s="31"/>
      <c r="AS65" s="31"/>
      <c r="AT65" s="31"/>
      <c r="AU65" s="30">
        <v>4</v>
      </c>
      <c r="AV65" s="30" t="s">
        <v>1206</v>
      </c>
      <c r="AW65" s="30">
        <f t="shared" si="13"/>
        <v>3</v>
      </c>
      <c r="AX65" s="30" t="s">
        <v>1536</v>
      </c>
      <c r="AY65" s="30">
        <v>1</v>
      </c>
      <c r="AZ65" s="30" t="s">
        <v>2393</v>
      </c>
      <c r="BA65" s="30">
        <v>1</v>
      </c>
      <c r="BB65" s="30" t="s">
        <v>2394</v>
      </c>
      <c r="BC65" s="30">
        <v>1</v>
      </c>
      <c r="BD65" s="30" t="s">
        <v>1201</v>
      </c>
      <c r="BE65" s="30"/>
      <c r="BF65" s="30"/>
      <c r="BG65" s="39"/>
      <c r="BH65" s="40">
        <v>5</v>
      </c>
      <c r="BI65" s="29" t="s">
        <v>1208</v>
      </c>
      <c r="BJ65" s="29">
        <f t="shared" si="14"/>
        <v>3</v>
      </c>
      <c r="BK65" s="29" t="s">
        <v>674</v>
      </c>
      <c r="BL65" s="29">
        <v>1</v>
      </c>
      <c r="BM65" s="29" t="s">
        <v>2395</v>
      </c>
      <c r="BN65" s="29">
        <v>1</v>
      </c>
      <c r="BO65" s="29" t="s">
        <v>2396</v>
      </c>
      <c r="BP65" s="29">
        <v>1</v>
      </c>
      <c r="BQ65" s="29" t="s">
        <v>1227</v>
      </c>
      <c r="BR65" s="29"/>
      <c r="BS65" s="29"/>
      <c r="BT65" s="29"/>
      <c r="BU65" s="29"/>
      <c r="BV65" s="31">
        <v>6</v>
      </c>
      <c r="BW65" s="31" t="s">
        <v>1210</v>
      </c>
      <c r="BX65" s="31">
        <f t="shared" si="15"/>
        <v>0</v>
      </c>
      <c r="BY65" s="31" t="s">
        <v>1134</v>
      </c>
      <c r="BZ65" s="31">
        <v>0</v>
      </c>
      <c r="CA65" s="31" t="s">
        <v>2397</v>
      </c>
      <c r="CB65" s="31">
        <v>0</v>
      </c>
      <c r="CC65" s="31" t="s">
        <v>2398</v>
      </c>
      <c r="CD65" s="31">
        <v>0</v>
      </c>
      <c r="CE65" s="31" t="s">
        <v>1212</v>
      </c>
      <c r="CF65" s="31"/>
      <c r="CG65" s="31"/>
      <c r="CH65" s="31"/>
      <c r="CI65" s="31">
        <v>7</v>
      </c>
      <c r="CJ65" s="31" t="s">
        <v>1213</v>
      </c>
      <c r="CK65" s="31">
        <f t="shared" si="16"/>
        <v>3</v>
      </c>
      <c r="CL65" s="31" t="s">
        <v>1134</v>
      </c>
      <c r="CM65" s="31">
        <v>1</v>
      </c>
      <c r="CN65" s="31" t="s">
        <v>2399</v>
      </c>
      <c r="CO65" s="31">
        <v>1</v>
      </c>
      <c r="CP65" s="31" t="s">
        <v>2400</v>
      </c>
      <c r="CQ65" s="31">
        <v>1</v>
      </c>
      <c r="CR65" s="31" t="s">
        <v>1324</v>
      </c>
      <c r="CS65" s="31"/>
      <c r="CT65" s="31"/>
      <c r="CU65" s="31"/>
      <c r="CV65" s="30">
        <v>8</v>
      </c>
      <c r="CW65" s="30" t="s">
        <v>1216</v>
      </c>
      <c r="CX65" s="30">
        <f t="shared" si="18"/>
        <v>1</v>
      </c>
      <c r="CY65" s="30" t="s">
        <v>1089</v>
      </c>
      <c r="CZ65" s="30">
        <v>0</v>
      </c>
      <c r="DA65" s="30" t="s">
        <v>2401</v>
      </c>
      <c r="DB65" s="30">
        <v>1</v>
      </c>
      <c r="DC65" s="30" t="s">
        <v>2402</v>
      </c>
      <c r="DD65" s="30">
        <v>0</v>
      </c>
      <c r="DE65" s="30" t="s">
        <v>2403</v>
      </c>
      <c r="DF65" s="30"/>
      <c r="DG65" s="30"/>
      <c r="DH65" s="29">
        <v>9</v>
      </c>
      <c r="DI65" s="29" t="s">
        <v>1219</v>
      </c>
      <c r="DJ65" s="29">
        <f t="shared" si="9"/>
        <v>1</v>
      </c>
      <c r="DK65" s="29" t="s">
        <v>1533</v>
      </c>
      <c r="DL65" s="29">
        <v>0</v>
      </c>
      <c r="DM65" s="29" t="s">
        <v>2404</v>
      </c>
      <c r="DN65" s="29">
        <v>1</v>
      </c>
      <c r="DO65" s="29" t="s">
        <v>2405</v>
      </c>
      <c r="DP65" s="29">
        <v>0</v>
      </c>
      <c r="DQ65" s="29" t="s">
        <v>1209</v>
      </c>
      <c r="DR65" s="29"/>
      <c r="DS65" s="29"/>
      <c r="DT65" s="34"/>
    </row>
    <row r="66" spans="1:124" ht="12.75" customHeight="1" x14ac:dyDescent="0.2">
      <c r="A66" s="27">
        <v>65</v>
      </c>
      <c r="B66" s="27" t="s">
        <v>416</v>
      </c>
      <c r="C66" s="28" t="s">
        <v>331</v>
      </c>
      <c r="D66" s="28">
        <v>5</v>
      </c>
      <c r="E66" s="28">
        <v>10</v>
      </c>
      <c r="F66" s="28" t="s">
        <v>23</v>
      </c>
      <c r="G66" s="35">
        <v>10</v>
      </c>
      <c r="H66" s="35" t="s">
        <v>2406</v>
      </c>
      <c r="I66" s="35">
        <f t="shared" ref="I66:I76" si="19">+K66+M66+O66</f>
        <v>2</v>
      </c>
      <c r="J66" s="35" t="s">
        <v>1089</v>
      </c>
      <c r="K66" s="35">
        <v>0</v>
      </c>
      <c r="L66" s="35" t="s">
        <v>2407</v>
      </c>
      <c r="M66" s="35">
        <v>1</v>
      </c>
      <c r="N66" s="35" t="s">
        <v>2408</v>
      </c>
      <c r="O66" s="35">
        <v>1</v>
      </c>
      <c r="P66" s="35" t="s">
        <v>1209</v>
      </c>
      <c r="Q66" s="35"/>
      <c r="R66" s="35"/>
      <c r="S66" s="35"/>
      <c r="T66" s="35"/>
      <c r="U66" s="30">
        <v>11</v>
      </c>
      <c r="V66" s="32" t="s">
        <v>2409</v>
      </c>
      <c r="W66" s="30">
        <f t="shared" ref="W66:W73" si="20">+Y66+AA66+AC66</f>
        <v>3</v>
      </c>
      <c r="X66" s="30" t="s">
        <v>674</v>
      </c>
      <c r="Y66" s="30">
        <v>1</v>
      </c>
      <c r="Z66" s="30" t="s">
        <v>2410</v>
      </c>
      <c r="AA66" s="30">
        <v>1</v>
      </c>
      <c r="AB66" s="30" t="s">
        <v>2411</v>
      </c>
      <c r="AC66" s="30">
        <v>1</v>
      </c>
      <c r="AD66" s="30" t="s">
        <v>1266</v>
      </c>
      <c r="AE66" s="32"/>
      <c r="AF66" s="32"/>
      <c r="AG66" s="32"/>
      <c r="AH66" s="31">
        <v>12</v>
      </c>
      <c r="AI66" s="31" t="s">
        <v>2412</v>
      </c>
      <c r="AJ66" s="31">
        <f t="shared" ref="AJ66:AJ73" si="21">+AL66+AN66+AP66</f>
        <v>3</v>
      </c>
      <c r="AK66" s="31" t="s">
        <v>1089</v>
      </c>
      <c r="AL66" s="31">
        <v>1</v>
      </c>
      <c r="AM66" s="31" t="s">
        <v>2413</v>
      </c>
      <c r="AN66" s="31">
        <v>1</v>
      </c>
      <c r="AO66" s="31" t="s">
        <v>2414</v>
      </c>
      <c r="AP66" s="31">
        <v>1</v>
      </c>
      <c r="AQ66" s="31" t="s">
        <v>1353</v>
      </c>
      <c r="AR66" s="31" t="s">
        <v>1269</v>
      </c>
      <c r="AS66" s="37" t="s">
        <v>1319</v>
      </c>
      <c r="AT66" s="31"/>
      <c r="AU66" s="30">
        <v>13</v>
      </c>
      <c r="AV66" s="30" t="s">
        <v>2415</v>
      </c>
      <c r="AW66" s="30">
        <f t="shared" ref="AW66:AW73" si="22">+AY66+BA66+BC66</f>
        <v>3</v>
      </c>
      <c r="AX66" s="30" t="s">
        <v>674</v>
      </c>
      <c r="AY66" s="30">
        <v>1</v>
      </c>
      <c r="AZ66" s="30" t="s">
        <v>2416</v>
      </c>
      <c r="BA66" s="30">
        <v>1</v>
      </c>
      <c r="BB66" s="30" t="s">
        <v>2417</v>
      </c>
      <c r="BC66" s="30">
        <v>1</v>
      </c>
      <c r="BD66" s="30" t="s">
        <v>1266</v>
      </c>
      <c r="BE66" s="32"/>
      <c r="BF66" s="32"/>
      <c r="BG66" s="32"/>
      <c r="BH66" s="35">
        <v>14</v>
      </c>
      <c r="BI66" s="35" t="s">
        <v>2418</v>
      </c>
      <c r="BJ66" s="35">
        <f t="shared" ref="BJ66:BJ73" si="23">+BL66+BN66+BP66</f>
        <v>1</v>
      </c>
      <c r="BK66" s="35" t="s">
        <v>1089</v>
      </c>
      <c r="BL66" s="35">
        <v>0</v>
      </c>
      <c r="BM66" s="35" t="s">
        <v>2419</v>
      </c>
      <c r="BN66" s="35">
        <v>1</v>
      </c>
      <c r="BO66" s="35" t="s">
        <v>2420</v>
      </c>
      <c r="BP66" s="35">
        <v>0</v>
      </c>
      <c r="BQ66" s="35" t="s">
        <v>1227</v>
      </c>
      <c r="BR66" s="35" t="s">
        <v>2421</v>
      </c>
      <c r="BS66" s="35" t="s">
        <v>423</v>
      </c>
      <c r="BT66" s="36"/>
      <c r="BU66" s="36"/>
      <c r="BV66" s="37">
        <v>15</v>
      </c>
      <c r="BW66" s="31" t="s">
        <v>2422</v>
      </c>
      <c r="BX66" s="31">
        <f t="shared" ref="BX66:BX73" si="24">+BZ66+CB66+CD66</f>
        <v>2</v>
      </c>
      <c r="BY66" s="31" t="s">
        <v>1089</v>
      </c>
      <c r="BZ66" s="31">
        <v>0</v>
      </c>
      <c r="CA66" s="31" t="s">
        <v>2423</v>
      </c>
      <c r="CB66" s="31">
        <v>1</v>
      </c>
      <c r="CC66" s="31" t="s">
        <v>2424</v>
      </c>
      <c r="CD66" s="31">
        <v>1</v>
      </c>
      <c r="CE66" s="31" t="s">
        <v>1353</v>
      </c>
      <c r="CF66" s="37" t="s">
        <v>2425</v>
      </c>
      <c r="CG66" s="37" t="s">
        <v>2426</v>
      </c>
      <c r="CH66" s="37"/>
      <c r="CI66" s="31">
        <v>16</v>
      </c>
      <c r="CJ66" s="31" t="s">
        <v>2427</v>
      </c>
      <c r="CK66" s="31">
        <f t="shared" ref="CK66:CK73" si="25">+CM66+CO66+CQ66</f>
        <v>3</v>
      </c>
      <c r="CL66" s="31" t="s">
        <v>1089</v>
      </c>
      <c r="CM66" s="31">
        <v>1</v>
      </c>
      <c r="CN66" s="31" t="s">
        <v>2428</v>
      </c>
      <c r="CO66" s="31">
        <v>1</v>
      </c>
      <c r="CP66" s="31" t="s">
        <v>2429</v>
      </c>
      <c r="CQ66" s="31">
        <v>1</v>
      </c>
      <c r="CR66" s="31" t="s">
        <v>1212</v>
      </c>
      <c r="CS66" s="37"/>
      <c r="CT66" s="37"/>
      <c r="CU66" s="37"/>
      <c r="CV66" s="30">
        <v>17</v>
      </c>
      <c r="CW66" s="30" t="s">
        <v>2430</v>
      </c>
      <c r="CX66" s="30">
        <f t="shared" si="18"/>
        <v>3</v>
      </c>
      <c r="CY66" s="30" t="s">
        <v>674</v>
      </c>
      <c r="CZ66" s="30">
        <v>1</v>
      </c>
      <c r="DA66" s="30" t="s">
        <v>2431</v>
      </c>
      <c r="DB66" s="30">
        <v>1</v>
      </c>
      <c r="DC66" s="30" t="s">
        <v>2432</v>
      </c>
      <c r="DD66" s="30">
        <v>1</v>
      </c>
      <c r="DE66" s="30" t="s">
        <v>1266</v>
      </c>
      <c r="DF66" s="32"/>
      <c r="DG66" s="32"/>
      <c r="DH66" s="35">
        <v>18</v>
      </c>
      <c r="DI66" s="35" t="s">
        <v>2433</v>
      </c>
      <c r="DJ66" s="35">
        <f t="shared" si="9"/>
        <v>3</v>
      </c>
      <c r="DK66" s="35" t="s">
        <v>674</v>
      </c>
      <c r="DL66" s="35">
        <v>1</v>
      </c>
      <c r="DM66" s="35" t="s">
        <v>2434</v>
      </c>
      <c r="DN66" s="35">
        <v>1</v>
      </c>
      <c r="DO66" s="35" t="s">
        <v>2435</v>
      </c>
      <c r="DP66" s="35">
        <v>1</v>
      </c>
      <c r="DQ66" s="35" t="s">
        <v>1227</v>
      </c>
      <c r="DR66" s="35"/>
      <c r="DS66" s="35"/>
      <c r="DT66" s="35" t="s">
        <v>1223</v>
      </c>
    </row>
    <row r="67" spans="1:124" ht="12.75" customHeight="1" x14ac:dyDescent="0.2">
      <c r="A67" s="27">
        <v>66</v>
      </c>
      <c r="B67" s="27" t="s">
        <v>422</v>
      </c>
      <c r="C67" s="28" t="s">
        <v>331</v>
      </c>
      <c r="D67" s="28">
        <v>5</v>
      </c>
      <c r="E67" s="28">
        <v>10</v>
      </c>
      <c r="F67" s="28" t="s">
        <v>23</v>
      </c>
      <c r="G67" s="35">
        <v>10</v>
      </c>
      <c r="H67" s="35" t="s">
        <v>2406</v>
      </c>
      <c r="I67" s="35">
        <f t="shared" si="19"/>
        <v>0</v>
      </c>
      <c r="J67" s="35" t="s">
        <v>674</v>
      </c>
      <c r="K67" s="35">
        <v>0</v>
      </c>
      <c r="L67" s="35" t="s">
        <v>2436</v>
      </c>
      <c r="M67" s="35">
        <v>0</v>
      </c>
      <c r="N67" s="35" t="s">
        <v>2437</v>
      </c>
      <c r="O67" s="35">
        <v>0</v>
      </c>
      <c r="P67" s="35" t="s">
        <v>1209</v>
      </c>
      <c r="Q67" s="35"/>
      <c r="R67" s="35"/>
      <c r="S67" s="35"/>
      <c r="T67" s="35"/>
      <c r="U67" s="30">
        <v>11</v>
      </c>
      <c r="V67" s="32" t="s">
        <v>2409</v>
      </c>
      <c r="W67" s="30">
        <f t="shared" si="20"/>
        <v>3</v>
      </c>
      <c r="X67" s="30" t="s">
        <v>674</v>
      </c>
      <c r="Y67" s="30">
        <v>1</v>
      </c>
      <c r="Z67" s="30" t="s">
        <v>2438</v>
      </c>
      <c r="AA67" s="30">
        <v>1</v>
      </c>
      <c r="AB67" s="30" t="s">
        <v>2439</v>
      </c>
      <c r="AC67" s="30">
        <v>1</v>
      </c>
      <c r="AD67" s="30" t="s">
        <v>1266</v>
      </c>
      <c r="AE67" s="32"/>
      <c r="AF67" s="32"/>
      <c r="AG67" s="32"/>
      <c r="AH67" s="31">
        <v>12</v>
      </c>
      <c r="AI67" s="31" t="s">
        <v>2412</v>
      </c>
      <c r="AJ67" s="31">
        <f t="shared" si="21"/>
        <v>3</v>
      </c>
      <c r="AK67" s="31" t="s">
        <v>1089</v>
      </c>
      <c r="AL67" s="31">
        <v>1</v>
      </c>
      <c r="AM67" s="31" t="s">
        <v>2440</v>
      </c>
      <c r="AN67" s="31">
        <v>1</v>
      </c>
      <c r="AO67" s="31" t="s">
        <v>2441</v>
      </c>
      <c r="AP67" s="31">
        <v>1</v>
      </c>
      <c r="AQ67" s="31" t="s">
        <v>1244</v>
      </c>
      <c r="AR67" s="31" t="s">
        <v>1269</v>
      </c>
      <c r="AS67" s="37" t="s">
        <v>1942</v>
      </c>
      <c r="AT67" s="31"/>
      <c r="AU67" s="30">
        <v>13</v>
      </c>
      <c r="AV67" s="30" t="s">
        <v>2415</v>
      </c>
      <c r="AW67" s="30">
        <f t="shared" si="22"/>
        <v>3</v>
      </c>
      <c r="AX67" s="30" t="s">
        <v>674</v>
      </c>
      <c r="AY67" s="30">
        <v>1</v>
      </c>
      <c r="AZ67" s="30" t="s">
        <v>2442</v>
      </c>
      <c r="BA67" s="30">
        <v>1</v>
      </c>
      <c r="BB67" s="30" t="s">
        <v>2443</v>
      </c>
      <c r="BC67" s="30">
        <v>1</v>
      </c>
      <c r="BD67" s="30" t="s">
        <v>1266</v>
      </c>
      <c r="BE67" s="32"/>
      <c r="BF67" s="32"/>
      <c r="BG67" s="32"/>
      <c r="BH67" s="35">
        <v>14</v>
      </c>
      <c r="BI67" s="35" t="s">
        <v>2418</v>
      </c>
      <c r="BJ67" s="35">
        <f t="shared" si="23"/>
        <v>3</v>
      </c>
      <c r="BK67" s="35" t="s">
        <v>674</v>
      </c>
      <c r="BL67" s="35">
        <v>1</v>
      </c>
      <c r="BM67" s="35" t="s">
        <v>2444</v>
      </c>
      <c r="BN67" s="35">
        <v>1</v>
      </c>
      <c r="BO67" s="35" t="s">
        <v>2445</v>
      </c>
      <c r="BP67" s="35">
        <v>1</v>
      </c>
      <c r="BQ67" s="35" t="s">
        <v>1227</v>
      </c>
      <c r="BR67" s="35"/>
      <c r="BS67" s="35"/>
      <c r="BT67" s="36"/>
      <c r="BU67" s="36"/>
      <c r="BV67" s="37">
        <v>15</v>
      </c>
      <c r="BW67" s="31" t="s">
        <v>2422</v>
      </c>
      <c r="BX67" s="31">
        <f t="shared" si="24"/>
        <v>3</v>
      </c>
      <c r="BY67" s="31" t="s">
        <v>1089</v>
      </c>
      <c r="BZ67" s="31">
        <v>1</v>
      </c>
      <c r="CA67" s="31" t="s">
        <v>2446</v>
      </c>
      <c r="CB67" s="31">
        <v>1</v>
      </c>
      <c r="CC67" s="31" t="s">
        <v>2447</v>
      </c>
      <c r="CD67" s="31">
        <v>1</v>
      </c>
      <c r="CE67" s="31" t="s">
        <v>1212</v>
      </c>
      <c r="CF67" s="37"/>
      <c r="CG67" s="37"/>
      <c r="CH67" s="37"/>
      <c r="CI67" s="31">
        <v>16</v>
      </c>
      <c r="CJ67" s="31" t="s">
        <v>2427</v>
      </c>
      <c r="CK67" s="31">
        <f t="shared" si="25"/>
        <v>2</v>
      </c>
      <c r="CL67" s="31" t="s">
        <v>1089</v>
      </c>
      <c r="CM67" s="31">
        <v>1</v>
      </c>
      <c r="CN67" s="31" t="s">
        <v>2448</v>
      </c>
      <c r="CO67" s="31">
        <v>0</v>
      </c>
      <c r="CP67" s="31" t="s">
        <v>2449</v>
      </c>
      <c r="CQ67" s="31">
        <v>1</v>
      </c>
      <c r="CR67" s="31" t="s">
        <v>1212</v>
      </c>
      <c r="CS67" s="37"/>
      <c r="CT67" s="37"/>
      <c r="CU67" s="37"/>
      <c r="CV67" s="30">
        <v>17</v>
      </c>
      <c r="CW67" s="30" t="s">
        <v>2430</v>
      </c>
      <c r="CX67" s="30">
        <f t="shared" si="18"/>
        <v>3</v>
      </c>
      <c r="CY67" s="30" t="s">
        <v>674</v>
      </c>
      <c r="CZ67" s="30">
        <v>1</v>
      </c>
      <c r="DA67" s="30" t="s">
        <v>2430</v>
      </c>
      <c r="DB67" s="30">
        <v>1</v>
      </c>
      <c r="DC67" s="30" t="s">
        <v>2450</v>
      </c>
      <c r="DD67" s="30">
        <v>1</v>
      </c>
      <c r="DE67" s="30" t="s">
        <v>1266</v>
      </c>
      <c r="DF67" s="32"/>
      <c r="DG67" s="32"/>
      <c r="DH67" s="35">
        <v>18</v>
      </c>
      <c r="DI67" s="35" t="s">
        <v>2433</v>
      </c>
      <c r="DJ67" s="35">
        <f t="shared" si="9"/>
        <v>0</v>
      </c>
      <c r="DK67" s="35" t="s">
        <v>674</v>
      </c>
      <c r="DL67" s="35">
        <v>0</v>
      </c>
      <c r="DM67" s="35" t="s">
        <v>2451</v>
      </c>
      <c r="DN67" s="35">
        <v>0</v>
      </c>
      <c r="DO67" s="35" t="s">
        <v>2452</v>
      </c>
      <c r="DP67" s="35">
        <v>0</v>
      </c>
      <c r="DQ67" s="35" t="s">
        <v>1227</v>
      </c>
      <c r="DR67" s="35"/>
      <c r="DS67" s="35"/>
      <c r="DT67" s="35" t="s">
        <v>1223</v>
      </c>
    </row>
    <row r="68" spans="1:124" ht="12.75" customHeight="1" x14ac:dyDescent="0.2">
      <c r="A68" s="27">
        <v>67</v>
      </c>
      <c r="B68" s="27" t="s">
        <v>426</v>
      </c>
      <c r="C68" s="28" t="s">
        <v>331</v>
      </c>
      <c r="D68" s="28">
        <v>5</v>
      </c>
      <c r="E68" s="28">
        <v>10</v>
      </c>
      <c r="F68" s="28" t="s">
        <v>23</v>
      </c>
      <c r="G68" s="29">
        <v>1</v>
      </c>
      <c r="H68" s="29" t="s">
        <v>2118</v>
      </c>
      <c r="I68" s="29">
        <f t="shared" si="19"/>
        <v>1</v>
      </c>
      <c r="J68" s="29" t="s">
        <v>1134</v>
      </c>
      <c r="K68" s="29">
        <v>0</v>
      </c>
      <c r="L68" s="29" t="s">
        <v>2453</v>
      </c>
      <c r="M68" s="29">
        <v>1</v>
      </c>
      <c r="N68" s="29" t="s">
        <v>2454</v>
      </c>
      <c r="O68" s="29">
        <v>0</v>
      </c>
      <c r="P68" s="29" t="s">
        <v>1209</v>
      </c>
      <c r="Q68" s="29" t="s">
        <v>1269</v>
      </c>
      <c r="R68" s="29" t="s">
        <v>1813</v>
      </c>
      <c r="S68" s="29"/>
      <c r="T68" s="29"/>
      <c r="U68" s="30">
        <v>2</v>
      </c>
      <c r="V68" s="30" t="s">
        <v>1198</v>
      </c>
      <c r="W68" s="30">
        <f t="shared" si="20"/>
        <v>3</v>
      </c>
      <c r="X68" s="30" t="s">
        <v>673</v>
      </c>
      <c r="Y68" s="30">
        <v>1</v>
      </c>
      <c r="Z68" s="30" t="s">
        <v>2455</v>
      </c>
      <c r="AA68" s="30">
        <v>1</v>
      </c>
      <c r="AB68" s="30" t="s">
        <v>2456</v>
      </c>
      <c r="AC68" s="30">
        <v>1</v>
      </c>
      <c r="AD68" s="30" t="s">
        <v>1257</v>
      </c>
      <c r="AE68" s="30"/>
      <c r="AF68" s="30"/>
      <c r="AG68" s="30"/>
      <c r="AH68" s="31">
        <v>3</v>
      </c>
      <c r="AI68" s="31" t="s">
        <v>1202</v>
      </c>
      <c r="AJ68" s="31">
        <f t="shared" si="21"/>
        <v>2</v>
      </c>
      <c r="AK68" s="31" t="s">
        <v>1533</v>
      </c>
      <c r="AL68" s="31">
        <v>1</v>
      </c>
      <c r="AM68" s="31" t="s">
        <v>2457</v>
      </c>
      <c r="AN68" s="31">
        <v>0</v>
      </c>
      <c r="AO68" s="31" t="s">
        <v>2458</v>
      </c>
      <c r="AP68" s="31">
        <v>1</v>
      </c>
      <c r="AQ68" s="31" t="s">
        <v>1212</v>
      </c>
      <c r="AR68" s="31"/>
      <c r="AS68" s="31"/>
      <c r="AT68" s="31"/>
      <c r="AU68" s="30">
        <v>4</v>
      </c>
      <c r="AV68" s="30" t="s">
        <v>1206</v>
      </c>
      <c r="AW68" s="30">
        <f t="shared" si="22"/>
        <v>3</v>
      </c>
      <c r="AX68" s="30" t="s">
        <v>1536</v>
      </c>
      <c r="AY68" s="30">
        <v>1</v>
      </c>
      <c r="AZ68" s="30" t="s">
        <v>2459</v>
      </c>
      <c r="BA68" s="30">
        <v>1</v>
      </c>
      <c r="BB68" s="30" t="s">
        <v>2460</v>
      </c>
      <c r="BC68" s="30">
        <v>1</v>
      </c>
      <c r="BD68" s="30" t="s">
        <v>1266</v>
      </c>
      <c r="BE68" s="30"/>
      <c r="BF68" s="30"/>
      <c r="BG68" s="39"/>
      <c r="BH68" s="40">
        <v>5</v>
      </c>
      <c r="BI68" s="29" t="s">
        <v>1208</v>
      </c>
      <c r="BJ68" s="29">
        <f t="shared" si="23"/>
        <v>2</v>
      </c>
      <c r="BK68" s="29" t="s">
        <v>674</v>
      </c>
      <c r="BL68" s="29">
        <v>1</v>
      </c>
      <c r="BM68" s="29" t="s">
        <v>2461</v>
      </c>
      <c r="BN68" s="29">
        <v>1</v>
      </c>
      <c r="BO68" s="29" t="s">
        <v>2462</v>
      </c>
      <c r="BP68" s="29">
        <v>0</v>
      </c>
      <c r="BQ68" s="29" t="s">
        <v>1209</v>
      </c>
      <c r="BR68" s="29"/>
      <c r="BS68" s="29"/>
      <c r="BT68" s="29"/>
      <c r="BU68" s="29"/>
      <c r="BV68" s="31">
        <v>6</v>
      </c>
      <c r="BW68" s="31" t="s">
        <v>1210</v>
      </c>
      <c r="BX68" s="31">
        <f t="shared" si="24"/>
        <v>3</v>
      </c>
      <c r="BY68" s="31" t="s">
        <v>1134</v>
      </c>
      <c r="BZ68" s="31">
        <v>1</v>
      </c>
      <c r="CA68" s="31" t="s">
        <v>2463</v>
      </c>
      <c r="CB68" s="31">
        <v>1</v>
      </c>
      <c r="CC68" s="31" t="s">
        <v>2464</v>
      </c>
      <c r="CD68" s="31">
        <v>1</v>
      </c>
      <c r="CE68" s="31" t="s">
        <v>1405</v>
      </c>
      <c r="CF68" s="31" t="s">
        <v>2380</v>
      </c>
      <c r="CG68" s="31" t="s">
        <v>2465</v>
      </c>
      <c r="CH68" s="31"/>
      <c r="CI68" s="31">
        <v>7</v>
      </c>
      <c r="CJ68" s="31" t="s">
        <v>1213</v>
      </c>
      <c r="CK68" s="31">
        <f t="shared" si="25"/>
        <v>3</v>
      </c>
      <c r="CL68" s="31" t="s">
        <v>1134</v>
      </c>
      <c r="CM68" s="31">
        <v>1</v>
      </c>
      <c r="CN68" s="31" t="s">
        <v>2466</v>
      </c>
      <c r="CO68" s="31">
        <v>1</v>
      </c>
      <c r="CP68" s="31" t="s">
        <v>1843</v>
      </c>
      <c r="CQ68" s="31">
        <v>1</v>
      </c>
      <c r="CR68" s="31" t="s">
        <v>1405</v>
      </c>
      <c r="CS68" s="31" t="s">
        <v>2266</v>
      </c>
      <c r="CT68" s="31" t="s">
        <v>2169</v>
      </c>
      <c r="CU68" s="31"/>
      <c r="CV68" s="30">
        <v>8</v>
      </c>
      <c r="CW68" s="30" t="s">
        <v>1216</v>
      </c>
      <c r="CX68" s="30">
        <f t="shared" si="18"/>
        <v>3</v>
      </c>
      <c r="CY68" s="30" t="s">
        <v>1536</v>
      </c>
      <c r="CZ68" s="30">
        <v>1</v>
      </c>
      <c r="DA68" s="30" t="s">
        <v>2467</v>
      </c>
      <c r="DB68" s="30">
        <v>1</v>
      </c>
      <c r="DC68" s="30" t="s">
        <v>2468</v>
      </c>
      <c r="DD68" s="30">
        <v>1</v>
      </c>
      <c r="DE68" s="30" t="s">
        <v>1201</v>
      </c>
      <c r="DF68" s="30"/>
      <c r="DG68" s="30"/>
      <c r="DH68" s="29">
        <v>9</v>
      </c>
      <c r="DI68" s="29" t="s">
        <v>1219</v>
      </c>
      <c r="DJ68" s="29">
        <f t="shared" si="9"/>
        <v>2</v>
      </c>
      <c r="DK68" s="29" t="s">
        <v>673</v>
      </c>
      <c r="DL68" s="29">
        <v>1</v>
      </c>
      <c r="DM68" s="29" t="s">
        <v>2469</v>
      </c>
      <c r="DN68" s="29">
        <v>1</v>
      </c>
      <c r="DO68" s="29" t="s">
        <v>2470</v>
      </c>
      <c r="DP68" s="29">
        <v>0</v>
      </c>
      <c r="DQ68" s="29" t="s">
        <v>1227</v>
      </c>
      <c r="DR68" s="29" t="s">
        <v>1251</v>
      </c>
      <c r="DS68" s="29" t="s">
        <v>1809</v>
      </c>
      <c r="DT68" s="34"/>
    </row>
    <row r="69" spans="1:124" ht="12.75" customHeight="1" x14ac:dyDescent="0.2">
      <c r="A69" s="27">
        <v>68</v>
      </c>
      <c r="B69" s="27" t="s">
        <v>432</v>
      </c>
      <c r="C69" s="28" t="s">
        <v>331</v>
      </c>
      <c r="D69" s="28">
        <v>5</v>
      </c>
      <c r="E69" s="28">
        <v>11</v>
      </c>
      <c r="F69" s="28" t="s">
        <v>23</v>
      </c>
      <c r="G69" s="29">
        <v>1</v>
      </c>
      <c r="H69" s="29" t="s">
        <v>2118</v>
      </c>
      <c r="I69" s="29">
        <f t="shared" si="19"/>
        <v>0</v>
      </c>
      <c r="J69" s="29" t="s">
        <v>1134</v>
      </c>
      <c r="K69" s="29">
        <v>0</v>
      </c>
      <c r="L69" s="29" t="s">
        <v>2471</v>
      </c>
      <c r="M69" s="29">
        <v>0</v>
      </c>
      <c r="N69" s="29" t="s">
        <v>2251</v>
      </c>
      <c r="O69" s="29">
        <v>0</v>
      </c>
      <c r="P69" s="29" t="s">
        <v>1209</v>
      </c>
      <c r="Q69" s="29"/>
      <c r="R69" s="29"/>
      <c r="S69" s="29"/>
      <c r="T69" s="29"/>
      <c r="U69" s="30">
        <v>2</v>
      </c>
      <c r="V69" s="30" t="s">
        <v>1198</v>
      </c>
      <c r="W69" s="30">
        <f t="shared" si="20"/>
        <v>3</v>
      </c>
      <c r="X69" s="30" t="s">
        <v>673</v>
      </c>
      <c r="Y69" s="30">
        <v>1</v>
      </c>
      <c r="Z69" s="30" t="s">
        <v>2472</v>
      </c>
      <c r="AA69" s="30">
        <v>1</v>
      </c>
      <c r="AB69" s="30" t="s">
        <v>2473</v>
      </c>
      <c r="AC69" s="30">
        <v>1</v>
      </c>
      <c r="AD69" s="30" t="s">
        <v>1266</v>
      </c>
      <c r="AE69" s="30"/>
      <c r="AF69" s="30"/>
      <c r="AG69" s="30"/>
      <c r="AH69" s="31">
        <v>3</v>
      </c>
      <c r="AI69" s="31" t="s">
        <v>1202</v>
      </c>
      <c r="AJ69" s="31">
        <f t="shared" si="21"/>
        <v>3</v>
      </c>
      <c r="AK69" s="31" t="s">
        <v>1533</v>
      </c>
      <c r="AL69" s="31">
        <v>1</v>
      </c>
      <c r="AM69" s="31" t="s">
        <v>2474</v>
      </c>
      <c r="AN69" s="31">
        <v>1</v>
      </c>
      <c r="AO69" s="31" t="s">
        <v>2475</v>
      </c>
      <c r="AP69" s="31">
        <v>1</v>
      </c>
      <c r="AQ69" s="31" t="s">
        <v>1244</v>
      </c>
      <c r="AR69" s="31"/>
      <c r="AS69" s="31"/>
      <c r="AT69" s="31"/>
      <c r="AU69" s="30">
        <v>4</v>
      </c>
      <c r="AV69" s="30" t="s">
        <v>1206</v>
      </c>
      <c r="AW69" s="30">
        <f t="shared" si="22"/>
        <v>3</v>
      </c>
      <c r="AX69" s="30" t="s">
        <v>1536</v>
      </c>
      <c r="AY69" s="30">
        <v>1</v>
      </c>
      <c r="AZ69" s="30" t="s">
        <v>2476</v>
      </c>
      <c r="BA69" s="30">
        <v>1</v>
      </c>
      <c r="BB69" s="30" t="s">
        <v>2460</v>
      </c>
      <c r="BC69" s="30">
        <v>1</v>
      </c>
      <c r="BD69" s="30" t="s">
        <v>1266</v>
      </c>
      <c r="BE69" s="30"/>
      <c r="BF69" s="30"/>
      <c r="BG69" s="39"/>
      <c r="BH69" s="40">
        <v>5</v>
      </c>
      <c r="BI69" s="29" t="s">
        <v>1208</v>
      </c>
      <c r="BJ69" s="29">
        <f t="shared" si="23"/>
        <v>1</v>
      </c>
      <c r="BK69" s="29" t="s">
        <v>674</v>
      </c>
      <c r="BL69" s="29">
        <v>1</v>
      </c>
      <c r="BM69" s="29" t="s">
        <v>2477</v>
      </c>
      <c r="BN69" s="29">
        <v>0</v>
      </c>
      <c r="BO69" s="29" t="s">
        <v>2478</v>
      </c>
      <c r="BP69" s="29">
        <v>0</v>
      </c>
      <c r="BQ69" s="29" t="s">
        <v>1209</v>
      </c>
      <c r="BR69" s="29"/>
      <c r="BS69" s="29"/>
      <c r="BT69" s="29"/>
      <c r="BU69" s="29"/>
      <c r="BV69" s="31">
        <v>6</v>
      </c>
      <c r="BW69" s="31" t="s">
        <v>1210</v>
      </c>
      <c r="BX69" s="31">
        <f t="shared" si="24"/>
        <v>3</v>
      </c>
      <c r="BY69" s="31" t="s">
        <v>1536</v>
      </c>
      <c r="BZ69" s="31">
        <v>1</v>
      </c>
      <c r="CA69" s="31" t="s">
        <v>2223</v>
      </c>
      <c r="CB69" s="31">
        <v>1</v>
      </c>
      <c r="CC69" s="31" t="s">
        <v>2479</v>
      </c>
      <c r="CD69" s="31">
        <v>1</v>
      </c>
      <c r="CE69" s="31" t="s">
        <v>1212</v>
      </c>
      <c r="CF69" s="31"/>
      <c r="CG69" s="31"/>
      <c r="CH69" s="31"/>
      <c r="CI69" s="31">
        <v>7</v>
      </c>
      <c r="CJ69" s="31" t="s">
        <v>1213</v>
      </c>
      <c r="CK69" s="31">
        <f t="shared" si="25"/>
        <v>3</v>
      </c>
      <c r="CL69" s="31" t="s">
        <v>1134</v>
      </c>
      <c r="CM69" s="31">
        <v>1</v>
      </c>
      <c r="CN69" s="31" t="s">
        <v>2480</v>
      </c>
      <c r="CO69" s="31">
        <v>1</v>
      </c>
      <c r="CP69" s="31" t="s">
        <v>2481</v>
      </c>
      <c r="CQ69" s="31">
        <v>1</v>
      </c>
      <c r="CR69" s="31" t="s">
        <v>1405</v>
      </c>
      <c r="CS69" s="31" t="s">
        <v>2266</v>
      </c>
      <c r="CT69" s="31" t="s">
        <v>710</v>
      </c>
      <c r="CU69" s="31"/>
      <c r="CV69" s="30">
        <v>8</v>
      </c>
      <c r="CW69" s="30" t="s">
        <v>1216</v>
      </c>
      <c r="CX69" s="30">
        <f t="shared" si="18"/>
        <v>3</v>
      </c>
      <c r="CY69" s="30" t="s">
        <v>1536</v>
      </c>
      <c r="CZ69" s="30">
        <v>1</v>
      </c>
      <c r="DA69" s="30" t="s">
        <v>2482</v>
      </c>
      <c r="DB69" s="30">
        <v>1</v>
      </c>
      <c r="DC69" s="30" t="s">
        <v>2483</v>
      </c>
      <c r="DD69" s="30">
        <v>1</v>
      </c>
      <c r="DE69" s="30" t="s">
        <v>1201</v>
      </c>
      <c r="DF69" s="30"/>
      <c r="DG69" s="30"/>
      <c r="DH69" s="29">
        <v>9</v>
      </c>
      <c r="DI69" s="29" t="s">
        <v>1219</v>
      </c>
      <c r="DJ69" s="29">
        <f t="shared" si="9"/>
        <v>1</v>
      </c>
      <c r="DK69" s="29" t="s">
        <v>1533</v>
      </c>
      <c r="DL69" s="29">
        <v>0</v>
      </c>
      <c r="DM69" s="29" t="s">
        <v>2484</v>
      </c>
      <c r="DN69" s="29">
        <v>1</v>
      </c>
      <c r="DO69" s="29" t="s">
        <v>2485</v>
      </c>
      <c r="DP69" s="29">
        <v>0</v>
      </c>
      <c r="DQ69" s="29" t="s">
        <v>1310</v>
      </c>
      <c r="DR69" s="29" t="s">
        <v>1251</v>
      </c>
      <c r="DS69" s="29" t="s">
        <v>1252</v>
      </c>
      <c r="DT69" s="34"/>
    </row>
    <row r="70" spans="1:124" ht="12.75" customHeight="1" x14ac:dyDescent="0.2">
      <c r="A70" s="27">
        <v>69</v>
      </c>
      <c r="B70" s="27" t="s">
        <v>2486</v>
      </c>
      <c r="C70" s="28" t="s">
        <v>331</v>
      </c>
      <c r="D70" s="28">
        <v>5</v>
      </c>
      <c r="E70" s="28">
        <v>11</v>
      </c>
      <c r="F70" s="28" t="s">
        <v>23</v>
      </c>
      <c r="G70" s="29">
        <v>1</v>
      </c>
      <c r="H70" s="29" t="s">
        <v>2118</v>
      </c>
      <c r="I70" s="29">
        <f t="shared" si="19"/>
        <v>0</v>
      </c>
      <c r="J70" s="29" t="s">
        <v>1134</v>
      </c>
      <c r="K70" s="29">
        <v>0</v>
      </c>
      <c r="L70" s="29" t="s">
        <v>2487</v>
      </c>
      <c r="M70" s="29">
        <v>0</v>
      </c>
      <c r="N70" s="29" t="s">
        <v>2488</v>
      </c>
      <c r="O70" s="29">
        <v>0</v>
      </c>
      <c r="P70" s="29" t="s">
        <v>1209</v>
      </c>
      <c r="Q70" s="29"/>
      <c r="R70" s="29"/>
      <c r="S70" s="29"/>
      <c r="T70" s="29"/>
      <c r="U70" s="30">
        <v>2</v>
      </c>
      <c r="V70" s="30" t="s">
        <v>1198</v>
      </c>
      <c r="W70" s="30">
        <f t="shared" si="20"/>
        <v>3</v>
      </c>
      <c r="X70" s="30" t="s">
        <v>673</v>
      </c>
      <c r="Y70" s="30">
        <v>1</v>
      </c>
      <c r="Z70" s="30" t="s">
        <v>2489</v>
      </c>
      <c r="AA70" s="30">
        <v>1</v>
      </c>
      <c r="AB70" s="30" t="s">
        <v>2490</v>
      </c>
      <c r="AC70" s="30">
        <v>1</v>
      </c>
      <c r="AD70" s="30" t="s">
        <v>1257</v>
      </c>
      <c r="AE70" s="30"/>
      <c r="AF70" s="30"/>
      <c r="AG70" s="30"/>
      <c r="AH70" s="31">
        <v>3</v>
      </c>
      <c r="AI70" s="31" t="s">
        <v>1202</v>
      </c>
      <c r="AJ70" s="31">
        <f t="shared" si="21"/>
        <v>3</v>
      </c>
      <c r="AK70" s="31" t="s">
        <v>1533</v>
      </c>
      <c r="AL70" s="31">
        <v>1</v>
      </c>
      <c r="AM70" s="31" t="s">
        <v>2491</v>
      </c>
      <c r="AN70" s="31">
        <v>1</v>
      </c>
      <c r="AO70" s="31" t="s">
        <v>2492</v>
      </c>
      <c r="AP70" s="31">
        <v>1</v>
      </c>
      <c r="AQ70" s="31" t="s">
        <v>1595</v>
      </c>
      <c r="AR70" s="31" t="s">
        <v>1984</v>
      </c>
      <c r="AS70" s="31" t="s">
        <v>2256</v>
      </c>
      <c r="AT70" s="31"/>
      <c r="AU70" s="30">
        <v>4</v>
      </c>
      <c r="AV70" s="30" t="s">
        <v>1206</v>
      </c>
      <c r="AW70" s="30">
        <f t="shared" si="22"/>
        <v>3</v>
      </c>
      <c r="AX70" s="30" t="s">
        <v>1536</v>
      </c>
      <c r="AY70" s="30">
        <v>1</v>
      </c>
      <c r="AZ70" s="30" t="s">
        <v>2493</v>
      </c>
      <c r="BA70" s="30">
        <v>1</v>
      </c>
      <c r="BB70" s="30" t="s">
        <v>2494</v>
      </c>
      <c r="BC70" s="30">
        <v>1</v>
      </c>
      <c r="BD70" s="30" t="s">
        <v>1266</v>
      </c>
      <c r="BE70" s="30"/>
      <c r="BF70" s="30"/>
      <c r="BG70" s="39"/>
      <c r="BH70" s="40">
        <v>5</v>
      </c>
      <c r="BI70" s="29" t="s">
        <v>1208</v>
      </c>
      <c r="BJ70" s="29">
        <f t="shared" si="23"/>
        <v>0</v>
      </c>
      <c r="BK70" s="29" t="s">
        <v>674</v>
      </c>
      <c r="BL70" s="29">
        <v>0</v>
      </c>
      <c r="BM70" s="29" t="s">
        <v>2495</v>
      </c>
      <c r="BN70" s="29">
        <v>0</v>
      </c>
      <c r="BO70" s="29" t="s">
        <v>2496</v>
      </c>
      <c r="BP70" s="29">
        <v>0</v>
      </c>
      <c r="BQ70" s="29" t="s">
        <v>1209</v>
      </c>
      <c r="BR70" s="29"/>
      <c r="BS70" s="29"/>
      <c r="BT70" s="29"/>
      <c r="BU70" s="29"/>
      <c r="BV70" s="31">
        <v>6</v>
      </c>
      <c r="BW70" s="31" t="s">
        <v>1210</v>
      </c>
      <c r="BX70" s="31">
        <f t="shared" si="24"/>
        <v>3</v>
      </c>
      <c r="BY70" s="31" t="s">
        <v>1134</v>
      </c>
      <c r="BZ70" s="31">
        <v>1</v>
      </c>
      <c r="CA70" s="31" t="s">
        <v>2497</v>
      </c>
      <c r="CB70" s="31">
        <v>1</v>
      </c>
      <c r="CC70" s="31" t="s">
        <v>2498</v>
      </c>
      <c r="CD70" s="31">
        <v>1</v>
      </c>
      <c r="CE70" s="31" t="s">
        <v>1212</v>
      </c>
      <c r="CF70" s="31"/>
      <c r="CG70" s="31"/>
      <c r="CH70" s="31"/>
      <c r="CI70" s="31">
        <v>7</v>
      </c>
      <c r="CJ70" s="31" t="s">
        <v>1213</v>
      </c>
      <c r="CK70" s="31">
        <f t="shared" si="25"/>
        <v>3</v>
      </c>
      <c r="CL70" s="31" t="s">
        <v>1134</v>
      </c>
      <c r="CM70" s="31">
        <v>1</v>
      </c>
      <c r="CN70" s="31" t="s">
        <v>2499</v>
      </c>
      <c r="CO70" s="31">
        <v>1</v>
      </c>
      <c r="CP70" s="31" t="s">
        <v>2500</v>
      </c>
      <c r="CQ70" s="31">
        <v>1</v>
      </c>
      <c r="CR70" s="31" t="s">
        <v>1212</v>
      </c>
      <c r="CS70" s="31"/>
      <c r="CT70" s="31"/>
      <c r="CU70" s="31"/>
      <c r="CV70" s="30">
        <v>8</v>
      </c>
      <c r="CW70" s="30" t="s">
        <v>1216</v>
      </c>
      <c r="CX70" s="30">
        <f t="shared" si="18"/>
        <v>3</v>
      </c>
      <c r="CY70" s="30" t="s">
        <v>1536</v>
      </c>
      <c r="CZ70" s="30">
        <v>1</v>
      </c>
      <c r="DA70" s="30" t="s">
        <v>2501</v>
      </c>
      <c r="DB70" s="30">
        <v>1</v>
      </c>
      <c r="DC70" s="30" t="s">
        <v>2502</v>
      </c>
      <c r="DD70" s="30">
        <v>1</v>
      </c>
      <c r="DE70" s="30" t="s">
        <v>1266</v>
      </c>
      <c r="DF70" s="30"/>
      <c r="DG70" s="30"/>
      <c r="DH70" s="29">
        <v>9</v>
      </c>
      <c r="DI70" s="29" t="s">
        <v>1219</v>
      </c>
      <c r="DJ70" s="29">
        <f t="shared" si="9"/>
        <v>1</v>
      </c>
      <c r="DK70" s="29" t="s">
        <v>1533</v>
      </c>
      <c r="DL70" s="29">
        <v>0</v>
      </c>
      <c r="DM70" s="29" t="s">
        <v>2503</v>
      </c>
      <c r="DN70" s="29">
        <v>1</v>
      </c>
      <c r="DO70" s="29" t="s">
        <v>2504</v>
      </c>
      <c r="DP70" s="29">
        <v>0</v>
      </c>
      <c r="DQ70" s="29" t="s">
        <v>1310</v>
      </c>
      <c r="DR70" s="29" t="s">
        <v>1251</v>
      </c>
      <c r="DS70" s="29" t="s">
        <v>2083</v>
      </c>
      <c r="DT70" s="34"/>
    </row>
    <row r="71" spans="1:124" ht="12.75" customHeight="1" x14ac:dyDescent="0.2">
      <c r="A71" s="27">
        <v>70</v>
      </c>
      <c r="B71" s="27" t="s">
        <v>442</v>
      </c>
      <c r="C71" s="28" t="s">
        <v>331</v>
      </c>
      <c r="D71" s="28">
        <v>5</v>
      </c>
      <c r="E71" s="28">
        <v>11</v>
      </c>
      <c r="F71" s="28" t="s">
        <v>23</v>
      </c>
      <c r="G71" s="29">
        <v>1</v>
      </c>
      <c r="H71" s="29" t="s">
        <v>2118</v>
      </c>
      <c r="I71" s="29">
        <f t="shared" si="19"/>
        <v>3</v>
      </c>
      <c r="J71" s="29" t="s">
        <v>674</v>
      </c>
      <c r="K71" s="29">
        <v>1</v>
      </c>
      <c r="L71" s="29" t="s">
        <v>2505</v>
      </c>
      <c r="M71" s="29">
        <v>1</v>
      </c>
      <c r="N71" s="29" t="s">
        <v>2506</v>
      </c>
      <c r="O71" s="29">
        <v>1</v>
      </c>
      <c r="P71" s="29" t="s">
        <v>23</v>
      </c>
      <c r="Q71" s="29" t="s">
        <v>1269</v>
      </c>
      <c r="R71" s="29" t="s">
        <v>2507</v>
      </c>
      <c r="S71" s="29" t="s">
        <v>2508</v>
      </c>
      <c r="T71" s="29"/>
      <c r="U71" s="30">
        <v>2</v>
      </c>
      <c r="V71" s="30" t="s">
        <v>1198</v>
      </c>
      <c r="W71" s="30">
        <f t="shared" si="20"/>
        <v>3</v>
      </c>
      <c r="X71" s="30" t="s">
        <v>673</v>
      </c>
      <c r="Y71" s="30">
        <v>1</v>
      </c>
      <c r="Z71" s="30" t="s">
        <v>2509</v>
      </c>
      <c r="AA71" s="30">
        <v>1</v>
      </c>
      <c r="AB71" s="30" t="s">
        <v>2510</v>
      </c>
      <c r="AC71" s="30">
        <v>1</v>
      </c>
      <c r="AD71" s="30" t="s">
        <v>1349</v>
      </c>
      <c r="AE71" s="30" t="s">
        <v>1233</v>
      </c>
      <c r="AF71" s="30" t="s">
        <v>2511</v>
      </c>
      <c r="AG71" s="30"/>
      <c r="AH71" s="31">
        <v>3</v>
      </c>
      <c r="AI71" s="31" t="s">
        <v>1202</v>
      </c>
      <c r="AJ71" s="31">
        <f t="shared" si="21"/>
        <v>3</v>
      </c>
      <c r="AK71" s="31" t="s">
        <v>1533</v>
      </c>
      <c r="AL71" s="31">
        <v>1</v>
      </c>
      <c r="AM71" s="31" t="s">
        <v>2512</v>
      </c>
      <c r="AN71" s="31">
        <v>1</v>
      </c>
      <c r="AO71" s="31" t="s">
        <v>2513</v>
      </c>
      <c r="AP71" s="31">
        <v>1</v>
      </c>
      <c r="AQ71" s="31" t="s">
        <v>1405</v>
      </c>
      <c r="AR71" s="31" t="s">
        <v>1984</v>
      </c>
      <c r="AS71" s="31" t="s">
        <v>1667</v>
      </c>
      <c r="AT71" s="31"/>
      <c r="AU71" s="30">
        <v>4</v>
      </c>
      <c r="AV71" s="30" t="s">
        <v>1206</v>
      </c>
      <c r="AW71" s="30">
        <f t="shared" si="22"/>
        <v>3</v>
      </c>
      <c r="AX71" s="30" t="s">
        <v>1536</v>
      </c>
      <c r="AY71" s="30">
        <v>1</v>
      </c>
      <c r="AZ71" s="30" t="s">
        <v>2357</v>
      </c>
      <c r="BA71" s="30">
        <v>1</v>
      </c>
      <c r="BB71" s="30" t="s">
        <v>2514</v>
      </c>
      <c r="BC71" s="30">
        <v>1</v>
      </c>
      <c r="BD71" s="30" t="s">
        <v>1201</v>
      </c>
      <c r="BE71" s="30"/>
      <c r="BF71" s="30"/>
      <c r="BG71" s="39"/>
      <c r="BH71" s="40">
        <v>5</v>
      </c>
      <c r="BI71" s="29" t="s">
        <v>1208</v>
      </c>
      <c r="BJ71" s="29">
        <f t="shared" si="23"/>
        <v>3</v>
      </c>
      <c r="BK71" s="29" t="s">
        <v>1239</v>
      </c>
      <c r="BL71" s="29">
        <v>1</v>
      </c>
      <c r="BM71" s="29" t="s">
        <v>2515</v>
      </c>
      <c r="BN71" s="29">
        <v>1</v>
      </c>
      <c r="BO71" s="29" t="s">
        <v>2516</v>
      </c>
      <c r="BP71" s="29">
        <v>1</v>
      </c>
      <c r="BQ71" s="29" t="s">
        <v>1227</v>
      </c>
      <c r="BR71" s="29" t="s">
        <v>1798</v>
      </c>
      <c r="BS71" s="29" t="s">
        <v>1762</v>
      </c>
      <c r="BT71" s="29"/>
      <c r="BU71" s="29"/>
      <c r="BV71" s="31">
        <v>6</v>
      </c>
      <c r="BW71" s="31" t="s">
        <v>1210</v>
      </c>
      <c r="BX71" s="31">
        <f t="shared" si="24"/>
        <v>2</v>
      </c>
      <c r="BY71" s="31" t="s">
        <v>1134</v>
      </c>
      <c r="BZ71" s="31">
        <v>1</v>
      </c>
      <c r="CA71" s="31" t="s">
        <v>2517</v>
      </c>
      <c r="CB71" s="31">
        <v>1</v>
      </c>
      <c r="CC71" s="31" t="s">
        <v>2518</v>
      </c>
      <c r="CD71" s="31">
        <v>0</v>
      </c>
      <c r="CE71" s="31" t="s">
        <v>1353</v>
      </c>
      <c r="CF71" s="31" t="s">
        <v>2380</v>
      </c>
      <c r="CG71" s="31" t="s">
        <v>2465</v>
      </c>
      <c r="CH71" s="31"/>
      <c r="CI71" s="31">
        <v>7</v>
      </c>
      <c r="CJ71" s="31" t="s">
        <v>1213</v>
      </c>
      <c r="CK71" s="31">
        <f t="shared" si="25"/>
        <v>2</v>
      </c>
      <c r="CL71" s="31" t="s">
        <v>1134</v>
      </c>
      <c r="CM71" s="31">
        <v>1</v>
      </c>
      <c r="CN71" s="31" t="s">
        <v>2519</v>
      </c>
      <c r="CO71" s="31">
        <v>0</v>
      </c>
      <c r="CP71" s="31" t="s">
        <v>2520</v>
      </c>
      <c r="CQ71" s="31">
        <v>1</v>
      </c>
      <c r="CR71" s="31" t="s">
        <v>1212</v>
      </c>
      <c r="CS71" s="31"/>
      <c r="CT71" s="31"/>
      <c r="CU71" s="31"/>
      <c r="CV71" s="30">
        <v>8</v>
      </c>
      <c r="CW71" s="30" t="s">
        <v>1216</v>
      </c>
      <c r="CX71" s="30">
        <f t="shared" si="18"/>
        <v>3</v>
      </c>
      <c r="CY71" s="30" t="s">
        <v>1536</v>
      </c>
      <c r="CZ71" s="30">
        <v>1</v>
      </c>
      <c r="DA71" s="30" t="s">
        <v>2521</v>
      </c>
      <c r="DB71" s="30">
        <v>1</v>
      </c>
      <c r="DC71" s="30" t="s">
        <v>2522</v>
      </c>
      <c r="DD71" s="30">
        <v>1</v>
      </c>
      <c r="DE71" s="30" t="s">
        <v>1201</v>
      </c>
      <c r="DF71" s="30"/>
      <c r="DG71" s="30"/>
      <c r="DH71" s="29">
        <v>9</v>
      </c>
      <c r="DI71" s="29" t="s">
        <v>1219</v>
      </c>
      <c r="DJ71" s="29">
        <f t="shared" si="9"/>
        <v>3</v>
      </c>
      <c r="DK71" s="29" t="s">
        <v>673</v>
      </c>
      <c r="DL71" s="29">
        <v>1</v>
      </c>
      <c r="DM71" s="29" t="s">
        <v>2523</v>
      </c>
      <c r="DN71" s="29">
        <v>1</v>
      </c>
      <c r="DO71" s="29" t="s">
        <v>2248</v>
      </c>
      <c r="DP71" s="29">
        <v>1</v>
      </c>
      <c r="DQ71" s="29" t="s">
        <v>1227</v>
      </c>
      <c r="DR71" s="29" t="s">
        <v>1251</v>
      </c>
      <c r="DS71" s="29" t="s">
        <v>1252</v>
      </c>
      <c r="DT71" s="34"/>
    </row>
    <row r="72" spans="1:124" ht="12.75" customHeight="1" x14ac:dyDescent="0.2">
      <c r="A72" s="27">
        <v>71</v>
      </c>
      <c r="B72" s="27" t="s">
        <v>447</v>
      </c>
      <c r="C72" s="28" t="s">
        <v>331</v>
      </c>
      <c r="D72" s="28">
        <v>5</v>
      </c>
      <c r="E72" s="28">
        <v>11</v>
      </c>
      <c r="F72" s="28" t="s">
        <v>23</v>
      </c>
      <c r="G72" s="35">
        <v>10</v>
      </c>
      <c r="H72" s="35" t="s">
        <v>2406</v>
      </c>
      <c r="I72" s="35">
        <f t="shared" si="19"/>
        <v>3</v>
      </c>
      <c r="J72" s="35" t="s">
        <v>1089</v>
      </c>
      <c r="K72" s="35">
        <v>1</v>
      </c>
      <c r="L72" s="35" t="s">
        <v>2524</v>
      </c>
      <c r="M72" s="35">
        <v>1</v>
      </c>
      <c r="N72" s="35" t="s">
        <v>2525</v>
      </c>
      <c r="O72" s="35">
        <v>1</v>
      </c>
      <c r="P72" s="35" t="s">
        <v>1227</v>
      </c>
      <c r="Q72" s="35" t="s">
        <v>1355</v>
      </c>
      <c r="R72" s="35" t="s">
        <v>1704</v>
      </c>
      <c r="S72" s="35"/>
      <c r="T72" s="35"/>
      <c r="U72" s="30">
        <v>11</v>
      </c>
      <c r="V72" s="32" t="s">
        <v>2409</v>
      </c>
      <c r="W72" s="30">
        <f t="shared" si="20"/>
        <v>3</v>
      </c>
      <c r="X72" s="30" t="s">
        <v>674</v>
      </c>
      <c r="Y72" s="30">
        <v>1</v>
      </c>
      <c r="Z72" s="30" t="s">
        <v>2526</v>
      </c>
      <c r="AA72" s="30">
        <v>1</v>
      </c>
      <c r="AB72" s="30" t="s">
        <v>2527</v>
      </c>
      <c r="AC72" s="30">
        <v>1</v>
      </c>
      <c r="AD72" s="30" t="s">
        <v>1266</v>
      </c>
      <c r="AE72" s="32"/>
      <c r="AF72" s="32"/>
      <c r="AG72" s="32"/>
      <c r="AH72" s="31">
        <v>12</v>
      </c>
      <c r="AI72" s="31" t="s">
        <v>2412</v>
      </c>
      <c r="AJ72" s="31">
        <f t="shared" si="21"/>
        <v>3</v>
      </c>
      <c r="AK72" s="31" t="s">
        <v>1089</v>
      </c>
      <c r="AL72" s="31">
        <v>1</v>
      </c>
      <c r="AM72" s="31" t="s">
        <v>2528</v>
      </c>
      <c r="AN72" s="31">
        <v>1</v>
      </c>
      <c r="AO72" s="31" t="s">
        <v>2529</v>
      </c>
      <c r="AP72" s="31">
        <v>1</v>
      </c>
      <c r="AQ72" s="31" t="s">
        <v>1353</v>
      </c>
      <c r="AR72" s="31" t="s">
        <v>1346</v>
      </c>
      <c r="AS72" s="37" t="s">
        <v>1270</v>
      </c>
      <c r="AT72" s="37"/>
      <c r="AU72" s="30">
        <v>13</v>
      </c>
      <c r="AV72" s="30" t="s">
        <v>2415</v>
      </c>
      <c r="AW72" s="30">
        <f t="shared" si="22"/>
        <v>3</v>
      </c>
      <c r="AX72" s="30" t="s">
        <v>674</v>
      </c>
      <c r="AY72" s="30">
        <v>1</v>
      </c>
      <c r="AZ72" s="30" t="s">
        <v>2530</v>
      </c>
      <c r="BA72" s="30">
        <v>1</v>
      </c>
      <c r="BB72" s="30" t="s">
        <v>2531</v>
      </c>
      <c r="BC72" s="30">
        <v>1</v>
      </c>
      <c r="BD72" s="30" t="s">
        <v>1266</v>
      </c>
      <c r="BE72" s="32"/>
      <c r="BF72" s="32"/>
      <c r="BG72" s="32"/>
      <c r="BH72" s="35">
        <v>14</v>
      </c>
      <c r="BI72" s="35" t="s">
        <v>2418</v>
      </c>
      <c r="BJ72" s="35">
        <f t="shared" si="23"/>
        <v>3</v>
      </c>
      <c r="BK72" s="35" t="s">
        <v>1089</v>
      </c>
      <c r="BL72" s="35">
        <v>1</v>
      </c>
      <c r="BM72" s="35" t="s">
        <v>2532</v>
      </c>
      <c r="BN72" s="35">
        <v>1</v>
      </c>
      <c r="BO72" s="35" t="s">
        <v>2533</v>
      </c>
      <c r="BP72" s="35">
        <v>1</v>
      </c>
      <c r="BQ72" s="35" t="s">
        <v>1227</v>
      </c>
      <c r="BR72" s="35" t="s">
        <v>423</v>
      </c>
      <c r="BS72" s="35" t="s">
        <v>2534</v>
      </c>
      <c r="BT72" s="36"/>
      <c r="BU72" s="36"/>
      <c r="BV72" s="37">
        <v>15</v>
      </c>
      <c r="BW72" s="31" t="s">
        <v>2422</v>
      </c>
      <c r="BX72" s="31">
        <f t="shared" si="24"/>
        <v>0</v>
      </c>
      <c r="BY72" s="31" t="s">
        <v>674</v>
      </c>
      <c r="BZ72" s="31">
        <v>0</v>
      </c>
      <c r="CA72" s="31" t="s">
        <v>2535</v>
      </c>
      <c r="CB72" s="31">
        <v>0</v>
      </c>
      <c r="CC72" s="31" t="s">
        <v>2536</v>
      </c>
      <c r="CD72" s="31">
        <v>0</v>
      </c>
      <c r="CE72" s="31" t="s">
        <v>1215</v>
      </c>
      <c r="CF72" s="37"/>
      <c r="CG72" s="37"/>
      <c r="CH72" s="37"/>
      <c r="CI72" s="31">
        <v>16</v>
      </c>
      <c r="CJ72" s="31" t="s">
        <v>2427</v>
      </c>
      <c r="CK72" s="31">
        <f t="shared" si="25"/>
        <v>1</v>
      </c>
      <c r="CL72" s="31" t="s">
        <v>1089</v>
      </c>
      <c r="CM72" s="31">
        <v>1</v>
      </c>
      <c r="CN72" s="31" t="s">
        <v>2537</v>
      </c>
      <c r="CO72" s="31">
        <v>0</v>
      </c>
      <c r="CP72" s="31" t="s">
        <v>2538</v>
      </c>
      <c r="CQ72" s="31">
        <v>0</v>
      </c>
      <c r="CR72" s="31" t="s">
        <v>1215</v>
      </c>
      <c r="CS72" s="37"/>
      <c r="CT72" s="37"/>
      <c r="CU72" s="37"/>
      <c r="CV72" s="30">
        <v>17</v>
      </c>
      <c r="CW72" s="30" t="s">
        <v>2430</v>
      </c>
      <c r="CX72" s="30">
        <f t="shared" si="18"/>
        <v>3</v>
      </c>
      <c r="CY72" s="30" t="s">
        <v>674</v>
      </c>
      <c r="CZ72" s="30">
        <v>1</v>
      </c>
      <c r="DA72" s="30" t="s">
        <v>2539</v>
      </c>
      <c r="DB72" s="30">
        <v>1</v>
      </c>
      <c r="DC72" s="30" t="s">
        <v>2540</v>
      </c>
      <c r="DD72" s="30">
        <v>1</v>
      </c>
      <c r="DE72" s="30" t="s">
        <v>1266</v>
      </c>
      <c r="DF72" s="32"/>
      <c r="DG72" s="32"/>
      <c r="DH72" s="35">
        <v>18</v>
      </c>
      <c r="DI72" s="35" t="s">
        <v>2433</v>
      </c>
      <c r="DJ72" s="35">
        <f t="shared" si="9"/>
        <v>0</v>
      </c>
      <c r="DK72" s="35" t="s">
        <v>1089</v>
      </c>
      <c r="DL72" s="35">
        <v>0</v>
      </c>
      <c r="DM72" s="35" t="s">
        <v>2541</v>
      </c>
      <c r="DN72" s="35">
        <v>0</v>
      </c>
      <c r="DO72" s="35" t="s">
        <v>2542</v>
      </c>
      <c r="DP72" s="38">
        <v>0</v>
      </c>
      <c r="DQ72" s="35" t="s">
        <v>1209</v>
      </c>
      <c r="DR72" s="35"/>
      <c r="DS72" s="35"/>
      <c r="DT72" s="35"/>
    </row>
    <row r="73" spans="1:124" ht="12.75" customHeight="1" x14ac:dyDescent="0.2">
      <c r="A73" s="27">
        <v>72</v>
      </c>
      <c r="B73" s="27" t="s">
        <v>453</v>
      </c>
      <c r="C73" s="28" t="s">
        <v>331</v>
      </c>
      <c r="D73" s="28">
        <v>5</v>
      </c>
      <c r="E73" s="28">
        <v>11</v>
      </c>
      <c r="F73" s="28" t="s">
        <v>23</v>
      </c>
      <c r="G73" s="35">
        <v>10</v>
      </c>
      <c r="H73" s="35" t="s">
        <v>2406</v>
      </c>
      <c r="I73" s="35">
        <f t="shared" si="19"/>
        <v>0</v>
      </c>
      <c r="J73" s="35"/>
      <c r="K73" s="35">
        <v>0</v>
      </c>
      <c r="L73" s="35" t="s">
        <v>2543</v>
      </c>
      <c r="M73" s="35">
        <v>0</v>
      </c>
      <c r="N73" s="35" t="s">
        <v>2544</v>
      </c>
      <c r="O73" s="35">
        <v>0</v>
      </c>
      <c r="P73" s="35" t="s">
        <v>23</v>
      </c>
      <c r="Q73" s="35"/>
      <c r="R73" s="35"/>
      <c r="S73" s="35"/>
      <c r="T73" s="35"/>
      <c r="U73" s="30">
        <v>11</v>
      </c>
      <c r="V73" s="32" t="s">
        <v>2409</v>
      </c>
      <c r="W73" s="30">
        <f t="shared" si="20"/>
        <v>3</v>
      </c>
      <c r="X73" s="30" t="s">
        <v>674</v>
      </c>
      <c r="Y73" s="30">
        <v>1</v>
      </c>
      <c r="Z73" s="30" t="s">
        <v>2545</v>
      </c>
      <c r="AA73" s="30">
        <v>1</v>
      </c>
      <c r="AB73" s="30" t="s">
        <v>2546</v>
      </c>
      <c r="AC73" s="30">
        <v>1</v>
      </c>
      <c r="AD73" s="30" t="s">
        <v>1266</v>
      </c>
      <c r="AE73" s="32"/>
      <c r="AF73" s="32"/>
      <c r="AG73" s="32"/>
      <c r="AH73" s="31">
        <v>12</v>
      </c>
      <c r="AI73" s="31" t="s">
        <v>2412</v>
      </c>
      <c r="AJ73" s="31">
        <f t="shared" si="21"/>
        <v>1</v>
      </c>
      <c r="AK73" s="31" t="s">
        <v>1089</v>
      </c>
      <c r="AL73" s="31">
        <v>1</v>
      </c>
      <c r="AM73" s="31" t="s">
        <v>2547</v>
      </c>
      <c r="AN73" s="31">
        <v>0</v>
      </c>
      <c r="AO73" s="31" t="s">
        <v>2548</v>
      </c>
      <c r="AP73" s="31">
        <v>0</v>
      </c>
      <c r="AQ73" s="31" t="s">
        <v>1353</v>
      </c>
      <c r="AR73" s="31" t="s">
        <v>1346</v>
      </c>
      <c r="AS73" s="37" t="s">
        <v>1023</v>
      </c>
      <c r="AT73" s="37"/>
      <c r="AU73" s="30">
        <v>13</v>
      </c>
      <c r="AV73" s="30" t="s">
        <v>2415</v>
      </c>
      <c r="AW73" s="30">
        <f t="shared" si="22"/>
        <v>3</v>
      </c>
      <c r="AX73" s="30" t="s">
        <v>674</v>
      </c>
      <c r="AY73" s="30">
        <v>1</v>
      </c>
      <c r="AZ73" s="30" t="s">
        <v>2549</v>
      </c>
      <c r="BA73" s="30">
        <v>1</v>
      </c>
      <c r="BB73" s="30" t="s">
        <v>2550</v>
      </c>
      <c r="BC73" s="30">
        <v>1</v>
      </c>
      <c r="BD73" s="30" t="s">
        <v>1266</v>
      </c>
      <c r="BE73" s="32"/>
      <c r="BF73" s="32"/>
      <c r="BG73" s="32"/>
      <c r="BH73" s="35">
        <v>14</v>
      </c>
      <c r="BI73" s="35" t="s">
        <v>2418</v>
      </c>
      <c r="BJ73" s="35">
        <f t="shared" si="23"/>
        <v>1</v>
      </c>
      <c r="BK73" s="35" t="s">
        <v>674</v>
      </c>
      <c r="BL73" s="35">
        <v>1</v>
      </c>
      <c r="BM73" s="35" t="s">
        <v>2551</v>
      </c>
      <c r="BN73" s="35">
        <v>0</v>
      </c>
      <c r="BO73" s="35" t="s">
        <v>2552</v>
      </c>
      <c r="BP73" s="35">
        <v>0</v>
      </c>
      <c r="BQ73" s="35" t="s">
        <v>1227</v>
      </c>
      <c r="BR73" s="35" t="s">
        <v>423</v>
      </c>
      <c r="BS73" s="35" t="s">
        <v>2553</v>
      </c>
      <c r="BT73" s="36"/>
      <c r="BU73" s="36"/>
      <c r="BV73" s="37">
        <v>15</v>
      </c>
      <c r="BW73" s="31" t="s">
        <v>2422</v>
      </c>
      <c r="BX73" s="31">
        <f t="shared" si="24"/>
        <v>2</v>
      </c>
      <c r="BY73" s="31" t="s">
        <v>1089</v>
      </c>
      <c r="BZ73" s="31">
        <v>0</v>
      </c>
      <c r="CA73" s="31" t="s">
        <v>2554</v>
      </c>
      <c r="CB73" s="31">
        <v>1</v>
      </c>
      <c r="CC73" s="31" t="s">
        <v>2555</v>
      </c>
      <c r="CD73" s="31">
        <v>1</v>
      </c>
      <c r="CE73" s="31" t="s">
        <v>1353</v>
      </c>
      <c r="CF73" s="37" t="s">
        <v>2556</v>
      </c>
      <c r="CG73" s="37" t="s">
        <v>306</v>
      </c>
      <c r="CH73" s="37"/>
      <c r="CI73" s="31">
        <v>16</v>
      </c>
      <c r="CJ73" s="31" t="s">
        <v>2427</v>
      </c>
      <c r="CK73" s="31">
        <f t="shared" si="25"/>
        <v>0</v>
      </c>
      <c r="CL73" s="31" t="s">
        <v>1089</v>
      </c>
      <c r="CM73" s="31">
        <v>0</v>
      </c>
      <c r="CN73" s="31" t="s">
        <v>2557</v>
      </c>
      <c r="CO73" s="31">
        <v>0</v>
      </c>
      <c r="CP73" s="31" t="s">
        <v>2544</v>
      </c>
      <c r="CQ73" s="31">
        <v>0</v>
      </c>
      <c r="CR73" s="31" t="s">
        <v>1859</v>
      </c>
      <c r="CS73" s="37"/>
      <c r="CT73" s="37"/>
      <c r="CU73" s="37"/>
      <c r="CV73" s="30">
        <v>17</v>
      </c>
      <c r="CW73" s="30" t="s">
        <v>2430</v>
      </c>
      <c r="CX73" s="30">
        <f t="shared" si="18"/>
        <v>3</v>
      </c>
      <c r="CY73" s="30" t="s">
        <v>674</v>
      </c>
      <c r="CZ73" s="30">
        <v>1</v>
      </c>
      <c r="DA73" s="30" t="s">
        <v>2558</v>
      </c>
      <c r="DB73" s="30">
        <v>1</v>
      </c>
      <c r="DC73" s="30" t="s">
        <v>2559</v>
      </c>
      <c r="DD73" s="30">
        <v>1</v>
      </c>
      <c r="DE73" s="30" t="s">
        <v>1266</v>
      </c>
      <c r="DF73" s="32"/>
      <c r="DG73" s="32"/>
      <c r="DH73" s="35">
        <v>18</v>
      </c>
      <c r="DI73" s="35" t="s">
        <v>2433</v>
      </c>
      <c r="DJ73" s="35">
        <f t="shared" si="9"/>
        <v>3</v>
      </c>
      <c r="DK73" s="35" t="s">
        <v>674</v>
      </c>
      <c r="DL73" s="35">
        <v>1</v>
      </c>
      <c r="DM73" s="35" t="s">
        <v>2560</v>
      </c>
      <c r="DN73" s="35">
        <v>1</v>
      </c>
      <c r="DO73" s="35" t="s">
        <v>2561</v>
      </c>
      <c r="DP73" s="38">
        <v>1</v>
      </c>
      <c r="DQ73" s="35" t="s">
        <v>1227</v>
      </c>
      <c r="DR73" s="35" t="s">
        <v>2562</v>
      </c>
      <c r="DS73" s="35" t="s">
        <v>2563</v>
      </c>
      <c r="DT73" s="35"/>
    </row>
    <row r="74" spans="1:124" ht="12.75" customHeight="1" x14ac:dyDescent="0.2">
      <c r="A74" s="49">
        <v>73</v>
      </c>
      <c r="B74" s="27" t="s">
        <v>2564</v>
      </c>
      <c r="C74" s="28" t="s">
        <v>331</v>
      </c>
      <c r="D74" s="28">
        <v>5</v>
      </c>
      <c r="E74" s="28" t="s">
        <v>2565</v>
      </c>
      <c r="F74" s="28" t="s">
        <v>23</v>
      </c>
      <c r="G74" s="35">
        <v>10</v>
      </c>
      <c r="H74" s="35" t="s">
        <v>2406</v>
      </c>
      <c r="I74" s="35">
        <f t="shared" si="19"/>
        <v>3</v>
      </c>
      <c r="J74" s="35" t="s">
        <v>674</v>
      </c>
      <c r="K74" s="35">
        <v>1</v>
      </c>
      <c r="L74" s="35" t="s">
        <v>2566</v>
      </c>
      <c r="M74" s="35">
        <v>1</v>
      </c>
      <c r="N74" s="35" t="s">
        <v>2567</v>
      </c>
      <c r="O74" s="35">
        <v>1</v>
      </c>
      <c r="P74" s="35" t="s">
        <v>1227</v>
      </c>
      <c r="Q74" s="35" t="s">
        <v>1355</v>
      </c>
      <c r="R74" s="35" t="s">
        <v>2568</v>
      </c>
      <c r="S74" s="35"/>
      <c r="T74" s="35"/>
      <c r="U74" s="30">
        <v>11</v>
      </c>
      <c r="V74" s="32" t="s">
        <v>2569</v>
      </c>
      <c r="W74" s="30">
        <f>SUM(Y74,AA74,AC74)</f>
        <v>3</v>
      </c>
      <c r="X74" s="30" t="s">
        <v>674</v>
      </c>
      <c r="Y74" s="30">
        <v>1</v>
      </c>
      <c r="Z74" s="30" t="s">
        <v>2570</v>
      </c>
      <c r="AA74" s="30">
        <v>1</v>
      </c>
      <c r="AB74" s="30" t="s">
        <v>2571</v>
      </c>
      <c r="AC74" s="30">
        <v>1</v>
      </c>
      <c r="AD74" s="30" t="s">
        <v>1266</v>
      </c>
      <c r="AE74" s="32" t="s">
        <v>2572</v>
      </c>
      <c r="AF74" s="32" t="s">
        <v>1319</v>
      </c>
      <c r="AG74" s="32"/>
      <c r="AH74" s="31">
        <v>12</v>
      </c>
      <c r="AI74" s="31" t="s">
        <v>2412</v>
      </c>
      <c r="AJ74" s="31">
        <f>SUM(AL74,AN74,AP74)</f>
        <v>3</v>
      </c>
      <c r="AK74" s="31" t="s">
        <v>1089</v>
      </c>
      <c r="AL74" s="31">
        <v>1</v>
      </c>
      <c r="AM74" s="31" t="s">
        <v>2573</v>
      </c>
      <c r="AN74" s="31">
        <v>1</v>
      </c>
      <c r="AO74" s="31" t="s">
        <v>2574</v>
      </c>
      <c r="AP74" s="31">
        <v>1</v>
      </c>
      <c r="AQ74" s="31" t="s">
        <v>1595</v>
      </c>
      <c r="AR74" s="31" t="s">
        <v>2575</v>
      </c>
      <c r="AS74" s="37" t="s">
        <v>2576</v>
      </c>
      <c r="AT74" s="37"/>
      <c r="AU74" s="30">
        <v>13</v>
      </c>
      <c r="AV74" s="30" t="s">
        <v>2415</v>
      </c>
      <c r="AW74" s="30">
        <f>SUM(AY74,BA74,BC74)</f>
        <v>2</v>
      </c>
      <c r="AX74" s="30" t="s">
        <v>674</v>
      </c>
      <c r="AY74" s="30">
        <v>1</v>
      </c>
      <c r="AZ74" s="30" t="s">
        <v>2577</v>
      </c>
      <c r="BA74" s="30">
        <v>1</v>
      </c>
      <c r="BB74" s="30" t="s">
        <v>2578</v>
      </c>
      <c r="BC74" s="30">
        <v>0</v>
      </c>
      <c r="BD74" s="30" t="s">
        <v>1266</v>
      </c>
      <c r="BE74" s="32"/>
      <c r="BF74" s="32"/>
      <c r="BG74" s="32"/>
      <c r="BH74" s="35">
        <v>14</v>
      </c>
      <c r="BI74" s="35" t="s">
        <v>2418</v>
      </c>
      <c r="BJ74" s="35">
        <f>SUM(BL74,BN74,BP74)</f>
        <v>3</v>
      </c>
      <c r="BK74" s="35" t="s">
        <v>1089</v>
      </c>
      <c r="BL74" s="35">
        <v>1</v>
      </c>
      <c r="BM74" s="35" t="s">
        <v>2579</v>
      </c>
      <c r="BN74" s="35">
        <v>1</v>
      </c>
      <c r="BO74" s="35" t="s">
        <v>2580</v>
      </c>
      <c r="BP74" s="35">
        <v>1</v>
      </c>
      <c r="BQ74" s="35" t="s">
        <v>1227</v>
      </c>
      <c r="BR74" s="35" t="s">
        <v>2581</v>
      </c>
      <c r="BS74" s="35" t="s">
        <v>2582</v>
      </c>
      <c r="BT74" s="36"/>
      <c r="BU74" s="36"/>
      <c r="BV74" s="37">
        <v>15</v>
      </c>
      <c r="BW74" s="31" t="s">
        <v>2422</v>
      </c>
      <c r="BX74" s="31">
        <f>SUM(BZ74,CB74,CD74,)</f>
        <v>3</v>
      </c>
      <c r="BY74" s="31" t="s">
        <v>674</v>
      </c>
      <c r="BZ74" s="31">
        <v>1</v>
      </c>
      <c r="CA74" s="31" t="s">
        <v>2583</v>
      </c>
      <c r="CB74" s="31">
        <v>1</v>
      </c>
      <c r="CC74" s="31" t="s">
        <v>2584</v>
      </c>
      <c r="CD74" s="31">
        <v>1</v>
      </c>
      <c r="CE74" s="31" t="s">
        <v>1925</v>
      </c>
      <c r="CF74" s="37" t="s">
        <v>2585</v>
      </c>
      <c r="CG74" s="37" t="s">
        <v>2586</v>
      </c>
      <c r="CH74" s="37"/>
      <c r="CI74" s="31">
        <v>16</v>
      </c>
      <c r="CJ74" s="31" t="s">
        <v>2427</v>
      </c>
      <c r="CK74" s="31">
        <f>SUM(CM74,CO74,CQ74,)</f>
        <v>2</v>
      </c>
      <c r="CL74" s="31" t="s">
        <v>674</v>
      </c>
      <c r="CM74" s="31">
        <v>1</v>
      </c>
      <c r="CN74" s="31" t="s">
        <v>2587</v>
      </c>
      <c r="CO74" s="31">
        <v>1</v>
      </c>
      <c r="CP74" s="31" t="s">
        <v>2588</v>
      </c>
      <c r="CQ74" s="31">
        <v>0</v>
      </c>
      <c r="CR74" s="31" t="s">
        <v>1262</v>
      </c>
      <c r="CS74" s="37" t="s">
        <v>2589</v>
      </c>
      <c r="CT74" s="37"/>
      <c r="CU74" s="37"/>
      <c r="CV74" s="30">
        <v>17</v>
      </c>
      <c r="CW74" s="30" t="s">
        <v>2430</v>
      </c>
      <c r="CX74" s="30">
        <f>SUM(CZ74,DB74,DD74)</f>
        <v>3</v>
      </c>
      <c r="CY74" s="30" t="s">
        <v>674</v>
      </c>
      <c r="CZ74" s="30">
        <v>1</v>
      </c>
      <c r="DA74" s="30" t="s">
        <v>2590</v>
      </c>
      <c r="DB74" s="30">
        <v>1</v>
      </c>
      <c r="DC74" s="30" t="s">
        <v>2591</v>
      </c>
      <c r="DD74" s="30">
        <v>1</v>
      </c>
      <c r="DE74" s="30" t="s">
        <v>1257</v>
      </c>
      <c r="DF74" s="32" t="s">
        <v>2592</v>
      </c>
      <c r="DG74" s="32" t="s">
        <v>2593</v>
      </c>
      <c r="DH74" s="35">
        <v>18</v>
      </c>
      <c r="DI74" s="35" t="s">
        <v>2433</v>
      </c>
      <c r="DJ74" s="35">
        <f>SUM(DL74,DN74,DP74)</f>
        <v>2</v>
      </c>
      <c r="DK74" s="35" t="s">
        <v>674</v>
      </c>
      <c r="DL74" s="35">
        <v>1</v>
      </c>
      <c r="DM74" s="35" t="s">
        <v>2594</v>
      </c>
      <c r="DN74" s="35">
        <v>0</v>
      </c>
      <c r="DO74" s="35" t="s">
        <v>2595</v>
      </c>
      <c r="DP74" s="35">
        <v>1</v>
      </c>
      <c r="DQ74" s="36" t="s">
        <v>23</v>
      </c>
      <c r="DR74" s="35" t="s">
        <v>2596</v>
      </c>
      <c r="DS74" s="35" t="s">
        <v>2597</v>
      </c>
      <c r="DT74" s="35"/>
    </row>
    <row r="75" spans="1:124" ht="12.75" customHeight="1" x14ac:dyDescent="0.2">
      <c r="A75" s="49">
        <v>74</v>
      </c>
      <c r="B75" s="27" t="s">
        <v>2598</v>
      </c>
      <c r="C75" s="28" t="s">
        <v>331</v>
      </c>
      <c r="D75" s="28">
        <v>5</v>
      </c>
      <c r="E75" s="28">
        <v>12</v>
      </c>
      <c r="F75" s="28" t="s">
        <v>23</v>
      </c>
      <c r="G75" s="35">
        <v>10</v>
      </c>
      <c r="H75" s="35" t="s">
        <v>2406</v>
      </c>
      <c r="I75" s="35">
        <f t="shared" si="19"/>
        <v>3</v>
      </c>
      <c r="J75" s="35" t="s">
        <v>674</v>
      </c>
      <c r="K75" s="35">
        <v>1</v>
      </c>
      <c r="L75" s="35" t="s">
        <v>2599</v>
      </c>
      <c r="M75" s="35">
        <v>1</v>
      </c>
      <c r="N75" s="35" t="s">
        <v>2600</v>
      </c>
      <c r="O75" s="35">
        <v>1</v>
      </c>
      <c r="P75" s="35" t="s">
        <v>1227</v>
      </c>
      <c r="Q75" s="35" t="s">
        <v>2197</v>
      </c>
      <c r="R75" s="35" t="s">
        <v>378</v>
      </c>
      <c r="S75" s="35"/>
      <c r="T75" s="35"/>
      <c r="U75" s="30">
        <v>11</v>
      </c>
      <c r="V75" s="32" t="s">
        <v>2409</v>
      </c>
      <c r="W75" s="30">
        <f>+Y75+AA75+AC75</f>
        <v>3</v>
      </c>
      <c r="X75" s="30" t="s">
        <v>674</v>
      </c>
      <c r="Y75" s="30">
        <v>1</v>
      </c>
      <c r="Z75" s="30" t="s">
        <v>2601</v>
      </c>
      <c r="AA75" s="30">
        <v>1</v>
      </c>
      <c r="AB75" s="30" t="s">
        <v>2602</v>
      </c>
      <c r="AC75" s="30">
        <v>1</v>
      </c>
      <c r="AD75" s="30" t="s">
        <v>1266</v>
      </c>
      <c r="AE75" s="32"/>
      <c r="AF75" s="32"/>
      <c r="AG75" s="32"/>
      <c r="AH75" s="31">
        <v>12</v>
      </c>
      <c r="AI75" s="31" t="s">
        <v>2412</v>
      </c>
      <c r="AJ75" s="31">
        <f>+AL75+AN75+AP75</f>
        <v>2</v>
      </c>
      <c r="AK75" s="31" t="s">
        <v>1089</v>
      </c>
      <c r="AL75" s="31">
        <v>1</v>
      </c>
      <c r="AM75" s="31"/>
      <c r="AN75" s="31">
        <v>0</v>
      </c>
      <c r="AO75" s="31" t="s">
        <v>2603</v>
      </c>
      <c r="AP75" s="31">
        <v>1</v>
      </c>
      <c r="AQ75" s="31" t="s">
        <v>1264</v>
      </c>
      <c r="AR75" s="31"/>
      <c r="AS75" s="37"/>
      <c r="AT75" s="37"/>
      <c r="AU75" s="30">
        <v>13</v>
      </c>
      <c r="AV75" s="30" t="s">
        <v>2415</v>
      </c>
      <c r="AW75" s="30">
        <f>+AY75+BA75+BC75</f>
        <v>3</v>
      </c>
      <c r="AX75" s="30" t="s">
        <v>674</v>
      </c>
      <c r="AY75" s="30">
        <v>1</v>
      </c>
      <c r="AZ75" s="30" t="s">
        <v>2604</v>
      </c>
      <c r="BA75" s="30">
        <v>1</v>
      </c>
      <c r="BB75" s="30" t="s">
        <v>2605</v>
      </c>
      <c r="BC75" s="30">
        <v>1</v>
      </c>
      <c r="BD75" s="30" t="s">
        <v>1266</v>
      </c>
      <c r="BE75" s="32"/>
      <c r="BF75" s="32"/>
      <c r="BG75" s="32"/>
      <c r="BH75" s="35">
        <v>14</v>
      </c>
      <c r="BI75" s="35" t="s">
        <v>2418</v>
      </c>
      <c r="BJ75" s="35">
        <f>+BL75+BN75+BP75</f>
        <v>3</v>
      </c>
      <c r="BK75" s="35" t="s">
        <v>674</v>
      </c>
      <c r="BL75" s="35">
        <v>1</v>
      </c>
      <c r="BM75" s="35" t="s">
        <v>2606</v>
      </c>
      <c r="BN75" s="35">
        <v>1</v>
      </c>
      <c r="BO75" s="35" t="s">
        <v>2607</v>
      </c>
      <c r="BP75" s="35">
        <v>1</v>
      </c>
      <c r="BQ75" s="35" t="s">
        <v>1227</v>
      </c>
      <c r="BR75" s="35" t="s">
        <v>423</v>
      </c>
      <c r="BS75" s="35" t="s">
        <v>2608</v>
      </c>
      <c r="BT75" s="36"/>
      <c r="BU75" s="36"/>
      <c r="BV75" s="37">
        <v>15</v>
      </c>
      <c r="BW75" s="31" t="s">
        <v>2422</v>
      </c>
      <c r="BX75" s="31">
        <f>+BZ75+CB75+CD75</f>
        <v>2</v>
      </c>
      <c r="BY75" s="31" t="s">
        <v>1089</v>
      </c>
      <c r="BZ75" s="31">
        <v>1</v>
      </c>
      <c r="CA75" s="31" t="s">
        <v>2609</v>
      </c>
      <c r="CB75" s="31">
        <v>1</v>
      </c>
      <c r="CC75" s="31" t="s">
        <v>2610</v>
      </c>
      <c r="CD75" s="31">
        <v>0</v>
      </c>
      <c r="CE75" s="31" t="s">
        <v>1405</v>
      </c>
      <c r="CF75" s="37" t="s">
        <v>2556</v>
      </c>
      <c r="CG75" s="37" t="s">
        <v>2611</v>
      </c>
      <c r="CH75" s="37"/>
      <c r="CI75" s="31">
        <v>16</v>
      </c>
      <c r="CJ75" s="31" t="s">
        <v>2427</v>
      </c>
      <c r="CK75" s="31">
        <f>+CM75+CO75+CQ75</f>
        <v>3</v>
      </c>
      <c r="CL75" s="31" t="s">
        <v>1089</v>
      </c>
      <c r="CM75" s="31">
        <v>1</v>
      </c>
      <c r="CN75" s="31" t="s">
        <v>2612</v>
      </c>
      <c r="CO75" s="31">
        <v>1</v>
      </c>
      <c r="CP75" s="31" t="s">
        <v>2613</v>
      </c>
      <c r="CQ75" s="31">
        <v>1</v>
      </c>
      <c r="CR75" s="31" t="s">
        <v>1212</v>
      </c>
      <c r="CS75" s="37"/>
      <c r="CT75" s="37"/>
      <c r="CU75" s="37"/>
      <c r="CV75" s="30">
        <v>17</v>
      </c>
      <c r="CW75" s="30" t="s">
        <v>2430</v>
      </c>
      <c r="CX75" s="30">
        <f>+CZ75+DB75+DD75</f>
        <v>3</v>
      </c>
      <c r="CY75" s="30" t="s">
        <v>674</v>
      </c>
      <c r="CZ75" s="30">
        <v>1</v>
      </c>
      <c r="DA75" s="30" t="s">
        <v>2614</v>
      </c>
      <c r="DB75" s="30">
        <v>1</v>
      </c>
      <c r="DC75" s="30" t="s">
        <v>2605</v>
      </c>
      <c r="DD75" s="30">
        <v>1</v>
      </c>
      <c r="DE75" s="30" t="s">
        <v>1266</v>
      </c>
      <c r="DF75" s="32"/>
      <c r="DG75" s="32"/>
      <c r="DH75" s="35">
        <v>18</v>
      </c>
      <c r="DI75" s="35" t="s">
        <v>2433</v>
      </c>
      <c r="DJ75" s="35">
        <f>+DL75+DN75+DP75</f>
        <v>2</v>
      </c>
      <c r="DK75" s="35" t="s">
        <v>1089</v>
      </c>
      <c r="DL75" s="35">
        <v>1</v>
      </c>
      <c r="DM75" s="35" t="s">
        <v>2615</v>
      </c>
      <c r="DN75" s="35">
        <v>1</v>
      </c>
      <c r="DO75" s="35" t="s">
        <v>2616</v>
      </c>
      <c r="DP75" s="38">
        <v>0</v>
      </c>
      <c r="DQ75" s="35" t="s">
        <v>1310</v>
      </c>
      <c r="DR75" s="35"/>
      <c r="DS75" s="35"/>
      <c r="DT75" s="35"/>
    </row>
    <row r="76" spans="1:124" ht="12.75" customHeight="1" x14ac:dyDescent="0.2">
      <c r="A76" s="49">
        <v>75</v>
      </c>
      <c r="B76" s="27" t="s">
        <v>469</v>
      </c>
      <c r="C76" s="28" t="s">
        <v>331</v>
      </c>
      <c r="D76" s="28">
        <v>5</v>
      </c>
      <c r="E76" s="28">
        <v>12</v>
      </c>
      <c r="F76" s="28" t="s">
        <v>23</v>
      </c>
      <c r="G76" s="29">
        <v>1</v>
      </c>
      <c r="H76" s="29" t="s">
        <v>2118</v>
      </c>
      <c r="I76" s="29">
        <f t="shared" si="19"/>
        <v>3</v>
      </c>
      <c r="J76" s="29" t="s">
        <v>674</v>
      </c>
      <c r="K76" s="29">
        <v>1</v>
      </c>
      <c r="L76" s="29" t="s">
        <v>2453</v>
      </c>
      <c r="M76" s="29">
        <v>1</v>
      </c>
      <c r="N76" s="29" t="s">
        <v>2617</v>
      </c>
      <c r="O76" s="29">
        <v>1</v>
      </c>
      <c r="P76" s="29" t="s">
        <v>23</v>
      </c>
      <c r="Q76" s="29" t="s">
        <v>1346</v>
      </c>
      <c r="R76" s="29" t="s">
        <v>1624</v>
      </c>
      <c r="S76" s="29"/>
      <c r="T76" s="29"/>
      <c r="U76" s="30">
        <v>2</v>
      </c>
      <c r="V76" s="30" t="s">
        <v>1198</v>
      </c>
      <c r="W76" s="30">
        <f>+Y76+AA76+AC76</f>
        <v>3</v>
      </c>
      <c r="X76" s="30" t="s">
        <v>673</v>
      </c>
      <c r="Y76" s="30">
        <v>1</v>
      </c>
      <c r="Z76" s="30" t="s">
        <v>2353</v>
      </c>
      <c r="AA76" s="30">
        <v>1</v>
      </c>
      <c r="AB76" s="30" t="s">
        <v>2618</v>
      </c>
      <c r="AC76" s="30">
        <v>1</v>
      </c>
      <c r="AD76" s="30" t="s">
        <v>1266</v>
      </c>
      <c r="AE76" s="30"/>
      <c r="AF76" s="30"/>
      <c r="AG76" s="30"/>
      <c r="AH76" s="31">
        <v>3</v>
      </c>
      <c r="AI76" s="31" t="s">
        <v>1202</v>
      </c>
      <c r="AJ76" s="31">
        <f>+AL76+AN76+AP76</f>
        <v>3</v>
      </c>
      <c r="AK76" s="31" t="s">
        <v>1533</v>
      </c>
      <c r="AL76" s="31">
        <v>1</v>
      </c>
      <c r="AM76" s="31" t="s">
        <v>2619</v>
      </c>
      <c r="AN76" s="31">
        <v>1</v>
      </c>
      <c r="AO76" s="31" t="s">
        <v>2620</v>
      </c>
      <c r="AP76" s="31">
        <v>1</v>
      </c>
      <c r="AQ76" s="31" t="s">
        <v>1595</v>
      </c>
      <c r="AR76" s="31" t="s">
        <v>1355</v>
      </c>
      <c r="AS76" s="31" t="s">
        <v>2127</v>
      </c>
      <c r="AT76" s="31"/>
      <c r="AU76" s="30">
        <v>4</v>
      </c>
      <c r="AV76" s="30" t="s">
        <v>1206</v>
      </c>
      <c r="AW76" s="30">
        <f>+AY76+BA76+BC76</f>
        <v>3</v>
      </c>
      <c r="AX76" s="30" t="s">
        <v>1536</v>
      </c>
      <c r="AY76" s="30">
        <v>1</v>
      </c>
      <c r="AZ76" s="30" t="s">
        <v>2621</v>
      </c>
      <c r="BA76" s="30">
        <v>1</v>
      </c>
      <c r="BB76" s="30" t="s">
        <v>2622</v>
      </c>
      <c r="BC76" s="30">
        <v>1</v>
      </c>
      <c r="BD76" s="30" t="s">
        <v>1266</v>
      </c>
      <c r="BE76" s="30"/>
      <c r="BF76" s="30"/>
      <c r="BG76" s="39"/>
      <c r="BH76" s="40">
        <v>5</v>
      </c>
      <c r="BI76" s="29" t="s">
        <v>1208</v>
      </c>
      <c r="BJ76" s="29">
        <f>+BL76+BN76+BP76</f>
        <v>0</v>
      </c>
      <c r="BK76" s="29" t="s">
        <v>674</v>
      </c>
      <c r="BL76" s="29">
        <v>0</v>
      </c>
      <c r="BM76" s="29" t="s">
        <v>2623</v>
      </c>
      <c r="BN76" s="29">
        <v>0</v>
      </c>
      <c r="BO76" s="29" t="s">
        <v>2624</v>
      </c>
      <c r="BP76" s="29">
        <v>0</v>
      </c>
      <c r="BQ76" s="29" t="s">
        <v>1197</v>
      </c>
      <c r="BR76" s="29"/>
      <c r="BS76" s="29"/>
      <c r="BT76" s="29"/>
      <c r="BU76" s="29"/>
      <c r="BV76" s="31">
        <v>6</v>
      </c>
      <c r="BW76" s="31" t="s">
        <v>1210</v>
      </c>
      <c r="BX76" s="31">
        <f>+BZ76+CB76+CD76</f>
        <v>3</v>
      </c>
      <c r="BY76" s="31" t="s">
        <v>1536</v>
      </c>
      <c r="BZ76" s="31">
        <v>1</v>
      </c>
      <c r="CA76" s="31" t="s">
        <v>2625</v>
      </c>
      <c r="CB76" s="31">
        <v>1</v>
      </c>
      <c r="CC76" s="31" t="s">
        <v>2626</v>
      </c>
      <c r="CD76" s="31">
        <v>1</v>
      </c>
      <c r="CE76" s="31" t="s">
        <v>1212</v>
      </c>
      <c r="CF76" s="31"/>
      <c r="CG76" s="31"/>
      <c r="CH76" s="31"/>
      <c r="CI76" s="31">
        <v>7</v>
      </c>
      <c r="CJ76" s="31" t="s">
        <v>1213</v>
      </c>
      <c r="CK76" s="31">
        <f>+CM76+CO76+CQ76</f>
        <v>3</v>
      </c>
      <c r="CL76" s="31" t="s">
        <v>1134</v>
      </c>
      <c r="CM76" s="31">
        <v>1</v>
      </c>
      <c r="CN76" s="31" t="s">
        <v>2627</v>
      </c>
      <c r="CO76" s="31">
        <v>1</v>
      </c>
      <c r="CP76" s="31" t="s">
        <v>2628</v>
      </c>
      <c r="CQ76" s="31">
        <v>1</v>
      </c>
      <c r="CR76" s="31" t="s">
        <v>1212</v>
      </c>
      <c r="CS76" s="31"/>
      <c r="CT76" s="31"/>
      <c r="CU76" s="31"/>
      <c r="CV76" s="30">
        <v>8</v>
      </c>
      <c r="CW76" s="30" t="s">
        <v>1216</v>
      </c>
      <c r="CX76" s="30">
        <f>+CZ76+DB76+DD76</f>
        <v>3</v>
      </c>
      <c r="CY76" s="30" t="s">
        <v>1536</v>
      </c>
      <c r="CZ76" s="30">
        <v>1</v>
      </c>
      <c r="DA76" s="30" t="s">
        <v>2501</v>
      </c>
      <c r="DB76" s="30">
        <v>1</v>
      </c>
      <c r="DC76" s="30" t="s">
        <v>2629</v>
      </c>
      <c r="DD76" s="30">
        <v>1</v>
      </c>
      <c r="DE76" s="30" t="s">
        <v>1266</v>
      </c>
      <c r="DF76" s="30"/>
      <c r="DG76" s="30"/>
      <c r="DH76" s="29">
        <v>9</v>
      </c>
      <c r="DI76" s="29" t="s">
        <v>1219</v>
      </c>
      <c r="DJ76" s="29">
        <f>+DL76+DN76+DP76</f>
        <v>3</v>
      </c>
      <c r="DK76" s="29" t="s">
        <v>673</v>
      </c>
      <c r="DL76" s="29">
        <v>1</v>
      </c>
      <c r="DM76" s="29" t="s">
        <v>1807</v>
      </c>
      <c r="DN76" s="29">
        <v>1</v>
      </c>
      <c r="DO76" s="29" t="s">
        <v>2630</v>
      </c>
      <c r="DP76" s="29">
        <v>1</v>
      </c>
      <c r="DQ76" s="29" t="s">
        <v>1227</v>
      </c>
      <c r="DR76" s="29" t="s">
        <v>1342</v>
      </c>
      <c r="DS76" s="29" t="s">
        <v>1307</v>
      </c>
      <c r="DT76" s="34"/>
    </row>
    <row r="77" spans="1:124" ht="12.75" customHeight="1" x14ac:dyDescent="0.2">
      <c r="A77" s="27">
        <v>76</v>
      </c>
      <c r="B77" s="27" t="s">
        <v>2631</v>
      </c>
      <c r="C77" s="28" t="s">
        <v>331</v>
      </c>
      <c r="D77" s="28">
        <v>5</v>
      </c>
      <c r="E77" s="28" t="s">
        <v>2565</v>
      </c>
      <c r="F77" s="28" t="s">
        <v>23</v>
      </c>
      <c r="G77" s="35">
        <v>10</v>
      </c>
      <c r="H77" s="35" t="s">
        <v>2406</v>
      </c>
      <c r="I77" s="35">
        <f t="shared" ref="I77:I102" si="26">SUM(K77,M77,O77)</f>
        <v>3</v>
      </c>
      <c r="J77" s="35" t="s">
        <v>674</v>
      </c>
      <c r="K77" s="35">
        <v>1</v>
      </c>
      <c r="L77" s="35" t="s">
        <v>2632</v>
      </c>
      <c r="M77" s="35">
        <v>1</v>
      </c>
      <c r="N77" s="35" t="s">
        <v>2633</v>
      </c>
      <c r="O77" s="35">
        <v>1</v>
      </c>
      <c r="P77" s="35" t="s">
        <v>23</v>
      </c>
      <c r="Q77" s="35"/>
      <c r="R77" s="35"/>
      <c r="S77" s="35"/>
      <c r="T77" s="35"/>
      <c r="U77" s="30">
        <v>11</v>
      </c>
      <c r="V77" s="32" t="s">
        <v>2569</v>
      </c>
      <c r="W77" s="30">
        <f t="shared" ref="W77:W102" si="27">SUM(Y77,AA77,AC77)</f>
        <v>1</v>
      </c>
      <c r="X77" s="30" t="s">
        <v>1089</v>
      </c>
      <c r="Y77" s="30">
        <v>1</v>
      </c>
      <c r="Z77" s="30"/>
      <c r="AA77" s="30">
        <v>0</v>
      </c>
      <c r="AB77" s="30"/>
      <c r="AC77" s="30">
        <v>0</v>
      </c>
      <c r="AD77" s="30" t="s">
        <v>1257</v>
      </c>
      <c r="AE77" s="32"/>
      <c r="AF77" s="32"/>
      <c r="AG77" s="32"/>
      <c r="AH77" s="31">
        <v>12</v>
      </c>
      <c r="AI77" s="31" t="s">
        <v>2412</v>
      </c>
      <c r="AJ77" s="31">
        <f t="shared" ref="AJ77:AJ102" si="28">SUM(AL77,AN77,AP77)</f>
        <v>0</v>
      </c>
      <c r="AK77" s="31" t="s">
        <v>1089</v>
      </c>
      <c r="AL77" s="31">
        <v>0</v>
      </c>
      <c r="AM77" s="31"/>
      <c r="AN77" s="31">
        <v>0</v>
      </c>
      <c r="AO77" s="31"/>
      <c r="AP77" s="31">
        <v>0</v>
      </c>
      <c r="AQ77" s="31" t="s">
        <v>1859</v>
      </c>
      <c r="AR77" s="31"/>
      <c r="AS77" s="37"/>
      <c r="AT77" s="37"/>
      <c r="AU77" s="30">
        <v>13</v>
      </c>
      <c r="AV77" s="30" t="s">
        <v>2415</v>
      </c>
      <c r="AW77" s="30">
        <f t="shared" ref="AW77:AW102" si="29">SUM(AY77,BA77,BC77)</f>
        <v>3</v>
      </c>
      <c r="AX77" s="30" t="s">
        <v>674</v>
      </c>
      <c r="AY77" s="30">
        <v>1</v>
      </c>
      <c r="AZ77" s="30" t="s">
        <v>2634</v>
      </c>
      <c r="BA77" s="30">
        <v>1</v>
      </c>
      <c r="BB77" s="30" t="s">
        <v>2635</v>
      </c>
      <c r="BC77" s="30">
        <v>1</v>
      </c>
      <c r="BD77" s="30" t="s">
        <v>1266</v>
      </c>
      <c r="BE77" s="32" t="s">
        <v>2636</v>
      </c>
      <c r="BF77" s="32" t="s">
        <v>2637</v>
      </c>
      <c r="BG77" s="32"/>
      <c r="BH77" s="35">
        <v>14</v>
      </c>
      <c r="BI77" s="35" t="s">
        <v>2418</v>
      </c>
      <c r="BJ77" s="35">
        <f t="shared" ref="BJ77:BJ102" si="30">SUM(BL77,BN77,BP77)</f>
        <v>1</v>
      </c>
      <c r="BK77" s="35" t="s">
        <v>1089</v>
      </c>
      <c r="BL77" s="35">
        <v>1</v>
      </c>
      <c r="BM77" s="35"/>
      <c r="BN77" s="35">
        <v>0</v>
      </c>
      <c r="BO77" s="35"/>
      <c r="BP77" s="35">
        <v>0</v>
      </c>
      <c r="BQ77" s="35" t="s">
        <v>23</v>
      </c>
      <c r="BR77" s="35"/>
      <c r="BS77" s="35"/>
      <c r="BT77" s="36"/>
      <c r="BU77" s="36"/>
      <c r="BV77" s="37">
        <v>15</v>
      </c>
      <c r="BW77" s="31" t="s">
        <v>2422</v>
      </c>
      <c r="BX77" s="31">
        <f t="shared" ref="BX77:BX94" si="31">SUM(BZ77,CB77,CD77,)</f>
        <v>0</v>
      </c>
      <c r="BY77" s="31" t="s">
        <v>1089</v>
      </c>
      <c r="BZ77" s="31">
        <v>0</v>
      </c>
      <c r="CA77" s="31"/>
      <c r="CB77" s="31">
        <v>0</v>
      </c>
      <c r="CC77" s="31"/>
      <c r="CD77" s="31">
        <v>0</v>
      </c>
      <c r="CE77" s="31" t="s">
        <v>1859</v>
      </c>
      <c r="CF77" s="37"/>
      <c r="CG77" s="37"/>
      <c r="CH77" s="37"/>
      <c r="CI77" s="31">
        <v>16</v>
      </c>
      <c r="CJ77" s="31" t="s">
        <v>2427</v>
      </c>
      <c r="CK77" s="31">
        <f t="shared" ref="CK77:CK94" si="32">SUM(CM77,CO77,CQ77,)</f>
        <v>0</v>
      </c>
      <c r="CL77" s="31" t="s">
        <v>1089</v>
      </c>
      <c r="CM77" s="31">
        <v>0</v>
      </c>
      <c r="CN77" s="31"/>
      <c r="CO77" s="31">
        <v>0</v>
      </c>
      <c r="CP77" s="31"/>
      <c r="CQ77" s="31">
        <v>0</v>
      </c>
      <c r="CR77" s="31" t="s">
        <v>1859</v>
      </c>
      <c r="CS77" s="37"/>
      <c r="CT77" s="37"/>
      <c r="CU77" s="37"/>
      <c r="CV77" s="30">
        <v>17</v>
      </c>
      <c r="CW77" s="30" t="s">
        <v>2430</v>
      </c>
      <c r="CX77" s="30">
        <f t="shared" ref="CX77:CX102" si="33">SUM(CZ77,DB77,DD77)</f>
        <v>2</v>
      </c>
      <c r="CY77" s="30" t="s">
        <v>674</v>
      </c>
      <c r="CZ77" s="30">
        <v>1</v>
      </c>
      <c r="DA77" s="30" t="s">
        <v>2638</v>
      </c>
      <c r="DB77" s="30">
        <v>1</v>
      </c>
      <c r="DC77" s="30" t="s">
        <v>2639</v>
      </c>
      <c r="DD77" s="30">
        <v>0</v>
      </c>
      <c r="DE77" s="30" t="s">
        <v>1266</v>
      </c>
      <c r="DF77" s="32" t="s">
        <v>2592</v>
      </c>
      <c r="DG77" s="32" t="s">
        <v>2640</v>
      </c>
      <c r="DH77" s="35">
        <v>18</v>
      </c>
      <c r="DI77" s="35" t="s">
        <v>2433</v>
      </c>
      <c r="DJ77" s="35">
        <f t="shared" ref="DJ77:DJ102" si="34">SUM(DL77,DN77,DP77)</f>
        <v>3</v>
      </c>
      <c r="DK77" s="35" t="s">
        <v>674</v>
      </c>
      <c r="DL77" s="35">
        <v>1</v>
      </c>
      <c r="DM77" s="35" t="s">
        <v>2641</v>
      </c>
      <c r="DN77" s="35">
        <v>1</v>
      </c>
      <c r="DO77" s="35" t="s">
        <v>2642</v>
      </c>
      <c r="DP77" s="35">
        <v>1</v>
      </c>
      <c r="DQ77" s="36" t="s">
        <v>23</v>
      </c>
      <c r="DR77" s="35" t="s">
        <v>2596</v>
      </c>
      <c r="DS77" s="35" t="s">
        <v>2643</v>
      </c>
      <c r="DT77" s="35"/>
    </row>
    <row r="78" spans="1:124" ht="12.75" customHeight="1" x14ac:dyDescent="0.2">
      <c r="A78" s="27">
        <v>77</v>
      </c>
      <c r="B78" s="27" t="s">
        <v>480</v>
      </c>
      <c r="C78" s="28" t="s">
        <v>331</v>
      </c>
      <c r="D78" s="28">
        <v>5</v>
      </c>
      <c r="E78" s="28" t="s">
        <v>2565</v>
      </c>
      <c r="F78" s="28" t="s">
        <v>23</v>
      </c>
      <c r="G78" s="35">
        <v>10</v>
      </c>
      <c r="H78" s="35" t="s">
        <v>2406</v>
      </c>
      <c r="I78" s="35">
        <f t="shared" si="26"/>
        <v>2</v>
      </c>
      <c r="J78" s="35" t="s">
        <v>1089</v>
      </c>
      <c r="K78" s="35">
        <v>0</v>
      </c>
      <c r="L78" s="35" t="s">
        <v>2644</v>
      </c>
      <c r="M78" s="35">
        <v>1</v>
      </c>
      <c r="N78" s="35" t="s">
        <v>2645</v>
      </c>
      <c r="O78" s="35">
        <v>1</v>
      </c>
      <c r="P78" s="35" t="s">
        <v>1197</v>
      </c>
      <c r="Q78" s="35" t="s">
        <v>1355</v>
      </c>
      <c r="R78" s="35" t="s">
        <v>2127</v>
      </c>
      <c r="S78" s="35"/>
      <c r="T78" s="35"/>
      <c r="U78" s="30">
        <v>11</v>
      </c>
      <c r="V78" s="32" t="s">
        <v>2569</v>
      </c>
      <c r="W78" s="30">
        <f t="shared" si="27"/>
        <v>3</v>
      </c>
      <c r="X78" s="30" t="s">
        <v>674</v>
      </c>
      <c r="Y78" s="30">
        <v>1</v>
      </c>
      <c r="Z78" s="30" t="s">
        <v>2646</v>
      </c>
      <c r="AA78" s="30">
        <v>1</v>
      </c>
      <c r="AB78" s="30" t="s">
        <v>2647</v>
      </c>
      <c r="AC78" s="30">
        <v>1</v>
      </c>
      <c r="AD78" s="30" t="s">
        <v>1257</v>
      </c>
      <c r="AE78" s="32"/>
      <c r="AF78" s="32"/>
      <c r="AG78" s="32"/>
      <c r="AH78" s="31">
        <v>12</v>
      </c>
      <c r="AI78" s="31" t="s">
        <v>2412</v>
      </c>
      <c r="AJ78" s="31">
        <f t="shared" si="28"/>
        <v>3</v>
      </c>
      <c r="AK78" s="31" t="s">
        <v>1089</v>
      </c>
      <c r="AL78" s="31">
        <v>1</v>
      </c>
      <c r="AM78" s="31" t="s">
        <v>2648</v>
      </c>
      <c r="AN78" s="31">
        <v>1</v>
      </c>
      <c r="AO78" s="31" t="s">
        <v>2649</v>
      </c>
      <c r="AP78" s="31">
        <v>1</v>
      </c>
      <c r="AQ78" s="31"/>
      <c r="AR78" s="31"/>
      <c r="AS78" s="37"/>
      <c r="AT78" s="37"/>
      <c r="AU78" s="30">
        <v>13</v>
      </c>
      <c r="AV78" s="30" t="s">
        <v>2415</v>
      </c>
      <c r="AW78" s="30">
        <f t="shared" si="29"/>
        <v>3</v>
      </c>
      <c r="AX78" s="30" t="s">
        <v>674</v>
      </c>
      <c r="AY78" s="30">
        <v>1</v>
      </c>
      <c r="AZ78" s="30" t="s">
        <v>2650</v>
      </c>
      <c r="BA78" s="30">
        <v>1</v>
      </c>
      <c r="BB78" s="30" t="s">
        <v>2651</v>
      </c>
      <c r="BC78" s="30">
        <v>1</v>
      </c>
      <c r="BD78" s="30" t="s">
        <v>1257</v>
      </c>
      <c r="BE78" s="32"/>
      <c r="BF78" s="32"/>
      <c r="BG78" s="32"/>
      <c r="BH78" s="35">
        <v>14</v>
      </c>
      <c r="BI78" s="35" t="s">
        <v>2418</v>
      </c>
      <c r="BJ78" s="35">
        <f t="shared" si="30"/>
        <v>2</v>
      </c>
      <c r="BK78" s="35" t="s">
        <v>1089</v>
      </c>
      <c r="BL78" s="35">
        <v>1</v>
      </c>
      <c r="BM78" s="35" t="s">
        <v>2652</v>
      </c>
      <c r="BN78" s="35">
        <v>1</v>
      </c>
      <c r="BO78" s="35" t="s">
        <v>2653</v>
      </c>
      <c r="BP78" s="35"/>
      <c r="BQ78" s="35" t="s">
        <v>2654</v>
      </c>
      <c r="BR78" s="35" t="s">
        <v>2655</v>
      </c>
      <c r="BS78" s="35" t="s">
        <v>632</v>
      </c>
      <c r="BT78" s="36"/>
      <c r="BU78" s="36"/>
      <c r="BV78" s="37">
        <v>15</v>
      </c>
      <c r="BW78" s="31" t="s">
        <v>2422</v>
      </c>
      <c r="BX78" s="31">
        <f t="shared" si="31"/>
        <v>3</v>
      </c>
      <c r="BY78" s="31" t="s">
        <v>1089</v>
      </c>
      <c r="BZ78" s="31">
        <v>1</v>
      </c>
      <c r="CA78" s="31" t="s">
        <v>2656</v>
      </c>
      <c r="CB78" s="31">
        <v>1</v>
      </c>
      <c r="CC78" s="31" t="s">
        <v>2657</v>
      </c>
      <c r="CD78" s="31">
        <v>1</v>
      </c>
      <c r="CE78" s="31" t="s">
        <v>1595</v>
      </c>
      <c r="CF78" s="37" t="s">
        <v>2585</v>
      </c>
      <c r="CG78" s="37" t="s">
        <v>2658</v>
      </c>
      <c r="CH78" s="37"/>
      <c r="CI78" s="31">
        <v>16</v>
      </c>
      <c r="CJ78" s="31" t="s">
        <v>2427</v>
      </c>
      <c r="CK78" s="31">
        <f t="shared" si="32"/>
        <v>2</v>
      </c>
      <c r="CL78" s="31" t="s">
        <v>1089</v>
      </c>
      <c r="CM78" s="31">
        <v>0</v>
      </c>
      <c r="CN78" s="31" t="s">
        <v>2659</v>
      </c>
      <c r="CO78" s="31">
        <v>1</v>
      </c>
      <c r="CP78" s="31" t="s">
        <v>2660</v>
      </c>
      <c r="CQ78" s="31">
        <v>1</v>
      </c>
      <c r="CR78" s="31" t="s">
        <v>1262</v>
      </c>
      <c r="CS78" s="37" t="s">
        <v>2589</v>
      </c>
      <c r="CT78" s="37"/>
      <c r="CU78" s="37"/>
      <c r="CV78" s="30">
        <v>17</v>
      </c>
      <c r="CW78" s="30" t="s">
        <v>2430</v>
      </c>
      <c r="CX78" s="30">
        <f t="shared" si="33"/>
        <v>3</v>
      </c>
      <c r="CY78" s="30" t="s">
        <v>674</v>
      </c>
      <c r="CZ78" s="30">
        <v>1</v>
      </c>
      <c r="DA78" s="30" t="s">
        <v>2590</v>
      </c>
      <c r="DB78" s="30">
        <v>1</v>
      </c>
      <c r="DC78" s="30" t="s">
        <v>2661</v>
      </c>
      <c r="DD78" s="30">
        <v>1</v>
      </c>
      <c r="DE78" s="30" t="s">
        <v>1257</v>
      </c>
      <c r="DF78" s="32"/>
      <c r="DG78" s="32"/>
      <c r="DH78" s="35">
        <v>18</v>
      </c>
      <c r="DI78" s="35" t="s">
        <v>2433</v>
      </c>
      <c r="DJ78" s="35">
        <f t="shared" si="34"/>
        <v>0</v>
      </c>
      <c r="DK78" s="35" t="s">
        <v>1089</v>
      </c>
      <c r="DL78" s="35"/>
      <c r="DM78" s="35" t="s">
        <v>2662</v>
      </c>
      <c r="DN78" s="35"/>
      <c r="DO78" s="35" t="s">
        <v>2663</v>
      </c>
      <c r="DP78" s="35"/>
      <c r="DQ78" s="36"/>
      <c r="DR78" s="35"/>
      <c r="DS78" s="35"/>
      <c r="DT78" s="35"/>
    </row>
    <row r="79" spans="1:124" ht="12.75" customHeight="1" x14ac:dyDescent="0.2">
      <c r="A79" s="27">
        <v>78</v>
      </c>
      <c r="B79" s="27" t="s">
        <v>484</v>
      </c>
      <c r="C79" s="28" t="s">
        <v>331</v>
      </c>
      <c r="D79" s="28">
        <v>5</v>
      </c>
      <c r="E79" s="28">
        <v>13</v>
      </c>
      <c r="F79" s="28" t="s">
        <v>23</v>
      </c>
      <c r="G79" s="35">
        <v>10</v>
      </c>
      <c r="H79" s="35" t="s">
        <v>2406</v>
      </c>
      <c r="I79" s="35">
        <f t="shared" si="26"/>
        <v>2</v>
      </c>
      <c r="J79" s="35" t="s">
        <v>1089</v>
      </c>
      <c r="K79" s="35">
        <v>0</v>
      </c>
      <c r="L79" s="35" t="s">
        <v>2664</v>
      </c>
      <c r="M79" s="35">
        <v>1</v>
      </c>
      <c r="N79" s="35" t="s">
        <v>2665</v>
      </c>
      <c r="O79" s="35">
        <v>1</v>
      </c>
      <c r="P79" s="35" t="s">
        <v>23</v>
      </c>
      <c r="Q79" s="35" t="s">
        <v>1355</v>
      </c>
      <c r="R79" s="35" t="s">
        <v>1442</v>
      </c>
      <c r="S79" s="35"/>
      <c r="T79" s="35"/>
      <c r="U79" s="30">
        <v>11</v>
      </c>
      <c r="V79" s="32" t="s">
        <v>2569</v>
      </c>
      <c r="W79" s="30">
        <f t="shared" si="27"/>
        <v>3</v>
      </c>
      <c r="X79" s="30" t="s">
        <v>674</v>
      </c>
      <c r="Y79" s="30">
        <v>1</v>
      </c>
      <c r="Z79" s="30" t="s">
        <v>2666</v>
      </c>
      <c r="AA79" s="30">
        <v>1</v>
      </c>
      <c r="AB79" s="30" t="s">
        <v>2667</v>
      </c>
      <c r="AC79" s="30">
        <v>1</v>
      </c>
      <c r="AD79" s="30" t="s">
        <v>1257</v>
      </c>
      <c r="AE79" s="32"/>
      <c r="AF79" s="32"/>
      <c r="AG79" s="32"/>
      <c r="AH79" s="31">
        <v>12</v>
      </c>
      <c r="AI79" s="31" t="s">
        <v>2412</v>
      </c>
      <c r="AJ79" s="31">
        <f t="shared" si="28"/>
        <v>3</v>
      </c>
      <c r="AK79" s="31" t="s">
        <v>1089</v>
      </c>
      <c r="AL79" s="31">
        <v>1</v>
      </c>
      <c r="AM79" s="31" t="s">
        <v>2668</v>
      </c>
      <c r="AN79" s="31">
        <v>1</v>
      </c>
      <c r="AO79" s="31" t="s">
        <v>2669</v>
      </c>
      <c r="AP79" s="31">
        <v>1</v>
      </c>
      <c r="AQ79" s="31" t="s">
        <v>1595</v>
      </c>
      <c r="AR79" s="31" t="s">
        <v>1346</v>
      </c>
      <c r="AS79" s="31" t="s">
        <v>2670</v>
      </c>
      <c r="AT79" s="31"/>
      <c r="AU79" s="30">
        <v>13</v>
      </c>
      <c r="AV79" s="30" t="s">
        <v>2415</v>
      </c>
      <c r="AW79" s="30">
        <f t="shared" si="29"/>
        <v>3</v>
      </c>
      <c r="AX79" s="30" t="s">
        <v>674</v>
      </c>
      <c r="AY79" s="30">
        <v>1</v>
      </c>
      <c r="AZ79" s="30" t="s">
        <v>2671</v>
      </c>
      <c r="BA79" s="30">
        <v>1</v>
      </c>
      <c r="BB79" s="30" t="s">
        <v>2672</v>
      </c>
      <c r="BC79" s="30">
        <v>1</v>
      </c>
      <c r="BD79" s="30" t="s">
        <v>1257</v>
      </c>
      <c r="BE79" s="32" t="s">
        <v>2636</v>
      </c>
      <c r="BF79" s="32" t="s">
        <v>2673</v>
      </c>
      <c r="BG79" s="32"/>
      <c r="BH79" s="35">
        <v>14</v>
      </c>
      <c r="BI79" s="35" t="s">
        <v>2418</v>
      </c>
      <c r="BJ79" s="35">
        <f t="shared" si="30"/>
        <v>3</v>
      </c>
      <c r="BK79" s="35" t="s">
        <v>1089</v>
      </c>
      <c r="BL79" s="35">
        <v>1</v>
      </c>
      <c r="BM79" s="35" t="s">
        <v>2674</v>
      </c>
      <c r="BN79" s="35">
        <v>1</v>
      </c>
      <c r="BO79" s="35" t="s">
        <v>2675</v>
      </c>
      <c r="BP79" s="35">
        <v>1</v>
      </c>
      <c r="BQ79" s="35" t="s">
        <v>2676</v>
      </c>
      <c r="BR79" s="35" t="s">
        <v>423</v>
      </c>
      <c r="BS79" s="35" t="s">
        <v>2677</v>
      </c>
      <c r="BT79" s="36"/>
      <c r="BU79" s="36"/>
      <c r="BV79" s="37">
        <v>15</v>
      </c>
      <c r="BW79" s="31" t="s">
        <v>2422</v>
      </c>
      <c r="BX79" s="31">
        <f t="shared" si="31"/>
        <v>2</v>
      </c>
      <c r="BY79" s="31" t="s">
        <v>1089</v>
      </c>
      <c r="BZ79" s="31">
        <v>1</v>
      </c>
      <c r="CA79" s="31" t="s">
        <v>2678</v>
      </c>
      <c r="CB79" s="31">
        <v>0</v>
      </c>
      <c r="CC79" s="31" t="s">
        <v>2679</v>
      </c>
      <c r="CD79" s="31">
        <v>1</v>
      </c>
      <c r="CE79" s="31" t="s">
        <v>1925</v>
      </c>
      <c r="CF79" s="37" t="s">
        <v>2585</v>
      </c>
      <c r="CG79" s="37" t="s">
        <v>2658</v>
      </c>
      <c r="CH79" s="37"/>
      <c r="CI79" s="31">
        <v>16</v>
      </c>
      <c r="CJ79" s="31" t="s">
        <v>2427</v>
      </c>
      <c r="CK79" s="31">
        <f t="shared" si="32"/>
        <v>2</v>
      </c>
      <c r="CL79" s="31" t="s">
        <v>674</v>
      </c>
      <c r="CM79" s="31">
        <v>1</v>
      </c>
      <c r="CN79" s="31" t="s">
        <v>2680</v>
      </c>
      <c r="CO79" s="31">
        <v>1</v>
      </c>
      <c r="CP79" s="31" t="s">
        <v>2681</v>
      </c>
      <c r="CQ79" s="31">
        <v>0</v>
      </c>
      <c r="CR79" s="31" t="s">
        <v>1925</v>
      </c>
      <c r="CS79" s="37" t="s">
        <v>2682</v>
      </c>
      <c r="CT79" s="37"/>
      <c r="CU79" s="37"/>
      <c r="CV79" s="30">
        <v>17</v>
      </c>
      <c r="CW79" s="30" t="s">
        <v>2430</v>
      </c>
      <c r="CX79" s="30">
        <f t="shared" si="33"/>
        <v>2</v>
      </c>
      <c r="CY79" s="30" t="s">
        <v>674</v>
      </c>
      <c r="CZ79" s="30">
        <v>1</v>
      </c>
      <c r="DA79" s="30" t="s">
        <v>2683</v>
      </c>
      <c r="DB79" s="30">
        <v>1</v>
      </c>
      <c r="DC79" s="30" t="s">
        <v>2681</v>
      </c>
      <c r="DD79" s="30">
        <v>0</v>
      </c>
      <c r="DE79" s="30" t="s">
        <v>1257</v>
      </c>
      <c r="DF79" s="32"/>
      <c r="DG79" s="32"/>
      <c r="DH79" s="35">
        <v>18</v>
      </c>
      <c r="DI79" s="35" t="s">
        <v>2433</v>
      </c>
      <c r="DJ79" s="35">
        <f t="shared" si="34"/>
        <v>1</v>
      </c>
      <c r="DK79" s="35" t="s">
        <v>1089</v>
      </c>
      <c r="DL79" s="35">
        <v>0</v>
      </c>
      <c r="DM79" s="35" t="s">
        <v>2684</v>
      </c>
      <c r="DN79" s="35">
        <v>1</v>
      </c>
      <c r="DO79" s="35"/>
      <c r="DP79" s="35">
        <v>0</v>
      </c>
      <c r="DQ79" s="36" t="s">
        <v>23</v>
      </c>
      <c r="DR79" s="35" t="s">
        <v>2596</v>
      </c>
      <c r="DS79" s="35" t="s">
        <v>1600</v>
      </c>
      <c r="DT79" s="35"/>
    </row>
    <row r="80" spans="1:124" ht="12.75" customHeight="1" x14ac:dyDescent="0.2">
      <c r="A80" s="27">
        <v>79</v>
      </c>
      <c r="B80" s="27" t="s">
        <v>489</v>
      </c>
      <c r="C80" s="28" t="s">
        <v>490</v>
      </c>
      <c r="D80" s="28">
        <v>4</v>
      </c>
      <c r="E80" s="28">
        <v>9</v>
      </c>
      <c r="F80" s="28" t="s">
        <v>23</v>
      </c>
      <c r="G80" s="35">
        <v>10</v>
      </c>
      <c r="H80" s="35" t="s">
        <v>2406</v>
      </c>
      <c r="I80" s="35">
        <f t="shared" si="26"/>
        <v>3</v>
      </c>
      <c r="J80" s="35" t="s">
        <v>674</v>
      </c>
      <c r="K80" s="35">
        <v>1</v>
      </c>
      <c r="L80" s="35" t="s">
        <v>2685</v>
      </c>
      <c r="M80" s="35">
        <v>1</v>
      </c>
      <c r="N80" s="35" t="s">
        <v>2686</v>
      </c>
      <c r="O80" s="35">
        <v>1</v>
      </c>
      <c r="P80" s="35" t="s">
        <v>1197</v>
      </c>
      <c r="Q80" s="35"/>
      <c r="R80" s="35"/>
      <c r="S80" s="35"/>
      <c r="T80" s="35"/>
      <c r="U80" s="30">
        <v>11</v>
      </c>
      <c r="V80" s="32" t="s">
        <v>2409</v>
      </c>
      <c r="W80" s="30">
        <f t="shared" si="27"/>
        <v>3</v>
      </c>
      <c r="X80" s="30" t="s">
        <v>674</v>
      </c>
      <c r="Y80" s="30">
        <v>1</v>
      </c>
      <c r="Z80" s="30" t="s">
        <v>2687</v>
      </c>
      <c r="AA80" s="30">
        <v>1</v>
      </c>
      <c r="AB80" s="30" t="s">
        <v>2688</v>
      </c>
      <c r="AC80" s="30">
        <v>1</v>
      </c>
      <c r="AD80" s="30" t="s">
        <v>1257</v>
      </c>
      <c r="AE80" s="32"/>
      <c r="AF80" s="32"/>
      <c r="AG80" s="32"/>
      <c r="AH80" s="31">
        <v>12</v>
      </c>
      <c r="AI80" s="31" t="s">
        <v>2412</v>
      </c>
      <c r="AJ80" s="31">
        <f t="shared" si="28"/>
        <v>2</v>
      </c>
      <c r="AK80" s="31" t="s">
        <v>1089</v>
      </c>
      <c r="AL80" s="31">
        <v>1</v>
      </c>
      <c r="AM80" s="31" t="s">
        <v>2440</v>
      </c>
      <c r="AN80" s="31">
        <v>1</v>
      </c>
      <c r="AO80" s="31"/>
      <c r="AP80" s="31"/>
      <c r="AQ80" s="31" t="s">
        <v>1205</v>
      </c>
      <c r="AR80" s="31"/>
      <c r="AS80" s="37"/>
      <c r="AT80" s="37"/>
      <c r="AU80" s="30">
        <v>13</v>
      </c>
      <c r="AV80" s="30" t="s">
        <v>2415</v>
      </c>
      <c r="AW80" s="30">
        <f t="shared" si="29"/>
        <v>2</v>
      </c>
      <c r="AX80" s="30" t="s">
        <v>674</v>
      </c>
      <c r="AY80" s="30">
        <v>1</v>
      </c>
      <c r="AZ80" s="30" t="s">
        <v>2689</v>
      </c>
      <c r="BA80" s="30">
        <v>1</v>
      </c>
      <c r="BB80" s="30" t="s">
        <v>2690</v>
      </c>
      <c r="BC80" s="30">
        <v>0</v>
      </c>
      <c r="BD80" s="30" t="s">
        <v>1257</v>
      </c>
      <c r="BE80" s="32" t="s">
        <v>2636</v>
      </c>
      <c r="BF80" s="32" t="s">
        <v>2691</v>
      </c>
      <c r="BG80" s="32"/>
      <c r="BH80" s="35">
        <v>14</v>
      </c>
      <c r="BI80" s="35" t="s">
        <v>2418</v>
      </c>
      <c r="BJ80" s="35">
        <f t="shared" si="30"/>
        <v>3</v>
      </c>
      <c r="BK80" s="35" t="s">
        <v>1089</v>
      </c>
      <c r="BL80" s="35">
        <v>1</v>
      </c>
      <c r="BM80" s="35" t="s">
        <v>2692</v>
      </c>
      <c r="BN80" s="35">
        <v>1</v>
      </c>
      <c r="BO80" s="35" t="s">
        <v>2693</v>
      </c>
      <c r="BP80" s="35">
        <v>1</v>
      </c>
      <c r="BQ80" s="35" t="s">
        <v>2676</v>
      </c>
      <c r="BR80" s="35" t="s">
        <v>423</v>
      </c>
      <c r="BS80" s="35" t="s">
        <v>632</v>
      </c>
      <c r="BT80" s="36"/>
      <c r="BU80" s="36"/>
      <c r="BV80" s="37">
        <v>15</v>
      </c>
      <c r="BW80" s="31" t="s">
        <v>2422</v>
      </c>
      <c r="BX80" s="31">
        <f t="shared" si="31"/>
        <v>1</v>
      </c>
      <c r="BY80" s="31" t="s">
        <v>1089</v>
      </c>
      <c r="BZ80" s="31">
        <v>1</v>
      </c>
      <c r="CA80" s="31" t="s">
        <v>2694</v>
      </c>
      <c r="CB80" s="31">
        <v>0</v>
      </c>
      <c r="CC80" s="31" t="s">
        <v>1330</v>
      </c>
      <c r="CD80" s="31">
        <v>0</v>
      </c>
      <c r="CE80" s="31" t="s">
        <v>1205</v>
      </c>
      <c r="CF80" s="37"/>
      <c r="CG80" s="37"/>
      <c r="CH80" s="37"/>
      <c r="CI80" s="31">
        <v>16</v>
      </c>
      <c r="CJ80" s="31" t="s">
        <v>2427</v>
      </c>
      <c r="CK80" s="31">
        <f t="shared" si="32"/>
        <v>2</v>
      </c>
      <c r="CL80" s="31" t="s">
        <v>1089</v>
      </c>
      <c r="CM80" s="31">
        <v>1</v>
      </c>
      <c r="CN80" s="31" t="s">
        <v>2695</v>
      </c>
      <c r="CO80" s="31">
        <v>0</v>
      </c>
      <c r="CP80" s="31" t="s">
        <v>2696</v>
      </c>
      <c r="CQ80" s="31">
        <v>1</v>
      </c>
      <c r="CR80" s="31" t="s">
        <v>1595</v>
      </c>
      <c r="CS80" s="37" t="s">
        <v>1550</v>
      </c>
      <c r="CT80" s="37"/>
      <c r="CU80" s="37"/>
      <c r="CV80" s="30">
        <v>17</v>
      </c>
      <c r="CW80" s="30" t="s">
        <v>2430</v>
      </c>
      <c r="CX80" s="30">
        <f t="shared" si="33"/>
        <v>2</v>
      </c>
      <c r="CY80" s="30" t="s">
        <v>674</v>
      </c>
      <c r="CZ80" s="30">
        <v>1</v>
      </c>
      <c r="DA80" s="30"/>
      <c r="DB80" s="30">
        <v>0</v>
      </c>
      <c r="DC80" s="30" t="s">
        <v>2697</v>
      </c>
      <c r="DD80" s="30">
        <v>1</v>
      </c>
      <c r="DE80" s="30" t="s">
        <v>1257</v>
      </c>
      <c r="DF80" s="32" t="s">
        <v>2592</v>
      </c>
      <c r="DG80" s="32" t="s">
        <v>1550</v>
      </c>
      <c r="DH80" s="35">
        <v>18</v>
      </c>
      <c r="DI80" s="35" t="s">
        <v>2433</v>
      </c>
      <c r="DJ80" s="35">
        <f t="shared" si="34"/>
        <v>2</v>
      </c>
      <c r="DK80" s="35" t="s">
        <v>674</v>
      </c>
      <c r="DL80" s="35">
        <v>1</v>
      </c>
      <c r="DM80" s="35"/>
      <c r="DN80" s="35">
        <v>0</v>
      </c>
      <c r="DO80" s="35" t="s">
        <v>2698</v>
      </c>
      <c r="DP80" s="35">
        <v>1</v>
      </c>
      <c r="DQ80" s="36" t="s">
        <v>23</v>
      </c>
      <c r="DR80" s="35" t="s">
        <v>2596</v>
      </c>
      <c r="DS80" s="35" t="s">
        <v>2699</v>
      </c>
      <c r="DT80" s="35"/>
    </row>
    <row r="81" spans="1:124" ht="12.75" customHeight="1" x14ac:dyDescent="0.2">
      <c r="A81" s="27">
        <v>80</v>
      </c>
      <c r="B81" s="27" t="s">
        <v>495</v>
      </c>
      <c r="C81" s="28" t="s">
        <v>490</v>
      </c>
      <c r="D81" s="28">
        <v>4</v>
      </c>
      <c r="E81" s="28">
        <v>9</v>
      </c>
      <c r="F81" s="28" t="s">
        <v>23</v>
      </c>
      <c r="G81" s="35">
        <v>10</v>
      </c>
      <c r="H81" s="35" t="s">
        <v>2406</v>
      </c>
      <c r="I81" s="35">
        <f t="shared" si="26"/>
        <v>3</v>
      </c>
      <c r="J81" s="35" t="s">
        <v>674</v>
      </c>
      <c r="K81" s="35">
        <v>1</v>
      </c>
      <c r="L81" s="35" t="s">
        <v>2700</v>
      </c>
      <c r="M81" s="35">
        <v>1</v>
      </c>
      <c r="N81" s="35" t="s">
        <v>2701</v>
      </c>
      <c r="O81" s="35">
        <v>1</v>
      </c>
      <c r="P81" s="35" t="s">
        <v>23</v>
      </c>
      <c r="Q81" s="35" t="s">
        <v>1355</v>
      </c>
      <c r="R81" s="35" t="s">
        <v>2702</v>
      </c>
      <c r="S81" s="35"/>
      <c r="T81" s="35"/>
      <c r="U81" s="30">
        <v>11</v>
      </c>
      <c r="V81" s="32" t="s">
        <v>2409</v>
      </c>
      <c r="W81" s="30">
        <f t="shared" si="27"/>
        <v>3</v>
      </c>
      <c r="X81" s="30" t="s">
        <v>674</v>
      </c>
      <c r="Y81" s="30">
        <v>1</v>
      </c>
      <c r="Z81" s="30" t="s">
        <v>2438</v>
      </c>
      <c r="AA81" s="30">
        <v>1</v>
      </c>
      <c r="AB81" s="30" t="s">
        <v>2703</v>
      </c>
      <c r="AC81" s="30">
        <v>1</v>
      </c>
      <c r="AD81" s="30" t="s">
        <v>1257</v>
      </c>
      <c r="AE81" s="32"/>
      <c r="AF81" s="32"/>
      <c r="AG81" s="32"/>
      <c r="AH81" s="31">
        <v>12</v>
      </c>
      <c r="AI81" s="31" t="s">
        <v>2412</v>
      </c>
      <c r="AJ81" s="31">
        <f t="shared" si="28"/>
        <v>3</v>
      </c>
      <c r="AK81" s="31" t="s">
        <v>1089</v>
      </c>
      <c r="AL81" s="31">
        <v>1</v>
      </c>
      <c r="AM81" s="31" t="s">
        <v>2704</v>
      </c>
      <c r="AN81" s="31">
        <v>1</v>
      </c>
      <c r="AO81" s="31" t="s">
        <v>2705</v>
      </c>
      <c r="AP81" s="31">
        <v>1</v>
      </c>
      <c r="AQ81" s="31" t="s">
        <v>1205</v>
      </c>
      <c r="AR81" s="31"/>
      <c r="AS81" s="37"/>
      <c r="AT81" s="37"/>
      <c r="AU81" s="30">
        <v>13</v>
      </c>
      <c r="AV81" s="30" t="s">
        <v>2415</v>
      </c>
      <c r="AW81" s="30">
        <f t="shared" si="29"/>
        <v>3</v>
      </c>
      <c r="AX81" s="30" t="s">
        <v>674</v>
      </c>
      <c r="AY81" s="30">
        <v>1</v>
      </c>
      <c r="AZ81" s="30" t="s">
        <v>2706</v>
      </c>
      <c r="BA81" s="30">
        <v>1</v>
      </c>
      <c r="BB81" s="30" t="s">
        <v>2707</v>
      </c>
      <c r="BC81" s="30">
        <v>1</v>
      </c>
      <c r="BD81" s="30" t="s">
        <v>1257</v>
      </c>
      <c r="BE81" s="32" t="s">
        <v>2636</v>
      </c>
      <c r="BF81" s="32" t="s">
        <v>2708</v>
      </c>
      <c r="BG81" s="32"/>
      <c r="BH81" s="35">
        <v>14</v>
      </c>
      <c r="BI81" s="35" t="s">
        <v>2418</v>
      </c>
      <c r="BJ81" s="35">
        <f t="shared" si="30"/>
        <v>3</v>
      </c>
      <c r="BK81" s="35" t="s">
        <v>674</v>
      </c>
      <c r="BL81" s="35">
        <v>1</v>
      </c>
      <c r="BM81" s="35" t="s">
        <v>2709</v>
      </c>
      <c r="BN81" s="35">
        <v>1</v>
      </c>
      <c r="BO81" s="35" t="s">
        <v>2710</v>
      </c>
      <c r="BP81" s="35">
        <v>1</v>
      </c>
      <c r="BQ81" s="35" t="s">
        <v>23</v>
      </c>
      <c r="BR81" s="35" t="s">
        <v>423</v>
      </c>
      <c r="BS81" s="35" t="s">
        <v>632</v>
      </c>
      <c r="BT81" s="36"/>
      <c r="BU81" s="36"/>
      <c r="BV81" s="37">
        <v>15</v>
      </c>
      <c r="BW81" s="31" t="s">
        <v>2422</v>
      </c>
      <c r="BX81" s="31">
        <f t="shared" si="31"/>
        <v>2</v>
      </c>
      <c r="BY81" s="31" t="s">
        <v>1089</v>
      </c>
      <c r="BZ81" s="31">
        <v>1</v>
      </c>
      <c r="CA81" s="31" t="s">
        <v>2711</v>
      </c>
      <c r="CB81" s="31">
        <v>1</v>
      </c>
      <c r="CC81" s="31" t="s">
        <v>2712</v>
      </c>
      <c r="CD81" s="31">
        <v>0</v>
      </c>
      <c r="CE81" s="31" t="s">
        <v>1595</v>
      </c>
      <c r="CF81" s="37" t="s">
        <v>2585</v>
      </c>
      <c r="CG81" s="37" t="s">
        <v>2586</v>
      </c>
      <c r="CH81" s="37"/>
      <c r="CI81" s="31">
        <v>16</v>
      </c>
      <c r="CJ81" s="31" t="s">
        <v>2427</v>
      </c>
      <c r="CK81" s="31">
        <f t="shared" si="32"/>
        <v>1</v>
      </c>
      <c r="CL81" s="31" t="s">
        <v>1089</v>
      </c>
      <c r="CM81" s="31">
        <v>1</v>
      </c>
      <c r="CN81" s="31" t="s">
        <v>2713</v>
      </c>
      <c r="CO81" s="31">
        <v>0</v>
      </c>
      <c r="CP81" s="31"/>
      <c r="CQ81" s="31">
        <v>0</v>
      </c>
      <c r="CR81" s="31" t="s">
        <v>1925</v>
      </c>
      <c r="CS81" s="37"/>
      <c r="CT81" s="37"/>
      <c r="CU81" s="37"/>
      <c r="CV81" s="30">
        <v>17</v>
      </c>
      <c r="CW81" s="30" t="s">
        <v>2430</v>
      </c>
      <c r="CX81" s="30">
        <f t="shared" si="33"/>
        <v>1</v>
      </c>
      <c r="CY81" s="30" t="s">
        <v>674</v>
      </c>
      <c r="CZ81" s="30">
        <v>1</v>
      </c>
      <c r="DA81" s="30" t="s">
        <v>2430</v>
      </c>
      <c r="DB81" s="30">
        <v>0</v>
      </c>
      <c r="DC81" s="30"/>
      <c r="DD81" s="30"/>
      <c r="DE81" s="30" t="s">
        <v>1257</v>
      </c>
      <c r="DF81" s="32"/>
      <c r="DG81" s="32"/>
      <c r="DH81" s="35">
        <v>18</v>
      </c>
      <c r="DI81" s="35" t="s">
        <v>2433</v>
      </c>
      <c r="DJ81" s="35">
        <f t="shared" si="34"/>
        <v>1</v>
      </c>
      <c r="DK81" s="35" t="s">
        <v>674</v>
      </c>
      <c r="DL81" s="35">
        <v>1</v>
      </c>
      <c r="DM81" s="35" t="s">
        <v>2433</v>
      </c>
      <c r="DN81" s="35">
        <v>0</v>
      </c>
      <c r="DO81" s="35"/>
      <c r="DP81" s="35">
        <v>0</v>
      </c>
      <c r="DQ81" s="36" t="s">
        <v>1197</v>
      </c>
      <c r="DR81" s="35"/>
      <c r="DS81" s="35"/>
      <c r="DT81" s="35"/>
    </row>
    <row r="82" spans="1:124" ht="12.75" customHeight="1" x14ac:dyDescent="0.2">
      <c r="A82" s="27">
        <v>81</v>
      </c>
      <c r="B82" s="27" t="s">
        <v>2714</v>
      </c>
      <c r="C82" s="28" t="s">
        <v>490</v>
      </c>
      <c r="D82" s="28">
        <v>4</v>
      </c>
      <c r="E82" s="28">
        <v>9</v>
      </c>
      <c r="F82" s="28" t="s">
        <v>23</v>
      </c>
      <c r="G82" s="35">
        <v>10</v>
      </c>
      <c r="H82" s="35" t="s">
        <v>2406</v>
      </c>
      <c r="I82" s="35">
        <f t="shared" si="26"/>
        <v>0</v>
      </c>
      <c r="J82" s="35" t="s">
        <v>1089</v>
      </c>
      <c r="K82" s="35">
        <v>0</v>
      </c>
      <c r="L82" s="35"/>
      <c r="M82" s="35">
        <v>0</v>
      </c>
      <c r="N82" s="35" t="s">
        <v>2715</v>
      </c>
      <c r="O82" s="35">
        <v>0</v>
      </c>
      <c r="P82" s="35"/>
      <c r="Q82" s="35"/>
      <c r="R82" s="35"/>
      <c r="S82" s="35"/>
      <c r="T82" s="35"/>
      <c r="U82" s="30">
        <v>11</v>
      </c>
      <c r="V82" s="32" t="s">
        <v>2409</v>
      </c>
      <c r="W82" s="30">
        <f t="shared" si="27"/>
        <v>2</v>
      </c>
      <c r="X82" s="30" t="s">
        <v>674</v>
      </c>
      <c r="Y82" s="30">
        <v>1</v>
      </c>
      <c r="Z82" s="30" t="s">
        <v>2716</v>
      </c>
      <c r="AA82" s="30">
        <v>1</v>
      </c>
      <c r="AB82" s="30" t="s">
        <v>2717</v>
      </c>
      <c r="AC82" s="30">
        <v>0</v>
      </c>
      <c r="AD82" s="30" t="s">
        <v>1257</v>
      </c>
      <c r="AE82" s="32"/>
      <c r="AF82" s="32"/>
      <c r="AG82" s="32"/>
      <c r="AH82" s="31">
        <v>12</v>
      </c>
      <c r="AI82" s="31" t="s">
        <v>2412</v>
      </c>
      <c r="AJ82" s="31">
        <f t="shared" si="28"/>
        <v>1</v>
      </c>
      <c r="AK82" s="31" t="s">
        <v>1089</v>
      </c>
      <c r="AL82" s="31">
        <v>0</v>
      </c>
      <c r="AM82" s="31"/>
      <c r="AN82" s="31">
        <v>0</v>
      </c>
      <c r="AO82" s="31" t="s">
        <v>2715</v>
      </c>
      <c r="AP82" s="31">
        <v>1</v>
      </c>
      <c r="AQ82" s="31" t="s">
        <v>1859</v>
      </c>
      <c r="AR82" s="31"/>
      <c r="AS82" s="37"/>
      <c r="AT82" s="37"/>
      <c r="AU82" s="30">
        <v>13</v>
      </c>
      <c r="AV82" s="30" t="s">
        <v>2415</v>
      </c>
      <c r="AW82" s="30">
        <f t="shared" si="29"/>
        <v>3</v>
      </c>
      <c r="AX82" s="30" t="s">
        <v>674</v>
      </c>
      <c r="AY82" s="30">
        <v>1</v>
      </c>
      <c r="AZ82" s="30" t="s">
        <v>2718</v>
      </c>
      <c r="BA82" s="30">
        <v>1</v>
      </c>
      <c r="BB82" s="30" t="s">
        <v>2719</v>
      </c>
      <c r="BC82" s="30">
        <v>1</v>
      </c>
      <c r="BD82" s="30" t="s">
        <v>1257</v>
      </c>
      <c r="BE82" s="32" t="s">
        <v>2636</v>
      </c>
      <c r="BF82" s="32" t="s">
        <v>2718</v>
      </c>
      <c r="BG82" s="32"/>
      <c r="BH82" s="35">
        <v>14</v>
      </c>
      <c r="BI82" s="35" t="s">
        <v>2418</v>
      </c>
      <c r="BJ82" s="35">
        <f t="shared" si="30"/>
        <v>1</v>
      </c>
      <c r="BK82" s="35" t="s">
        <v>1089</v>
      </c>
      <c r="BL82" s="35">
        <v>1</v>
      </c>
      <c r="BM82" s="35" t="s">
        <v>694</v>
      </c>
      <c r="BN82" s="35">
        <v>0</v>
      </c>
      <c r="BO82" s="35"/>
      <c r="BP82" s="35"/>
      <c r="BQ82" s="35" t="s">
        <v>1712</v>
      </c>
      <c r="BR82" s="35"/>
      <c r="BS82" s="35"/>
      <c r="BT82" s="36"/>
      <c r="BU82" s="36"/>
      <c r="BV82" s="37">
        <v>15</v>
      </c>
      <c r="BW82" s="31" t="s">
        <v>2422</v>
      </c>
      <c r="BX82" s="31">
        <f t="shared" si="31"/>
        <v>2</v>
      </c>
      <c r="BY82" s="31" t="s">
        <v>674</v>
      </c>
      <c r="BZ82" s="31">
        <v>1</v>
      </c>
      <c r="CA82" s="31"/>
      <c r="CB82" s="31">
        <v>0</v>
      </c>
      <c r="CC82" s="31" t="s">
        <v>2720</v>
      </c>
      <c r="CD82" s="31">
        <v>1</v>
      </c>
      <c r="CE82" s="31" t="s">
        <v>1925</v>
      </c>
      <c r="CF82" s="37"/>
      <c r="CG82" s="37"/>
      <c r="CH82" s="37"/>
      <c r="CI82" s="31">
        <v>16</v>
      </c>
      <c r="CJ82" s="31" t="s">
        <v>2427</v>
      </c>
      <c r="CK82" s="31">
        <f t="shared" si="32"/>
        <v>2</v>
      </c>
      <c r="CL82" s="31" t="s">
        <v>1089</v>
      </c>
      <c r="CM82" s="31">
        <v>1</v>
      </c>
      <c r="CN82" s="31"/>
      <c r="CO82" s="31">
        <v>0</v>
      </c>
      <c r="CP82" s="31" t="s">
        <v>694</v>
      </c>
      <c r="CQ82" s="31">
        <v>1</v>
      </c>
      <c r="CR82" s="31" t="s">
        <v>2031</v>
      </c>
      <c r="CS82" s="37"/>
      <c r="CT82" s="37"/>
      <c r="CU82" s="37"/>
      <c r="CV82" s="30">
        <v>17</v>
      </c>
      <c r="CW82" s="30" t="s">
        <v>2430</v>
      </c>
      <c r="CX82" s="30">
        <f t="shared" si="33"/>
        <v>1</v>
      </c>
      <c r="CY82" s="30" t="s">
        <v>674</v>
      </c>
      <c r="CZ82" s="30">
        <v>1</v>
      </c>
      <c r="DA82" s="30" t="s">
        <v>2721</v>
      </c>
      <c r="DB82" s="30">
        <v>0</v>
      </c>
      <c r="DC82" s="30"/>
      <c r="DD82" s="30"/>
      <c r="DE82" s="30" t="s">
        <v>1257</v>
      </c>
      <c r="DF82" s="32"/>
      <c r="DG82" s="32"/>
      <c r="DH82" s="35">
        <v>18</v>
      </c>
      <c r="DI82" s="35" t="s">
        <v>2433</v>
      </c>
      <c r="DJ82" s="35">
        <f t="shared" si="34"/>
        <v>2</v>
      </c>
      <c r="DK82" s="35" t="s">
        <v>674</v>
      </c>
      <c r="DL82" s="35">
        <v>1</v>
      </c>
      <c r="DM82" s="35" t="s">
        <v>2722</v>
      </c>
      <c r="DN82" s="35">
        <v>1</v>
      </c>
      <c r="DO82" s="35"/>
      <c r="DP82" s="35">
        <v>0</v>
      </c>
      <c r="DQ82" s="36" t="s">
        <v>23</v>
      </c>
      <c r="DR82" s="35" t="s">
        <v>2596</v>
      </c>
      <c r="DS82" s="35" t="s">
        <v>2699</v>
      </c>
      <c r="DT82" s="35"/>
    </row>
    <row r="83" spans="1:124" ht="12.75" customHeight="1" x14ac:dyDescent="0.2">
      <c r="A83" s="27">
        <v>82</v>
      </c>
      <c r="B83" s="27" t="s">
        <v>2723</v>
      </c>
      <c r="C83" s="28" t="s">
        <v>490</v>
      </c>
      <c r="D83" s="28">
        <v>4</v>
      </c>
      <c r="E83" s="28">
        <v>9</v>
      </c>
      <c r="F83" s="28" t="s">
        <v>23</v>
      </c>
      <c r="G83" s="35">
        <v>10</v>
      </c>
      <c r="H83" s="35" t="s">
        <v>2406</v>
      </c>
      <c r="I83" s="35">
        <f t="shared" si="26"/>
        <v>3</v>
      </c>
      <c r="J83" s="35" t="s">
        <v>1089</v>
      </c>
      <c r="K83" s="35">
        <v>1</v>
      </c>
      <c r="L83" s="35" t="s">
        <v>2724</v>
      </c>
      <c r="M83" s="35">
        <v>1</v>
      </c>
      <c r="N83" s="35" t="s">
        <v>2725</v>
      </c>
      <c r="O83" s="35">
        <v>1</v>
      </c>
      <c r="P83" s="35" t="s">
        <v>2726</v>
      </c>
      <c r="Q83" s="35"/>
      <c r="R83" s="35"/>
      <c r="S83" s="35"/>
      <c r="T83" s="35"/>
      <c r="U83" s="30">
        <v>11</v>
      </c>
      <c r="V83" s="32" t="s">
        <v>2409</v>
      </c>
      <c r="W83" s="30">
        <f t="shared" si="27"/>
        <v>3</v>
      </c>
      <c r="X83" s="30" t="s">
        <v>674</v>
      </c>
      <c r="Y83" s="30">
        <v>1</v>
      </c>
      <c r="Z83" s="30" t="s">
        <v>2727</v>
      </c>
      <c r="AA83" s="30">
        <v>1</v>
      </c>
      <c r="AB83" s="30" t="s">
        <v>2728</v>
      </c>
      <c r="AC83" s="30">
        <v>1</v>
      </c>
      <c r="AD83" s="30" t="s">
        <v>1257</v>
      </c>
      <c r="AE83" s="32"/>
      <c r="AF83" s="32"/>
      <c r="AG83" s="32"/>
      <c r="AH83" s="31">
        <v>12</v>
      </c>
      <c r="AI83" s="31" t="s">
        <v>2412</v>
      </c>
      <c r="AJ83" s="31">
        <f t="shared" si="28"/>
        <v>3</v>
      </c>
      <c r="AK83" s="31" t="s">
        <v>1089</v>
      </c>
      <c r="AL83" s="31">
        <v>1</v>
      </c>
      <c r="AM83" s="31" t="s">
        <v>2729</v>
      </c>
      <c r="AN83" s="31">
        <v>1</v>
      </c>
      <c r="AO83" s="31" t="s">
        <v>2730</v>
      </c>
      <c r="AP83" s="31">
        <v>1</v>
      </c>
      <c r="AQ83" s="31" t="s">
        <v>1205</v>
      </c>
      <c r="AR83" s="31"/>
      <c r="AS83" s="37"/>
      <c r="AT83" s="37"/>
      <c r="AU83" s="30">
        <v>13</v>
      </c>
      <c r="AV83" s="30" t="s">
        <v>2415</v>
      </c>
      <c r="AW83" s="30">
        <f t="shared" si="29"/>
        <v>3</v>
      </c>
      <c r="AX83" s="30" t="s">
        <v>674</v>
      </c>
      <c r="AY83" s="30">
        <v>1</v>
      </c>
      <c r="AZ83" s="30" t="s">
        <v>2731</v>
      </c>
      <c r="BA83" s="30">
        <v>1</v>
      </c>
      <c r="BB83" s="30" t="s">
        <v>2732</v>
      </c>
      <c r="BC83" s="30">
        <v>1</v>
      </c>
      <c r="BD83" s="30" t="s">
        <v>1257</v>
      </c>
      <c r="BE83" s="32" t="s">
        <v>2636</v>
      </c>
      <c r="BF83" s="32" t="s">
        <v>2637</v>
      </c>
      <c r="BG83" s="32"/>
      <c r="BH83" s="35">
        <v>14</v>
      </c>
      <c r="BI83" s="35" t="s">
        <v>2418</v>
      </c>
      <c r="BJ83" s="35">
        <f t="shared" si="30"/>
        <v>2</v>
      </c>
      <c r="BK83" s="35" t="s">
        <v>1089</v>
      </c>
      <c r="BL83" s="35">
        <v>1</v>
      </c>
      <c r="BM83" s="35" t="s">
        <v>2733</v>
      </c>
      <c r="BN83" s="35">
        <v>0</v>
      </c>
      <c r="BO83" s="35" t="s">
        <v>2734</v>
      </c>
      <c r="BP83" s="35">
        <v>1</v>
      </c>
      <c r="BQ83" s="35" t="s">
        <v>1222</v>
      </c>
      <c r="BR83" s="35"/>
      <c r="BS83" s="35"/>
      <c r="BT83" s="36"/>
      <c r="BU83" s="36"/>
      <c r="BV83" s="37">
        <v>15</v>
      </c>
      <c r="BW83" s="31" t="s">
        <v>2422</v>
      </c>
      <c r="BX83" s="31">
        <f t="shared" si="31"/>
        <v>2</v>
      </c>
      <c r="BY83" s="31" t="s">
        <v>1089</v>
      </c>
      <c r="BZ83" s="31">
        <v>1</v>
      </c>
      <c r="CA83" s="31" t="s">
        <v>2735</v>
      </c>
      <c r="CB83" s="31">
        <v>0</v>
      </c>
      <c r="CC83" s="31" t="s">
        <v>2736</v>
      </c>
      <c r="CD83" s="31">
        <v>1</v>
      </c>
      <c r="CE83" s="31" t="s">
        <v>1205</v>
      </c>
      <c r="CF83" s="37" t="s">
        <v>2585</v>
      </c>
      <c r="CG83" s="37" t="s">
        <v>2737</v>
      </c>
      <c r="CH83" s="37"/>
      <c r="CI83" s="31">
        <v>16</v>
      </c>
      <c r="CJ83" s="31" t="s">
        <v>2427</v>
      </c>
      <c r="CK83" s="31">
        <f t="shared" si="32"/>
        <v>3</v>
      </c>
      <c r="CL83" s="31" t="s">
        <v>674</v>
      </c>
      <c r="CM83" s="31">
        <v>1</v>
      </c>
      <c r="CN83" s="31" t="s">
        <v>2738</v>
      </c>
      <c r="CO83" s="31">
        <v>1</v>
      </c>
      <c r="CP83" s="31" t="s">
        <v>2739</v>
      </c>
      <c r="CQ83" s="31">
        <v>1</v>
      </c>
      <c r="CR83" s="31" t="s">
        <v>1925</v>
      </c>
      <c r="CS83" s="37" t="s">
        <v>2589</v>
      </c>
      <c r="CT83" s="37"/>
      <c r="CU83" s="37"/>
      <c r="CV83" s="30">
        <v>17</v>
      </c>
      <c r="CW83" s="30" t="s">
        <v>2430</v>
      </c>
      <c r="CX83" s="30">
        <f t="shared" si="33"/>
        <v>3</v>
      </c>
      <c r="CY83" s="30" t="s">
        <v>674</v>
      </c>
      <c r="CZ83" s="30">
        <v>1</v>
      </c>
      <c r="DA83" s="30" t="s">
        <v>2740</v>
      </c>
      <c r="DB83" s="30">
        <v>1</v>
      </c>
      <c r="DC83" s="30" t="s">
        <v>2741</v>
      </c>
      <c r="DD83" s="30">
        <v>1</v>
      </c>
      <c r="DE83" s="30" t="s">
        <v>1257</v>
      </c>
      <c r="DF83" s="32"/>
      <c r="DG83" s="32"/>
      <c r="DH83" s="35">
        <v>18</v>
      </c>
      <c r="DI83" s="35" t="s">
        <v>2433</v>
      </c>
      <c r="DJ83" s="35">
        <f t="shared" si="34"/>
        <v>2</v>
      </c>
      <c r="DK83" s="35" t="s">
        <v>1089</v>
      </c>
      <c r="DL83" s="35">
        <v>1</v>
      </c>
      <c r="DM83" s="35" t="s">
        <v>2742</v>
      </c>
      <c r="DN83" s="35">
        <v>1</v>
      </c>
      <c r="DO83" s="35" t="s">
        <v>2743</v>
      </c>
      <c r="DP83" s="35">
        <v>0</v>
      </c>
      <c r="DQ83" s="36" t="s">
        <v>1197</v>
      </c>
      <c r="DR83" s="35"/>
      <c r="DS83" s="35"/>
      <c r="DT83" s="35"/>
    </row>
    <row r="84" spans="1:124" ht="12.75" customHeight="1" x14ac:dyDescent="0.2">
      <c r="A84" s="27">
        <v>83</v>
      </c>
      <c r="B84" s="27" t="s">
        <v>510</v>
      </c>
      <c r="C84" s="28" t="s">
        <v>490</v>
      </c>
      <c r="D84" s="28">
        <v>4</v>
      </c>
      <c r="E84" s="28">
        <v>9</v>
      </c>
      <c r="F84" s="28" t="s">
        <v>23</v>
      </c>
      <c r="G84" s="35">
        <v>10</v>
      </c>
      <c r="H84" s="35" t="s">
        <v>2406</v>
      </c>
      <c r="I84" s="35">
        <f t="shared" si="26"/>
        <v>1</v>
      </c>
      <c r="J84" s="35" t="s">
        <v>674</v>
      </c>
      <c r="K84" s="35">
        <v>0</v>
      </c>
      <c r="L84" s="35" t="s">
        <v>2744</v>
      </c>
      <c r="M84" s="35">
        <v>1</v>
      </c>
      <c r="N84" s="35"/>
      <c r="O84" s="35">
        <v>0</v>
      </c>
      <c r="P84" s="35" t="s">
        <v>23</v>
      </c>
      <c r="Q84" s="35"/>
      <c r="R84" s="35"/>
      <c r="S84" s="35"/>
      <c r="T84" s="35"/>
      <c r="U84" s="30">
        <v>11</v>
      </c>
      <c r="V84" s="32" t="s">
        <v>2409</v>
      </c>
      <c r="W84" s="30">
        <f t="shared" si="27"/>
        <v>2</v>
      </c>
      <c r="X84" s="30" t="s">
        <v>674</v>
      </c>
      <c r="Y84" s="30">
        <v>1</v>
      </c>
      <c r="Z84" s="30" t="s">
        <v>2745</v>
      </c>
      <c r="AA84" s="30">
        <v>1</v>
      </c>
      <c r="AB84" s="30"/>
      <c r="AC84" s="30">
        <v>0</v>
      </c>
      <c r="AD84" s="30" t="s">
        <v>1257</v>
      </c>
      <c r="AE84" s="32"/>
      <c r="AF84" s="32"/>
      <c r="AG84" s="32"/>
      <c r="AH84" s="31">
        <v>12</v>
      </c>
      <c r="AI84" s="31" t="s">
        <v>2412</v>
      </c>
      <c r="AJ84" s="31">
        <f t="shared" si="28"/>
        <v>2</v>
      </c>
      <c r="AK84" s="31" t="s">
        <v>1089</v>
      </c>
      <c r="AL84" s="31">
        <v>1</v>
      </c>
      <c r="AM84" s="31"/>
      <c r="AN84" s="31"/>
      <c r="AO84" s="31" t="s">
        <v>2746</v>
      </c>
      <c r="AP84" s="31">
        <v>1</v>
      </c>
      <c r="AQ84" s="31" t="s">
        <v>2031</v>
      </c>
      <c r="AR84" s="31"/>
      <c r="AS84" s="37"/>
      <c r="AT84" s="37"/>
      <c r="AU84" s="30">
        <v>13</v>
      </c>
      <c r="AV84" s="30" t="s">
        <v>2415</v>
      </c>
      <c r="AW84" s="30">
        <f t="shared" si="29"/>
        <v>1</v>
      </c>
      <c r="AX84" s="30" t="s">
        <v>674</v>
      </c>
      <c r="AY84" s="30">
        <v>1</v>
      </c>
      <c r="AZ84" s="30" t="s">
        <v>2747</v>
      </c>
      <c r="BA84" s="30">
        <v>0</v>
      </c>
      <c r="BB84" s="30"/>
      <c r="BC84" s="30"/>
      <c r="BD84" s="30"/>
      <c r="BE84" s="32"/>
      <c r="BF84" s="32"/>
      <c r="BG84" s="32"/>
      <c r="BH84" s="35">
        <v>14</v>
      </c>
      <c r="BI84" s="35" t="s">
        <v>2418</v>
      </c>
      <c r="BJ84" s="35">
        <f t="shared" si="30"/>
        <v>1</v>
      </c>
      <c r="BK84" s="35" t="s">
        <v>1089</v>
      </c>
      <c r="BL84" s="35">
        <v>1</v>
      </c>
      <c r="BM84" s="35"/>
      <c r="BN84" s="35"/>
      <c r="BO84" s="35" t="s">
        <v>2748</v>
      </c>
      <c r="BP84" s="35">
        <v>0</v>
      </c>
      <c r="BQ84" s="35" t="s">
        <v>1712</v>
      </c>
      <c r="BR84" s="35"/>
      <c r="BS84" s="35"/>
      <c r="BT84" s="36"/>
      <c r="BU84" s="36"/>
      <c r="BV84" s="37">
        <v>15</v>
      </c>
      <c r="BW84" s="31" t="s">
        <v>2422</v>
      </c>
      <c r="BX84" s="31">
        <f t="shared" si="31"/>
        <v>2</v>
      </c>
      <c r="BY84" s="31" t="s">
        <v>1089</v>
      </c>
      <c r="BZ84" s="31">
        <v>1</v>
      </c>
      <c r="CA84" s="31"/>
      <c r="CB84" s="31">
        <v>0</v>
      </c>
      <c r="CC84" s="31" t="s">
        <v>629</v>
      </c>
      <c r="CD84" s="31">
        <v>1</v>
      </c>
      <c r="CE84" s="31" t="s">
        <v>1859</v>
      </c>
      <c r="CF84" s="37"/>
      <c r="CG84" s="37"/>
      <c r="CH84" s="37"/>
      <c r="CI84" s="31">
        <v>16</v>
      </c>
      <c r="CJ84" s="31" t="s">
        <v>2427</v>
      </c>
      <c r="CK84" s="31">
        <f t="shared" si="32"/>
        <v>2</v>
      </c>
      <c r="CL84" s="31" t="s">
        <v>1089</v>
      </c>
      <c r="CM84" s="31">
        <v>1</v>
      </c>
      <c r="CN84" s="31"/>
      <c r="CO84" s="31">
        <v>0</v>
      </c>
      <c r="CP84" s="31" t="s">
        <v>694</v>
      </c>
      <c r="CQ84" s="31">
        <v>1</v>
      </c>
      <c r="CR84" s="31" t="s">
        <v>2031</v>
      </c>
      <c r="CS84" s="37"/>
      <c r="CT84" s="37"/>
      <c r="CU84" s="37"/>
      <c r="CV84" s="30">
        <v>17</v>
      </c>
      <c r="CW84" s="30" t="s">
        <v>2430</v>
      </c>
      <c r="CX84" s="30">
        <f t="shared" si="33"/>
        <v>2</v>
      </c>
      <c r="CY84" s="30" t="s">
        <v>674</v>
      </c>
      <c r="CZ84" s="30">
        <v>1</v>
      </c>
      <c r="DA84" s="30" t="s">
        <v>1439</v>
      </c>
      <c r="DB84" s="30">
        <v>1</v>
      </c>
      <c r="DC84" s="30"/>
      <c r="DD84" s="30">
        <v>0</v>
      </c>
      <c r="DE84" s="30" t="s">
        <v>1257</v>
      </c>
      <c r="DF84" s="32"/>
      <c r="DG84" s="32"/>
      <c r="DH84" s="35">
        <v>18</v>
      </c>
      <c r="DI84" s="35" t="s">
        <v>2433</v>
      </c>
      <c r="DJ84" s="35">
        <f t="shared" si="34"/>
        <v>0</v>
      </c>
      <c r="DK84" s="35" t="s">
        <v>1089</v>
      </c>
      <c r="DL84" s="35">
        <v>0</v>
      </c>
      <c r="DM84" s="35"/>
      <c r="DN84" s="35">
        <v>0</v>
      </c>
      <c r="DO84" s="35" t="s">
        <v>2749</v>
      </c>
      <c r="DP84" s="35">
        <v>0</v>
      </c>
      <c r="DQ84" s="36" t="s">
        <v>1712</v>
      </c>
      <c r="DR84" s="35"/>
      <c r="DS84" s="35"/>
      <c r="DT84" s="35"/>
    </row>
    <row r="85" spans="1:124" ht="12.75" customHeight="1" x14ac:dyDescent="0.2">
      <c r="A85" s="27">
        <v>84</v>
      </c>
      <c r="B85" s="27" t="s">
        <v>2750</v>
      </c>
      <c r="C85" s="28" t="s">
        <v>490</v>
      </c>
      <c r="D85" s="28">
        <v>4</v>
      </c>
      <c r="E85" s="28">
        <v>9</v>
      </c>
      <c r="F85" s="28" t="s">
        <v>23</v>
      </c>
      <c r="G85" s="35">
        <v>10</v>
      </c>
      <c r="H85" s="35" t="s">
        <v>2406</v>
      </c>
      <c r="I85" s="35">
        <f t="shared" si="26"/>
        <v>2</v>
      </c>
      <c r="J85" s="35" t="s">
        <v>674</v>
      </c>
      <c r="K85" s="35">
        <v>1</v>
      </c>
      <c r="L85" s="35" t="s">
        <v>2751</v>
      </c>
      <c r="M85" s="35">
        <v>1</v>
      </c>
      <c r="N85" s="35"/>
      <c r="O85" s="35">
        <v>0</v>
      </c>
      <c r="P85" s="35" t="s">
        <v>23</v>
      </c>
      <c r="Q85" s="35" t="s">
        <v>1355</v>
      </c>
      <c r="R85" s="35" t="s">
        <v>2752</v>
      </c>
      <c r="S85" s="35"/>
      <c r="T85" s="35"/>
      <c r="U85" s="30">
        <v>11</v>
      </c>
      <c r="V85" s="32" t="s">
        <v>2409</v>
      </c>
      <c r="W85" s="30">
        <f t="shared" si="27"/>
        <v>3</v>
      </c>
      <c r="X85" s="30" t="s">
        <v>674</v>
      </c>
      <c r="Y85" s="30">
        <v>1</v>
      </c>
      <c r="Z85" s="30" t="s">
        <v>2753</v>
      </c>
      <c r="AA85" s="30">
        <v>1</v>
      </c>
      <c r="AB85" s="30" t="s">
        <v>2754</v>
      </c>
      <c r="AC85" s="30">
        <v>1</v>
      </c>
      <c r="AD85" s="30" t="s">
        <v>1257</v>
      </c>
      <c r="AE85" s="32"/>
      <c r="AF85" s="32"/>
      <c r="AG85" s="32"/>
      <c r="AH85" s="31">
        <v>12</v>
      </c>
      <c r="AI85" s="31" t="s">
        <v>2412</v>
      </c>
      <c r="AJ85" s="31">
        <f t="shared" si="28"/>
        <v>0</v>
      </c>
      <c r="AK85" s="31" t="s">
        <v>1089</v>
      </c>
      <c r="AL85" s="31">
        <v>0</v>
      </c>
      <c r="AM85" s="31" t="s">
        <v>628</v>
      </c>
      <c r="AN85" s="31">
        <v>0</v>
      </c>
      <c r="AO85" s="31" t="s">
        <v>232</v>
      </c>
      <c r="AP85" s="31">
        <v>0</v>
      </c>
      <c r="AQ85" s="31"/>
      <c r="AR85" s="31"/>
      <c r="AS85" s="37"/>
      <c r="AT85" s="37"/>
      <c r="AU85" s="30">
        <v>13</v>
      </c>
      <c r="AV85" s="30" t="s">
        <v>2415</v>
      </c>
      <c r="AW85" s="30">
        <f t="shared" si="29"/>
        <v>1</v>
      </c>
      <c r="AX85" s="30" t="s">
        <v>674</v>
      </c>
      <c r="AY85" s="30">
        <v>1</v>
      </c>
      <c r="AZ85" s="30" t="s">
        <v>2755</v>
      </c>
      <c r="BA85" s="30">
        <v>0</v>
      </c>
      <c r="BB85" s="30" t="s">
        <v>2756</v>
      </c>
      <c r="BC85" s="30">
        <v>0</v>
      </c>
      <c r="BD85" s="30" t="s">
        <v>1349</v>
      </c>
      <c r="BE85" s="32" t="s">
        <v>2636</v>
      </c>
      <c r="BF85" s="32" t="s">
        <v>2757</v>
      </c>
      <c r="BG85" s="32"/>
      <c r="BH85" s="35">
        <v>14</v>
      </c>
      <c r="BI85" s="35" t="s">
        <v>2418</v>
      </c>
      <c r="BJ85" s="35">
        <f t="shared" si="30"/>
        <v>3</v>
      </c>
      <c r="BK85" s="35" t="s">
        <v>674</v>
      </c>
      <c r="BL85" s="35">
        <v>1</v>
      </c>
      <c r="BM85" s="35" t="s">
        <v>2758</v>
      </c>
      <c r="BN85" s="35">
        <v>1</v>
      </c>
      <c r="BO85" s="35" t="s">
        <v>2759</v>
      </c>
      <c r="BP85" s="35">
        <v>1</v>
      </c>
      <c r="BQ85" s="35" t="s">
        <v>23</v>
      </c>
      <c r="BR85" s="35" t="s">
        <v>423</v>
      </c>
      <c r="BS85" s="35" t="s">
        <v>632</v>
      </c>
      <c r="BT85" s="36"/>
      <c r="BU85" s="36"/>
      <c r="BV85" s="37">
        <v>15</v>
      </c>
      <c r="BW85" s="31" t="s">
        <v>2422</v>
      </c>
      <c r="BX85" s="31">
        <f t="shared" si="31"/>
        <v>1</v>
      </c>
      <c r="BY85" s="31" t="s">
        <v>674</v>
      </c>
      <c r="BZ85" s="31">
        <v>0</v>
      </c>
      <c r="CA85" s="31" t="s">
        <v>2760</v>
      </c>
      <c r="CB85" s="31">
        <v>0</v>
      </c>
      <c r="CC85" s="31" t="s">
        <v>2761</v>
      </c>
      <c r="CD85" s="31">
        <v>1</v>
      </c>
      <c r="CE85" s="31" t="s">
        <v>1925</v>
      </c>
      <c r="CF85" s="37" t="s">
        <v>2585</v>
      </c>
      <c r="CG85" s="37" t="s">
        <v>2762</v>
      </c>
      <c r="CH85" s="37"/>
      <c r="CI85" s="31">
        <v>16</v>
      </c>
      <c r="CJ85" s="31" t="s">
        <v>2427</v>
      </c>
      <c r="CK85" s="31">
        <f t="shared" si="32"/>
        <v>3</v>
      </c>
      <c r="CL85" s="31" t="s">
        <v>1089</v>
      </c>
      <c r="CM85" s="31">
        <v>1</v>
      </c>
      <c r="CN85" s="31" t="s">
        <v>2557</v>
      </c>
      <c r="CO85" s="31">
        <v>1</v>
      </c>
      <c r="CP85" s="31" t="s">
        <v>2763</v>
      </c>
      <c r="CQ85" s="31">
        <v>1</v>
      </c>
      <c r="CR85" s="31" t="s">
        <v>1859</v>
      </c>
      <c r="CS85" s="37"/>
      <c r="CT85" s="37"/>
      <c r="CU85" s="37"/>
      <c r="CV85" s="30">
        <v>17</v>
      </c>
      <c r="CW85" s="30" t="s">
        <v>2430</v>
      </c>
      <c r="CX85" s="30">
        <f t="shared" si="33"/>
        <v>3</v>
      </c>
      <c r="CY85" s="30" t="s">
        <v>674</v>
      </c>
      <c r="CZ85" s="30">
        <v>1</v>
      </c>
      <c r="DA85" s="30" t="s">
        <v>2764</v>
      </c>
      <c r="DB85" s="30">
        <v>1</v>
      </c>
      <c r="DC85" s="30" t="s">
        <v>2765</v>
      </c>
      <c r="DD85" s="30">
        <v>1</v>
      </c>
      <c r="DE85" s="30" t="s">
        <v>1257</v>
      </c>
      <c r="DF85" s="32" t="s">
        <v>2592</v>
      </c>
      <c r="DG85" s="32" t="s">
        <v>2766</v>
      </c>
      <c r="DH85" s="35">
        <v>18</v>
      </c>
      <c r="DI85" s="35" t="s">
        <v>2433</v>
      </c>
      <c r="DJ85" s="35">
        <f t="shared" si="34"/>
        <v>3</v>
      </c>
      <c r="DK85" s="35" t="s">
        <v>674</v>
      </c>
      <c r="DL85" s="35">
        <v>1</v>
      </c>
      <c r="DM85" s="35" t="s">
        <v>2767</v>
      </c>
      <c r="DN85" s="35">
        <v>1</v>
      </c>
      <c r="DO85" s="35" t="s">
        <v>2768</v>
      </c>
      <c r="DP85" s="35">
        <v>1</v>
      </c>
      <c r="DQ85" s="36" t="s">
        <v>23</v>
      </c>
      <c r="DR85" s="35"/>
      <c r="DS85" s="35"/>
      <c r="DT85" s="35"/>
    </row>
    <row r="86" spans="1:124" ht="12.75" customHeight="1" x14ac:dyDescent="0.2">
      <c r="A86" s="27">
        <v>85</v>
      </c>
      <c r="B86" s="27" t="s">
        <v>2769</v>
      </c>
      <c r="C86" s="28" t="s">
        <v>490</v>
      </c>
      <c r="D86" s="28">
        <v>4</v>
      </c>
      <c r="E86" s="28">
        <v>9</v>
      </c>
      <c r="F86" s="28" t="s">
        <v>23</v>
      </c>
      <c r="G86" s="35">
        <v>10</v>
      </c>
      <c r="H86" s="35" t="s">
        <v>2406</v>
      </c>
      <c r="I86" s="35">
        <f t="shared" si="26"/>
        <v>0</v>
      </c>
      <c r="J86" s="35" t="s">
        <v>1089</v>
      </c>
      <c r="K86" s="35">
        <v>0</v>
      </c>
      <c r="L86" s="35" t="s">
        <v>232</v>
      </c>
      <c r="M86" s="35">
        <v>0</v>
      </c>
      <c r="N86" s="35" t="s">
        <v>232</v>
      </c>
      <c r="O86" s="35">
        <v>0</v>
      </c>
      <c r="P86" s="35"/>
      <c r="Q86" s="35"/>
      <c r="R86" s="35"/>
      <c r="S86" s="35"/>
      <c r="T86" s="35"/>
      <c r="U86" s="30">
        <v>11</v>
      </c>
      <c r="V86" s="32" t="s">
        <v>2409</v>
      </c>
      <c r="W86" s="30">
        <f t="shared" si="27"/>
        <v>2</v>
      </c>
      <c r="X86" s="30" t="s">
        <v>674</v>
      </c>
      <c r="Y86" s="30">
        <v>1</v>
      </c>
      <c r="Z86" s="30" t="s">
        <v>2770</v>
      </c>
      <c r="AA86" s="30">
        <v>1</v>
      </c>
      <c r="AB86" s="30" t="s">
        <v>1869</v>
      </c>
      <c r="AC86" s="30">
        <v>0</v>
      </c>
      <c r="AD86" s="30" t="s">
        <v>1257</v>
      </c>
      <c r="AE86" s="32" t="s">
        <v>2716</v>
      </c>
      <c r="AF86" s="32" t="s">
        <v>2771</v>
      </c>
      <c r="AG86" s="32"/>
      <c r="AH86" s="31">
        <v>12</v>
      </c>
      <c r="AI86" s="31" t="s">
        <v>2412</v>
      </c>
      <c r="AJ86" s="31">
        <f t="shared" si="28"/>
        <v>0</v>
      </c>
      <c r="AK86" s="31" t="s">
        <v>1089</v>
      </c>
      <c r="AL86" s="31">
        <v>0</v>
      </c>
      <c r="AM86" s="31" t="s">
        <v>232</v>
      </c>
      <c r="AN86" s="31">
        <v>0</v>
      </c>
      <c r="AO86" s="31" t="s">
        <v>232</v>
      </c>
      <c r="AP86" s="31">
        <v>0</v>
      </c>
      <c r="AQ86" s="31"/>
      <c r="AR86" s="31"/>
      <c r="AS86" s="37"/>
      <c r="AT86" s="37"/>
      <c r="AU86" s="30">
        <v>13</v>
      </c>
      <c r="AV86" s="30" t="s">
        <v>2415</v>
      </c>
      <c r="AW86" s="30">
        <f t="shared" si="29"/>
        <v>2</v>
      </c>
      <c r="AX86" s="30" t="s">
        <v>674</v>
      </c>
      <c r="AY86" s="30">
        <v>1</v>
      </c>
      <c r="AZ86" s="30" t="s">
        <v>2772</v>
      </c>
      <c r="BA86" s="30">
        <v>1</v>
      </c>
      <c r="BB86" s="30" t="s">
        <v>232</v>
      </c>
      <c r="BC86" s="30">
        <v>0</v>
      </c>
      <c r="BD86" s="30" t="s">
        <v>1257</v>
      </c>
      <c r="BE86" s="32"/>
      <c r="BF86" s="32"/>
      <c r="BG86" s="32"/>
      <c r="BH86" s="35">
        <v>14</v>
      </c>
      <c r="BI86" s="35" t="s">
        <v>2418</v>
      </c>
      <c r="BJ86" s="35">
        <f t="shared" si="30"/>
        <v>1</v>
      </c>
      <c r="BK86" s="35" t="s">
        <v>1089</v>
      </c>
      <c r="BL86" s="35">
        <v>1</v>
      </c>
      <c r="BM86" s="35" t="s">
        <v>232</v>
      </c>
      <c r="BN86" s="35">
        <v>0</v>
      </c>
      <c r="BO86" s="35" t="s">
        <v>232</v>
      </c>
      <c r="BP86" s="35">
        <v>0</v>
      </c>
      <c r="BQ86" s="35" t="s">
        <v>232</v>
      </c>
      <c r="BR86" s="35"/>
      <c r="BS86" s="35"/>
      <c r="BT86" s="36"/>
      <c r="BU86" s="36"/>
      <c r="BV86" s="37">
        <v>15</v>
      </c>
      <c r="BW86" s="31" t="s">
        <v>2422</v>
      </c>
      <c r="BX86" s="31">
        <f t="shared" si="31"/>
        <v>3</v>
      </c>
      <c r="BY86" s="31" t="s">
        <v>1089</v>
      </c>
      <c r="BZ86" s="31">
        <v>1</v>
      </c>
      <c r="CA86" s="31" t="s">
        <v>232</v>
      </c>
      <c r="CB86" s="31">
        <v>1</v>
      </c>
      <c r="CC86" s="31" t="s">
        <v>232</v>
      </c>
      <c r="CD86" s="31">
        <v>1</v>
      </c>
      <c r="CE86" s="31" t="s">
        <v>1859</v>
      </c>
      <c r="CF86" s="37"/>
      <c r="CG86" s="37"/>
      <c r="CH86" s="37"/>
      <c r="CI86" s="31">
        <v>16</v>
      </c>
      <c r="CJ86" s="31" t="s">
        <v>2427</v>
      </c>
      <c r="CK86" s="31">
        <f t="shared" si="32"/>
        <v>3</v>
      </c>
      <c r="CL86" s="31" t="s">
        <v>1089</v>
      </c>
      <c r="CM86" s="31">
        <v>1</v>
      </c>
      <c r="CN86" s="31" t="s">
        <v>232</v>
      </c>
      <c r="CO86" s="31">
        <v>1</v>
      </c>
      <c r="CP86" s="31" t="s">
        <v>232</v>
      </c>
      <c r="CQ86" s="31">
        <v>1</v>
      </c>
      <c r="CR86" s="31" t="s">
        <v>1859</v>
      </c>
      <c r="CS86" s="37"/>
      <c r="CT86" s="37"/>
      <c r="CU86" s="37"/>
      <c r="CV86" s="30">
        <v>17</v>
      </c>
      <c r="CW86" s="30" t="s">
        <v>2430</v>
      </c>
      <c r="CX86" s="30">
        <f t="shared" si="33"/>
        <v>2</v>
      </c>
      <c r="CY86" s="30" t="s">
        <v>674</v>
      </c>
      <c r="CZ86" s="30">
        <v>1</v>
      </c>
      <c r="DA86" s="30" t="s">
        <v>2773</v>
      </c>
      <c r="DB86" s="30">
        <v>1</v>
      </c>
      <c r="DC86" s="30" t="s">
        <v>232</v>
      </c>
      <c r="DD86" s="30">
        <v>0</v>
      </c>
      <c r="DE86" s="30" t="s">
        <v>1257</v>
      </c>
      <c r="DF86" s="32"/>
      <c r="DG86" s="32"/>
      <c r="DH86" s="35">
        <v>18</v>
      </c>
      <c r="DI86" s="35" t="s">
        <v>2433</v>
      </c>
      <c r="DJ86" s="35">
        <f t="shared" si="34"/>
        <v>2</v>
      </c>
      <c r="DK86" s="35" t="s">
        <v>674</v>
      </c>
      <c r="DL86" s="35">
        <v>1</v>
      </c>
      <c r="DM86" s="35" t="s">
        <v>2774</v>
      </c>
      <c r="DN86" s="35">
        <v>1</v>
      </c>
      <c r="DO86" s="35" t="s">
        <v>232</v>
      </c>
      <c r="DP86" s="35">
        <v>0</v>
      </c>
      <c r="DQ86" s="36" t="s">
        <v>1712</v>
      </c>
      <c r="DR86" s="35" t="s">
        <v>2596</v>
      </c>
      <c r="DS86" s="35" t="s">
        <v>2775</v>
      </c>
      <c r="DT86" s="35"/>
    </row>
    <row r="87" spans="1:124" ht="12.75" customHeight="1" x14ac:dyDescent="0.2">
      <c r="A87" s="27">
        <v>86</v>
      </c>
      <c r="B87" s="27" t="s">
        <v>2776</v>
      </c>
      <c r="C87" s="28" t="s">
        <v>490</v>
      </c>
      <c r="D87" s="28">
        <v>4</v>
      </c>
      <c r="E87" s="28">
        <v>9</v>
      </c>
      <c r="F87" s="28" t="s">
        <v>23</v>
      </c>
      <c r="G87" s="35">
        <v>10</v>
      </c>
      <c r="H87" s="35" t="s">
        <v>2406</v>
      </c>
      <c r="I87" s="35">
        <f t="shared" si="26"/>
        <v>0</v>
      </c>
      <c r="J87" s="35" t="s">
        <v>1089</v>
      </c>
      <c r="K87" s="35">
        <v>0</v>
      </c>
      <c r="L87" s="35" t="s">
        <v>2777</v>
      </c>
      <c r="M87" s="35">
        <v>0</v>
      </c>
      <c r="N87" s="35"/>
      <c r="O87" s="35">
        <v>0</v>
      </c>
      <c r="P87" s="35" t="s">
        <v>1197</v>
      </c>
      <c r="Q87" s="35"/>
      <c r="R87" s="35"/>
      <c r="S87" s="35"/>
      <c r="T87" s="35"/>
      <c r="U87" s="30">
        <v>11</v>
      </c>
      <c r="V87" s="32" t="s">
        <v>2409</v>
      </c>
      <c r="W87" s="30">
        <f t="shared" si="27"/>
        <v>3</v>
      </c>
      <c r="X87" s="30" t="s">
        <v>674</v>
      </c>
      <c r="Y87" s="30">
        <v>1</v>
      </c>
      <c r="Z87" s="30" t="s">
        <v>2778</v>
      </c>
      <c r="AA87" s="30">
        <v>1</v>
      </c>
      <c r="AB87" s="30" t="s">
        <v>2779</v>
      </c>
      <c r="AC87" s="30">
        <v>1</v>
      </c>
      <c r="AD87" s="30" t="s">
        <v>1257</v>
      </c>
      <c r="AE87" s="32"/>
      <c r="AF87" s="32"/>
      <c r="AG87" s="32"/>
      <c r="AH87" s="31">
        <v>12</v>
      </c>
      <c r="AI87" s="31" t="s">
        <v>2412</v>
      </c>
      <c r="AJ87" s="31">
        <f t="shared" si="28"/>
        <v>3</v>
      </c>
      <c r="AK87" s="31" t="s">
        <v>1089</v>
      </c>
      <c r="AL87" s="31">
        <v>1</v>
      </c>
      <c r="AM87" s="31" t="s">
        <v>2440</v>
      </c>
      <c r="AN87" s="31">
        <v>1</v>
      </c>
      <c r="AO87" s="31" t="s">
        <v>2780</v>
      </c>
      <c r="AP87" s="31">
        <v>1</v>
      </c>
      <c r="AQ87" s="31" t="s">
        <v>1205</v>
      </c>
      <c r="AR87" s="31" t="s">
        <v>1346</v>
      </c>
      <c r="AS87" s="37" t="s">
        <v>1942</v>
      </c>
      <c r="AT87" s="37"/>
      <c r="AU87" s="30">
        <v>13</v>
      </c>
      <c r="AV87" s="30" t="s">
        <v>2415</v>
      </c>
      <c r="AW87" s="30">
        <f t="shared" si="29"/>
        <v>3</v>
      </c>
      <c r="AX87" s="30" t="s">
        <v>674</v>
      </c>
      <c r="AY87" s="30">
        <v>1</v>
      </c>
      <c r="AZ87" s="30" t="s">
        <v>2781</v>
      </c>
      <c r="BA87" s="30">
        <v>1</v>
      </c>
      <c r="BB87" s="30" t="s">
        <v>2782</v>
      </c>
      <c r="BC87" s="30">
        <v>1</v>
      </c>
      <c r="BD87" s="30" t="s">
        <v>1257</v>
      </c>
      <c r="BE87" s="32"/>
      <c r="BF87" s="32"/>
      <c r="BG87" s="32"/>
      <c r="BH87" s="35">
        <v>14</v>
      </c>
      <c r="BI87" s="35" t="s">
        <v>2418</v>
      </c>
      <c r="BJ87" s="35">
        <f t="shared" si="30"/>
        <v>1</v>
      </c>
      <c r="BK87" s="35" t="s">
        <v>1089</v>
      </c>
      <c r="BL87" s="35">
        <v>1</v>
      </c>
      <c r="BM87" s="35" t="s">
        <v>232</v>
      </c>
      <c r="BN87" s="35">
        <v>0</v>
      </c>
      <c r="BO87" s="35" t="s">
        <v>232</v>
      </c>
      <c r="BP87" s="35">
        <v>0</v>
      </c>
      <c r="BQ87" s="35" t="s">
        <v>232</v>
      </c>
      <c r="BR87" s="35"/>
      <c r="BS87" s="35"/>
      <c r="BT87" s="36"/>
      <c r="BU87" s="36"/>
      <c r="BV87" s="37">
        <v>15</v>
      </c>
      <c r="BW87" s="31" t="s">
        <v>2422</v>
      </c>
      <c r="BX87" s="31">
        <f t="shared" si="31"/>
        <v>3</v>
      </c>
      <c r="BY87" s="31" t="s">
        <v>1089</v>
      </c>
      <c r="BZ87" s="31">
        <v>1</v>
      </c>
      <c r="CA87" s="31" t="s">
        <v>1869</v>
      </c>
      <c r="CB87" s="31">
        <v>1</v>
      </c>
      <c r="CC87" s="31" t="s">
        <v>232</v>
      </c>
      <c r="CD87" s="31">
        <v>1</v>
      </c>
      <c r="CE87" s="31" t="s">
        <v>1859</v>
      </c>
      <c r="CF87" s="37"/>
      <c r="CG87" s="37"/>
      <c r="CH87" s="37"/>
      <c r="CI87" s="31">
        <v>16</v>
      </c>
      <c r="CJ87" s="31" t="s">
        <v>2427</v>
      </c>
      <c r="CK87" s="31">
        <f t="shared" si="32"/>
        <v>3</v>
      </c>
      <c r="CL87" s="31" t="s">
        <v>1089</v>
      </c>
      <c r="CM87" s="31">
        <v>1</v>
      </c>
      <c r="CN87" s="31" t="s">
        <v>232</v>
      </c>
      <c r="CO87" s="31">
        <v>1</v>
      </c>
      <c r="CP87" s="31" t="s">
        <v>232</v>
      </c>
      <c r="CQ87" s="31">
        <v>1</v>
      </c>
      <c r="CR87" s="31" t="s">
        <v>1859</v>
      </c>
      <c r="CS87" s="37"/>
      <c r="CT87" s="37"/>
      <c r="CU87" s="37"/>
      <c r="CV87" s="30">
        <v>17</v>
      </c>
      <c r="CW87" s="30" t="s">
        <v>2430</v>
      </c>
      <c r="CX87" s="30">
        <f t="shared" si="33"/>
        <v>3</v>
      </c>
      <c r="CY87" s="30" t="s">
        <v>674</v>
      </c>
      <c r="CZ87" s="30">
        <v>1</v>
      </c>
      <c r="DA87" s="30" t="s">
        <v>2539</v>
      </c>
      <c r="DB87" s="30">
        <v>1</v>
      </c>
      <c r="DC87" s="30" t="s">
        <v>2783</v>
      </c>
      <c r="DD87" s="30">
        <v>1</v>
      </c>
      <c r="DE87" s="30" t="s">
        <v>1257</v>
      </c>
      <c r="DF87" s="32"/>
      <c r="DG87" s="32"/>
      <c r="DH87" s="35">
        <v>18</v>
      </c>
      <c r="DI87" s="35" t="s">
        <v>2433</v>
      </c>
      <c r="DJ87" s="35">
        <f t="shared" si="34"/>
        <v>2</v>
      </c>
      <c r="DK87" s="35" t="s">
        <v>674</v>
      </c>
      <c r="DL87" s="35">
        <v>1</v>
      </c>
      <c r="DM87" s="35" t="s">
        <v>2784</v>
      </c>
      <c r="DN87" s="35">
        <v>1</v>
      </c>
      <c r="DO87" s="35" t="s">
        <v>2785</v>
      </c>
      <c r="DP87" s="35">
        <v>0</v>
      </c>
      <c r="DQ87" s="36" t="s">
        <v>23</v>
      </c>
      <c r="DR87" s="35" t="s">
        <v>2596</v>
      </c>
      <c r="DS87" s="35" t="s">
        <v>2786</v>
      </c>
      <c r="DT87" s="35"/>
    </row>
    <row r="88" spans="1:124" ht="12.75" customHeight="1" x14ac:dyDescent="0.2">
      <c r="A88" s="27">
        <v>87</v>
      </c>
      <c r="B88" s="27" t="s">
        <v>2787</v>
      </c>
      <c r="C88" s="28" t="s">
        <v>490</v>
      </c>
      <c r="D88" s="28">
        <v>4</v>
      </c>
      <c r="E88" s="28">
        <v>9</v>
      </c>
      <c r="F88" s="28" t="s">
        <v>23</v>
      </c>
      <c r="G88" s="35">
        <v>10</v>
      </c>
      <c r="H88" s="35" t="s">
        <v>2406</v>
      </c>
      <c r="I88" s="35">
        <f t="shared" si="26"/>
        <v>2</v>
      </c>
      <c r="J88" s="35" t="s">
        <v>1089</v>
      </c>
      <c r="K88" s="35">
        <v>0</v>
      </c>
      <c r="L88" s="35" t="s">
        <v>2788</v>
      </c>
      <c r="M88" s="35">
        <v>1</v>
      </c>
      <c r="N88" s="35" t="s">
        <v>2789</v>
      </c>
      <c r="O88" s="35">
        <v>1</v>
      </c>
      <c r="P88" s="35" t="s">
        <v>1306</v>
      </c>
      <c r="Q88" s="35" t="s">
        <v>1355</v>
      </c>
      <c r="R88" s="35" t="s">
        <v>2790</v>
      </c>
      <c r="S88" s="35"/>
      <c r="T88" s="35"/>
      <c r="U88" s="30">
        <v>11</v>
      </c>
      <c r="V88" s="32" t="s">
        <v>2409</v>
      </c>
      <c r="W88" s="30">
        <f t="shared" si="27"/>
        <v>0</v>
      </c>
      <c r="X88" s="30" t="s">
        <v>674</v>
      </c>
      <c r="Y88" s="30">
        <v>0</v>
      </c>
      <c r="Z88" s="30" t="s">
        <v>2791</v>
      </c>
      <c r="AA88" s="30">
        <v>0</v>
      </c>
      <c r="AB88" s="30" t="s">
        <v>2792</v>
      </c>
      <c r="AC88" s="30">
        <v>0</v>
      </c>
      <c r="AD88" s="30"/>
      <c r="AE88" s="32"/>
      <c r="AF88" s="32"/>
      <c r="AG88" s="32"/>
      <c r="AH88" s="31">
        <v>12</v>
      </c>
      <c r="AI88" s="31" t="s">
        <v>2412</v>
      </c>
      <c r="AJ88" s="31">
        <f t="shared" si="28"/>
        <v>2</v>
      </c>
      <c r="AK88" s="31" t="s">
        <v>1089</v>
      </c>
      <c r="AL88" s="31">
        <v>1</v>
      </c>
      <c r="AM88" s="31" t="s">
        <v>785</v>
      </c>
      <c r="AN88" s="31">
        <v>0</v>
      </c>
      <c r="AO88" s="31" t="s">
        <v>2793</v>
      </c>
      <c r="AP88" s="31">
        <v>1</v>
      </c>
      <c r="AQ88" s="31" t="s">
        <v>1859</v>
      </c>
      <c r="AR88" s="31" t="s">
        <v>1346</v>
      </c>
      <c r="AS88" s="37" t="s">
        <v>2794</v>
      </c>
      <c r="AT88" s="37"/>
      <c r="AU88" s="30">
        <v>13</v>
      </c>
      <c r="AV88" s="30" t="s">
        <v>2415</v>
      </c>
      <c r="AW88" s="30">
        <f t="shared" si="29"/>
        <v>3</v>
      </c>
      <c r="AX88" s="30" t="s">
        <v>674</v>
      </c>
      <c r="AY88" s="30">
        <v>1</v>
      </c>
      <c r="AZ88" s="30" t="s">
        <v>2795</v>
      </c>
      <c r="BA88" s="30">
        <v>1</v>
      </c>
      <c r="BB88" s="30" t="s">
        <v>2796</v>
      </c>
      <c r="BC88" s="30">
        <v>1</v>
      </c>
      <c r="BD88" s="30" t="s">
        <v>1257</v>
      </c>
      <c r="BE88" s="32" t="s">
        <v>2636</v>
      </c>
      <c r="BF88" s="32" t="s">
        <v>2797</v>
      </c>
      <c r="BG88" s="32"/>
      <c r="BH88" s="35">
        <v>14</v>
      </c>
      <c r="BI88" s="35" t="s">
        <v>2418</v>
      </c>
      <c r="BJ88" s="35">
        <f t="shared" si="30"/>
        <v>2</v>
      </c>
      <c r="BK88" s="35" t="s">
        <v>1089</v>
      </c>
      <c r="BL88" s="35">
        <v>1</v>
      </c>
      <c r="BM88" s="35" t="s">
        <v>2798</v>
      </c>
      <c r="BN88" s="35">
        <v>0</v>
      </c>
      <c r="BO88" s="35" t="s">
        <v>2799</v>
      </c>
      <c r="BP88" s="35">
        <v>1</v>
      </c>
      <c r="BQ88" s="35" t="s">
        <v>2676</v>
      </c>
      <c r="BR88" s="35"/>
      <c r="BS88" s="35"/>
      <c r="BT88" s="36"/>
      <c r="BU88" s="36"/>
      <c r="BV88" s="37">
        <v>15</v>
      </c>
      <c r="BW88" s="31" t="s">
        <v>2422</v>
      </c>
      <c r="BX88" s="31">
        <f t="shared" si="31"/>
        <v>2</v>
      </c>
      <c r="BY88" s="31" t="s">
        <v>1089</v>
      </c>
      <c r="BZ88" s="31">
        <v>1</v>
      </c>
      <c r="CA88" s="31" t="s">
        <v>2800</v>
      </c>
      <c r="CB88" s="31">
        <v>0</v>
      </c>
      <c r="CC88" s="31" t="s">
        <v>2801</v>
      </c>
      <c r="CD88" s="31">
        <v>1</v>
      </c>
      <c r="CE88" s="31" t="s">
        <v>1595</v>
      </c>
      <c r="CF88" s="37" t="s">
        <v>2585</v>
      </c>
      <c r="CG88" s="37" t="s">
        <v>2802</v>
      </c>
      <c r="CH88" s="37"/>
      <c r="CI88" s="31">
        <v>16</v>
      </c>
      <c r="CJ88" s="31" t="s">
        <v>2427</v>
      </c>
      <c r="CK88" s="31">
        <f t="shared" si="32"/>
        <v>2</v>
      </c>
      <c r="CL88" s="31" t="s">
        <v>1089</v>
      </c>
      <c r="CM88" s="31">
        <v>1</v>
      </c>
      <c r="CN88" s="31" t="s">
        <v>2803</v>
      </c>
      <c r="CO88" s="31">
        <v>1</v>
      </c>
      <c r="CP88" s="31"/>
      <c r="CQ88" s="31">
        <v>0</v>
      </c>
      <c r="CR88" s="31" t="s">
        <v>1859</v>
      </c>
      <c r="CS88" s="37"/>
      <c r="CT88" s="37"/>
      <c r="CU88" s="37"/>
      <c r="CV88" s="30">
        <v>17</v>
      </c>
      <c r="CW88" s="30" t="s">
        <v>2430</v>
      </c>
      <c r="CX88" s="30">
        <f t="shared" si="33"/>
        <v>2</v>
      </c>
      <c r="CY88" s="30" t="s">
        <v>674</v>
      </c>
      <c r="CZ88" s="30">
        <v>1</v>
      </c>
      <c r="DA88" s="30" t="s">
        <v>2804</v>
      </c>
      <c r="DB88" s="30">
        <v>1</v>
      </c>
      <c r="DC88" s="30" t="s">
        <v>1335</v>
      </c>
      <c r="DD88" s="30">
        <v>0</v>
      </c>
      <c r="DE88" s="30" t="s">
        <v>1257</v>
      </c>
      <c r="DF88" s="32"/>
      <c r="DG88" s="32"/>
      <c r="DH88" s="35">
        <v>18</v>
      </c>
      <c r="DI88" s="35" t="s">
        <v>2433</v>
      </c>
      <c r="DJ88" s="35">
        <f t="shared" si="34"/>
        <v>2</v>
      </c>
      <c r="DK88" s="35" t="s">
        <v>674</v>
      </c>
      <c r="DL88" s="35">
        <v>1</v>
      </c>
      <c r="DM88" s="35" t="s">
        <v>2805</v>
      </c>
      <c r="DN88" s="35">
        <v>1</v>
      </c>
      <c r="DO88" s="35" t="s">
        <v>1335</v>
      </c>
      <c r="DP88" s="35">
        <v>0</v>
      </c>
      <c r="DQ88" s="36" t="s">
        <v>23</v>
      </c>
      <c r="DR88" s="35"/>
      <c r="DS88" s="35"/>
      <c r="DT88" s="35"/>
    </row>
    <row r="89" spans="1:124" ht="12.75" customHeight="1" x14ac:dyDescent="0.2">
      <c r="A89" s="27">
        <v>88</v>
      </c>
      <c r="B89" s="27" t="s">
        <v>531</v>
      </c>
      <c r="C89" s="28" t="s">
        <v>490</v>
      </c>
      <c r="D89" s="28">
        <v>4</v>
      </c>
      <c r="E89" s="28">
        <v>9</v>
      </c>
      <c r="F89" s="28" t="s">
        <v>23</v>
      </c>
      <c r="G89" s="35">
        <v>10</v>
      </c>
      <c r="H89" s="35" t="s">
        <v>2406</v>
      </c>
      <c r="I89" s="35">
        <f t="shared" si="26"/>
        <v>3</v>
      </c>
      <c r="J89" s="35" t="s">
        <v>674</v>
      </c>
      <c r="K89" s="35">
        <v>1</v>
      </c>
      <c r="L89" s="35" t="s">
        <v>2806</v>
      </c>
      <c r="M89" s="35">
        <v>1</v>
      </c>
      <c r="N89" s="35" t="s">
        <v>2807</v>
      </c>
      <c r="O89" s="35">
        <v>1</v>
      </c>
      <c r="P89" s="35" t="s">
        <v>1197</v>
      </c>
      <c r="Q89" s="35"/>
      <c r="R89" s="35"/>
      <c r="S89" s="35"/>
      <c r="T89" s="35"/>
      <c r="U89" s="30">
        <v>11</v>
      </c>
      <c r="V89" s="32" t="s">
        <v>2409</v>
      </c>
      <c r="W89" s="30">
        <f t="shared" si="27"/>
        <v>2</v>
      </c>
      <c r="X89" s="30" t="s">
        <v>674</v>
      </c>
      <c r="Y89" s="30">
        <v>1</v>
      </c>
      <c r="Z89" s="30" t="s">
        <v>2808</v>
      </c>
      <c r="AA89" s="30">
        <v>1</v>
      </c>
      <c r="AB89" s="30"/>
      <c r="AC89" s="30">
        <v>0</v>
      </c>
      <c r="AD89" s="30" t="s">
        <v>1257</v>
      </c>
      <c r="AE89" s="32"/>
      <c r="AF89" s="32"/>
      <c r="AG89" s="32"/>
      <c r="AH89" s="31">
        <v>12</v>
      </c>
      <c r="AI89" s="31" t="s">
        <v>2412</v>
      </c>
      <c r="AJ89" s="31">
        <f t="shared" si="28"/>
        <v>1</v>
      </c>
      <c r="AK89" s="31" t="s">
        <v>674</v>
      </c>
      <c r="AL89" s="31">
        <v>0</v>
      </c>
      <c r="AM89" s="31" t="s">
        <v>2809</v>
      </c>
      <c r="AN89" s="31">
        <v>1</v>
      </c>
      <c r="AO89" s="31" t="s">
        <v>2810</v>
      </c>
      <c r="AP89" s="31">
        <v>0</v>
      </c>
      <c r="AQ89" s="31" t="s">
        <v>1262</v>
      </c>
      <c r="AR89" s="31"/>
      <c r="AS89" s="37"/>
      <c r="AT89" s="37"/>
      <c r="AU89" s="30">
        <v>13</v>
      </c>
      <c r="AV89" s="30" t="s">
        <v>2415</v>
      </c>
      <c r="AW89" s="30">
        <f t="shared" si="29"/>
        <v>1</v>
      </c>
      <c r="AX89" s="30" t="s">
        <v>674</v>
      </c>
      <c r="AY89" s="30">
        <v>1</v>
      </c>
      <c r="AZ89" s="30"/>
      <c r="BA89" s="30">
        <v>0</v>
      </c>
      <c r="BB89" s="30" t="s">
        <v>2811</v>
      </c>
      <c r="BC89" s="30">
        <v>0</v>
      </c>
      <c r="BD89" s="30"/>
      <c r="BE89" s="32"/>
      <c r="BF89" s="32"/>
      <c r="BG89" s="32"/>
      <c r="BH89" s="35">
        <v>14</v>
      </c>
      <c r="BI89" s="35" t="s">
        <v>2418</v>
      </c>
      <c r="BJ89" s="35">
        <f t="shared" si="30"/>
        <v>2</v>
      </c>
      <c r="BK89" s="35" t="s">
        <v>1089</v>
      </c>
      <c r="BL89" s="35">
        <v>1</v>
      </c>
      <c r="BM89" s="35" t="s">
        <v>2812</v>
      </c>
      <c r="BN89" s="35">
        <v>0</v>
      </c>
      <c r="BO89" s="35" t="s">
        <v>2813</v>
      </c>
      <c r="BP89" s="35">
        <v>1</v>
      </c>
      <c r="BQ89" s="35" t="s">
        <v>2676</v>
      </c>
      <c r="BR89" s="35"/>
      <c r="BS89" s="35"/>
      <c r="BT89" s="36"/>
      <c r="BU89" s="36"/>
      <c r="BV89" s="37">
        <v>15</v>
      </c>
      <c r="BW89" s="31" t="s">
        <v>2422</v>
      </c>
      <c r="BX89" s="31">
        <f t="shared" si="31"/>
        <v>3</v>
      </c>
      <c r="BY89" s="31" t="s">
        <v>1089</v>
      </c>
      <c r="BZ89" s="31">
        <v>1</v>
      </c>
      <c r="CA89" s="31" t="s">
        <v>2812</v>
      </c>
      <c r="CB89" s="31">
        <v>1</v>
      </c>
      <c r="CC89" s="31" t="s">
        <v>2813</v>
      </c>
      <c r="CD89" s="31">
        <v>1</v>
      </c>
      <c r="CE89" s="31" t="s">
        <v>2031</v>
      </c>
      <c r="CF89" s="37"/>
      <c r="CG89" s="37"/>
      <c r="CH89" s="37"/>
      <c r="CI89" s="31">
        <v>16</v>
      </c>
      <c r="CJ89" s="31" t="s">
        <v>2427</v>
      </c>
      <c r="CK89" s="31">
        <f t="shared" si="32"/>
        <v>3</v>
      </c>
      <c r="CL89" s="31" t="s">
        <v>1089</v>
      </c>
      <c r="CM89" s="31">
        <v>1</v>
      </c>
      <c r="CN89" s="31" t="s">
        <v>2814</v>
      </c>
      <c r="CO89" s="31">
        <v>1</v>
      </c>
      <c r="CP89" s="31" t="s">
        <v>2813</v>
      </c>
      <c r="CQ89" s="31">
        <v>1</v>
      </c>
      <c r="CR89" s="31" t="s">
        <v>2031</v>
      </c>
      <c r="CS89" s="37"/>
      <c r="CT89" s="37"/>
      <c r="CU89" s="37"/>
      <c r="CV89" s="30">
        <v>17</v>
      </c>
      <c r="CW89" s="30" t="s">
        <v>2430</v>
      </c>
      <c r="CX89" s="30">
        <f t="shared" si="33"/>
        <v>2</v>
      </c>
      <c r="CY89" s="30" t="s">
        <v>674</v>
      </c>
      <c r="CZ89" s="30">
        <v>1</v>
      </c>
      <c r="DA89" s="30" t="s">
        <v>2815</v>
      </c>
      <c r="DB89" s="30">
        <v>1</v>
      </c>
      <c r="DC89" s="30" t="s">
        <v>2816</v>
      </c>
      <c r="DD89" s="30">
        <v>0</v>
      </c>
      <c r="DE89" s="30" t="s">
        <v>1257</v>
      </c>
      <c r="DF89" s="32"/>
      <c r="DG89" s="32"/>
      <c r="DH89" s="35">
        <v>18</v>
      </c>
      <c r="DI89" s="35" t="s">
        <v>2433</v>
      </c>
      <c r="DJ89" s="35">
        <f t="shared" si="34"/>
        <v>2</v>
      </c>
      <c r="DK89" s="35" t="s">
        <v>674</v>
      </c>
      <c r="DL89" s="35">
        <v>1</v>
      </c>
      <c r="DM89" s="35" t="s">
        <v>2817</v>
      </c>
      <c r="DN89" s="35">
        <v>1</v>
      </c>
      <c r="DO89" s="35" t="s">
        <v>2818</v>
      </c>
      <c r="DP89" s="35">
        <v>0</v>
      </c>
      <c r="DQ89" s="36" t="s">
        <v>1197</v>
      </c>
      <c r="DR89" s="35"/>
      <c r="DS89" s="35"/>
      <c r="DT89" s="35"/>
    </row>
    <row r="90" spans="1:124" ht="12.75" customHeight="1" x14ac:dyDescent="0.2">
      <c r="A90" s="27">
        <v>89</v>
      </c>
      <c r="B90" s="27" t="s">
        <v>2819</v>
      </c>
      <c r="C90" s="28" t="s">
        <v>490</v>
      </c>
      <c r="D90" s="28">
        <v>4</v>
      </c>
      <c r="E90" s="28">
        <v>9</v>
      </c>
      <c r="F90" s="28" t="s">
        <v>23</v>
      </c>
      <c r="G90" s="35">
        <v>10</v>
      </c>
      <c r="H90" s="35" t="s">
        <v>2406</v>
      </c>
      <c r="I90" s="35">
        <f t="shared" si="26"/>
        <v>2</v>
      </c>
      <c r="J90" s="35" t="s">
        <v>674</v>
      </c>
      <c r="K90" s="35">
        <v>1</v>
      </c>
      <c r="L90" s="35" t="s">
        <v>2820</v>
      </c>
      <c r="M90" s="35">
        <v>0</v>
      </c>
      <c r="N90" s="35" t="s">
        <v>2821</v>
      </c>
      <c r="O90" s="35">
        <v>1</v>
      </c>
      <c r="P90" s="35" t="s">
        <v>23</v>
      </c>
      <c r="Q90" s="35" t="s">
        <v>1355</v>
      </c>
      <c r="R90" s="35" t="s">
        <v>2636</v>
      </c>
      <c r="S90" s="35"/>
      <c r="T90" s="35"/>
      <c r="U90" s="30">
        <v>11</v>
      </c>
      <c r="V90" s="32" t="s">
        <v>2409</v>
      </c>
      <c r="W90" s="30">
        <f t="shared" si="27"/>
        <v>3</v>
      </c>
      <c r="X90" s="30" t="s">
        <v>674</v>
      </c>
      <c r="Y90" s="30">
        <v>1</v>
      </c>
      <c r="Z90" s="30" t="s">
        <v>2822</v>
      </c>
      <c r="AA90" s="30">
        <v>1</v>
      </c>
      <c r="AB90" s="30" t="s">
        <v>2823</v>
      </c>
      <c r="AC90" s="30">
        <v>1</v>
      </c>
      <c r="AD90" s="30" t="s">
        <v>1257</v>
      </c>
      <c r="AE90" s="32"/>
      <c r="AF90" s="32"/>
      <c r="AG90" s="32"/>
      <c r="AH90" s="31">
        <v>12</v>
      </c>
      <c r="AI90" s="31" t="s">
        <v>2412</v>
      </c>
      <c r="AJ90" s="31">
        <f t="shared" si="28"/>
        <v>3</v>
      </c>
      <c r="AK90" s="31" t="s">
        <v>1089</v>
      </c>
      <c r="AL90" s="31">
        <v>1</v>
      </c>
      <c r="AM90" s="31" t="s">
        <v>2824</v>
      </c>
      <c r="AN90" s="31">
        <v>1</v>
      </c>
      <c r="AO90" s="31" t="s">
        <v>2825</v>
      </c>
      <c r="AP90" s="31">
        <v>1</v>
      </c>
      <c r="AQ90" s="31" t="s">
        <v>2031</v>
      </c>
      <c r="AR90" s="31"/>
      <c r="AS90" s="37"/>
      <c r="AT90" s="37"/>
      <c r="AU90" s="30">
        <v>13</v>
      </c>
      <c r="AV90" s="30" t="s">
        <v>2415</v>
      </c>
      <c r="AW90" s="30">
        <f t="shared" si="29"/>
        <v>2</v>
      </c>
      <c r="AX90" s="30" t="s">
        <v>674</v>
      </c>
      <c r="AY90" s="30">
        <v>1</v>
      </c>
      <c r="AZ90" s="30" t="s">
        <v>2826</v>
      </c>
      <c r="BA90" s="30">
        <v>0</v>
      </c>
      <c r="BB90" s="30" t="s">
        <v>2827</v>
      </c>
      <c r="BC90" s="30">
        <v>1</v>
      </c>
      <c r="BD90" s="30" t="s">
        <v>1257</v>
      </c>
      <c r="BE90" s="32"/>
      <c r="BF90" s="32"/>
      <c r="BG90" s="32"/>
      <c r="BH90" s="35">
        <v>14</v>
      </c>
      <c r="BI90" s="35" t="s">
        <v>2418</v>
      </c>
      <c r="BJ90" s="35">
        <f t="shared" si="30"/>
        <v>2</v>
      </c>
      <c r="BK90" s="35" t="s">
        <v>1089</v>
      </c>
      <c r="BL90" s="35">
        <v>1</v>
      </c>
      <c r="BM90" s="35" t="s">
        <v>694</v>
      </c>
      <c r="BN90" s="35">
        <v>0</v>
      </c>
      <c r="BO90" s="35" t="s">
        <v>694</v>
      </c>
      <c r="BP90" s="35">
        <v>1</v>
      </c>
      <c r="BQ90" s="35" t="s">
        <v>2676</v>
      </c>
      <c r="BR90" s="35"/>
      <c r="BS90" s="35"/>
      <c r="BT90" s="36"/>
      <c r="BU90" s="36"/>
      <c r="BV90" s="37">
        <v>15</v>
      </c>
      <c r="BW90" s="31" t="s">
        <v>2422</v>
      </c>
      <c r="BX90" s="31">
        <f t="shared" si="31"/>
        <v>3</v>
      </c>
      <c r="BY90" s="31" t="s">
        <v>1089</v>
      </c>
      <c r="BZ90" s="31">
        <v>1</v>
      </c>
      <c r="CA90" s="31" t="s">
        <v>2828</v>
      </c>
      <c r="CB90" s="31">
        <v>1</v>
      </c>
      <c r="CC90" s="31" t="s">
        <v>2829</v>
      </c>
      <c r="CD90" s="31">
        <v>1</v>
      </c>
      <c r="CE90" s="31" t="s">
        <v>2031</v>
      </c>
      <c r="CF90" s="37"/>
      <c r="CG90" s="37"/>
      <c r="CH90" s="37"/>
      <c r="CI90" s="31">
        <v>16</v>
      </c>
      <c r="CJ90" s="31" t="s">
        <v>2427</v>
      </c>
      <c r="CK90" s="31">
        <f t="shared" si="32"/>
        <v>3</v>
      </c>
      <c r="CL90" s="31" t="s">
        <v>1089</v>
      </c>
      <c r="CM90" s="31">
        <v>1</v>
      </c>
      <c r="CN90" s="31" t="s">
        <v>2830</v>
      </c>
      <c r="CO90" s="31">
        <v>1</v>
      </c>
      <c r="CP90" s="31" t="s">
        <v>2828</v>
      </c>
      <c r="CQ90" s="31">
        <v>1</v>
      </c>
      <c r="CR90" s="31" t="s">
        <v>2031</v>
      </c>
      <c r="CS90" s="37" t="s">
        <v>1744</v>
      </c>
      <c r="CT90" s="37"/>
      <c r="CU90" s="37"/>
      <c r="CV90" s="30">
        <v>17</v>
      </c>
      <c r="CW90" s="30" t="s">
        <v>2430</v>
      </c>
      <c r="CX90" s="30">
        <f t="shared" si="33"/>
        <v>2</v>
      </c>
      <c r="CY90" s="30" t="s">
        <v>674</v>
      </c>
      <c r="CZ90" s="30">
        <v>1</v>
      </c>
      <c r="DA90" s="30" t="s">
        <v>2831</v>
      </c>
      <c r="DB90" s="30">
        <v>0</v>
      </c>
      <c r="DC90" s="30" t="s">
        <v>2832</v>
      </c>
      <c r="DD90" s="30">
        <v>1</v>
      </c>
      <c r="DE90" s="30" t="s">
        <v>1257</v>
      </c>
      <c r="DF90" s="32"/>
      <c r="DG90" s="32"/>
      <c r="DH90" s="35">
        <v>18</v>
      </c>
      <c r="DI90" s="35" t="s">
        <v>2433</v>
      </c>
      <c r="DJ90" s="35">
        <f t="shared" si="34"/>
        <v>1</v>
      </c>
      <c r="DK90" s="35" t="s">
        <v>1089</v>
      </c>
      <c r="DL90" s="35">
        <v>1</v>
      </c>
      <c r="DM90" s="35" t="s">
        <v>2833</v>
      </c>
      <c r="DN90" s="35">
        <v>0</v>
      </c>
      <c r="DO90" s="35" t="s">
        <v>2834</v>
      </c>
      <c r="DP90" s="35">
        <v>0</v>
      </c>
      <c r="DQ90" s="36" t="s">
        <v>2654</v>
      </c>
      <c r="DR90" s="35"/>
      <c r="DS90" s="35"/>
      <c r="DT90" s="35"/>
    </row>
    <row r="91" spans="1:124" ht="12.75" customHeight="1" x14ac:dyDescent="0.2">
      <c r="A91" s="27">
        <v>90</v>
      </c>
      <c r="B91" s="27" t="s">
        <v>543</v>
      </c>
      <c r="C91" s="28" t="s">
        <v>490</v>
      </c>
      <c r="D91" s="28">
        <v>4</v>
      </c>
      <c r="E91" s="28">
        <v>9</v>
      </c>
      <c r="F91" s="28" t="s">
        <v>23</v>
      </c>
      <c r="G91" s="35">
        <v>10</v>
      </c>
      <c r="H91" s="35" t="s">
        <v>2406</v>
      </c>
      <c r="I91" s="35">
        <f t="shared" si="26"/>
        <v>0</v>
      </c>
      <c r="J91" s="35" t="s">
        <v>1089</v>
      </c>
      <c r="K91" s="35">
        <v>0</v>
      </c>
      <c r="L91" s="35" t="s">
        <v>2835</v>
      </c>
      <c r="M91" s="35">
        <v>0</v>
      </c>
      <c r="N91" s="35" t="s">
        <v>2836</v>
      </c>
      <c r="O91" s="35">
        <v>0</v>
      </c>
      <c r="P91" s="35" t="s">
        <v>2726</v>
      </c>
      <c r="Q91" s="35"/>
      <c r="R91" s="35"/>
      <c r="S91" s="35"/>
      <c r="T91" s="35"/>
      <c r="U91" s="30">
        <v>11</v>
      </c>
      <c r="V91" s="32" t="s">
        <v>2409</v>
      </c>
      <c r="W91" s="30">
        <f t="shared" si="27"/>
        <v>3</v>
      </c>
      <c r="X91" s="30" t="s">
        <v>674</v>
      </c>
      <c r="Y91" s="30">
        <v>1</v>
      </c>
      <c r="Z91" s="30" t="s">
        <v>2837</v>
      </c>
      <c r="AA91" s="30">
        <v>1</v>
      </c>
      <c r="AB91" s="30" t="s">
        <v>2838</v>
      </c>
      <c r="AC91" s="30">
        <v>1</v>
      </c>
      <c r="AD91" s="30" t="s">
        <v>1257</v>
      </c>
      <c r="AE91" s="32"/>
      <c r="AF91" s="32"/>
      <c r="AG91" s="32"/>
      <c r="AH91" s="31">
        <v>12</v>
      </c>
      <c r="AI91" s="31" t="s">
        <v>2412</v>
      </c>
      <c r="AJ91" s="31">
        <f t="shared" si="28"/>
        <v>3</v>
      </c>
      <c r="AK91" s="31" t="s">
        <v>1089</v>
      </c>
      <c r="AL91" s="31">
        <v>1</v>
      </c>
      <c r="AM91" s="31" t="s">
        <v>2839</v>
      </c>
      <c r="AN91" s="31">
        <v>1</v>
      </c>
      <c r="AO91" s="31" t="s">
        <v>694</v>
      </c>
      <c r="AP91" s="31">
        <v>1</v>
      </c>
      <c r="AQ91" s="31" t="s">
        <v>1205</v>
      </c>
      <c r="AR91" s="31"/>
      <c r="AS91" s="37"/>
      <c r="AT91" s="37"/>
      <c r="AU91" s="30">
        <v>13</v>
      </c>
      <c r="AV91" s="30" t="s">
        <v>2415</v>
      </c>
      <c r="AW91" s="30">
        <f t="shared" si="29"/>
        <v>2</v>
      </c>
      <c r="AX91" s="30" t="s">
        <v>674</v>
      </c>
      <c r="AY91" s="30">
        <v>1</v>
      </c>
      <c r="AZ91" s="30" t="s">
        <v>2840</v>
      </c>
      <c r="BA91" s="30">
        <v>1</v>
      </c>
      <c r="BB91" s="30" t="s">
        <v>2841</v>
      </c>
      <c r="BC91" s="30">
        <v>0</v>
      </c>
      <c r="BD91" s="30" t="s">
        <v>1257</v>
      </c>
      <c r="BE91" s="32" t="s">
        <v>2636</v>
      </c>
      <c r="BF91" s="32" t="s">
        <v>2842</v>
      </c>
      <c r="BG91" s="32"/>
      <c r="BH91" s="35">
        <v>14</v>
      </c>
      <c r="BI91" s="35" t="s">
        <v>2418</v>
      </c>
      <c r="BJ91" s="35">
        <f t="shared" si="30"/>
        <v>3</v>
      </c>
      <c r="BK91" s="35" t="s">
        <v>1089</v>
      </c>
      <c r="BL91" s="35">
        <v>1</v>
      </c>
      <c r="BM91" s="35" t="s">
        <v>2843</v>
      </c>
      <c r="BN91" s="35">
        <v>1</v>
      </c>
      <c r="BO91" s="35" t="s">
        <v>2844</v>
      </c>
      <c r="BP91" s="35">
        <v>1</v>
      </c>
      <c r="BQ91" s="35" t="s">
        <v>23</v>
      </c>
      <c r="BR91" s="35" t="s">
        <v>423</v>
      </c>
      <c r="BS91" s="35" t="s">
        <v>2845</v>
      </c>
      <c r="BT91" s="36"/>
      <c r="BU91" s="36"/>
      <c r="BV91" s="37">
        <v>15</v>
      </c>
      <c r="BW91" s="31" t="s">
        <v>2422</v>
      </c>
      <c r="BX91" s="31">
        <f t="shared" si="31"/>
        <v>2</v>
      </c>
      <c r="BY91" s="31" t="s">
        <v>1089</v>
      </c>
      <c r="BZ91" s="31">
        <v>1</v>
      </c>
      <c r="CA91" s="31" t="s">
        <v>2846</v>
      </c>
      <c r="CB91" s="31">
        <v>0</v>
      </c>
      <c r="CC91" s="31" t="s">
        <v>694</v>
      </c>
      <c r="CD91" s="31">
        <v>1</v>
      </c>
      <c r="CE91" s="31" t="s">
        <v>1205</v>
      </c>
      <c r="CF91" s="37"/>
      <c r="CG91" s="37"/>
      <c r="CH91" s="37"/>
      <c r="CI91" s="31">
        <v>16</v>
      </c>
      <c r="CJ91" s="31" t="s">
        <v>2427</v>
      </c>
      <c r="CK91" s="31">
        <f t="shared" si="32"/>
        <v>3</v>
      </c>
      <c r="CL91" s="31" t="s">
        <v>1089</v>
      </c>
      <c r="CM91" s="31">
        <v>1</v>
      </c>
      <c r="CN91" s="31" t="s">
        <v>2847</v>
      </c>
      <c r="CO91" s="31">
        <v>1</v>
      </c>
      <c r="CP91" s="31" t="s">
        <v>694</v>
      </c>
      <c r="CQ91" s="31">
        <v>1</v>
      </c>
      <c r="CR91" s="31" t="s">
        <v>2031</v>
      </c>
      <c r="CS91" s="37"/>
      <c r="CT91" s="37"/>
      <c r="CU91" s="37"/>
      <c r="CV91" s="30">
        <v>17</v>
      </c>
      <c r="CW91" s="30" t="s">
        <v>2430</v>
      </c>
      <c r="CX91" s="30">
        <f t="shared" si="33"/>
        <v>3</v>
      </c>
      <c r="CY91" s="30" t="s">
        <v>674</v>
      </c>
      <c r="CZ91" s="30">
        <v>1</v>
      </c>
      <c r="DA91" s="30" t="s">
        <v>2848</v>
      </c>
      <c r="DB91" s="30">
        <v>1</v>
      </c>
      <c r="DC91" s="30" t="s">
        <v>2849</v>
      </c>
      <c r="DD91" s="30">
        <v>1</v>
      </c>
      <c r="DE91" s="30" t="s">
        <v>1257</v>
      </c>
      <c r="DF91" s="32"/>
      <c r="DG91" s="32"/>
      <c r="DH91" s="35">
        <v>18</v>
      </c>
      <c r="DI91" s="35" t="s">
        <v>2433</v>
      </c>
      <c r="DJ91" s="35">
        <f t="shared" si="34"/>
        <v>1</v>
      </c>
      <c r="DK91" s="35" t="s">
        <v>674</v>
      </c>
      <c r="DL91" s="35">
        <v>1</v>
      </c>
      <c r="DM91" s="35" t="s">
        <v>2798</v>
      </c>
      <c r="DN91" s="35">
        <v>0</v>
      </c>
      <c r="DO91" s="35" t="s">
        <v>2850</v>
      </c>
      <c r="DP91" s="35">
        <v>0</v>
      </c>
      <c r="DQ91" s="36" t="s">
        <v>1712</v>
      </c>
      <c r="DR91" s="35" t="s">
        <v>2596</v>
      </c>
      <c r="DS91" s="35" t="s">
        <v>2851</v>
      </c>
      <c r="DT91" s="35"/>
    </row>
    <row r="92" spans="1:124" ht="12.75" customHeight="1" x14ac:dyDescent="0.2">
      <c r="A92" s="27">
        <v>91</v>
      </c>
      <c r="B92" s="27" t="s">
        <v>2852</v>
      </c>
      <c r="C92" s="28" t="s">
        <v>490</v>
      </c>
      <c r="D92" s="28">
        <v>4</v>
      </c>
      <c r="E92" s="28">
        <v>9</v>
      </c>
      <c r="F92" s="28" t="s">
        <v>23</v>
      </c>
      <c r="G92" s="35">
        <v>10</v>
      </c>
      <c r="H92" s="35" t="s">
        <v>2406</v>
      </c>
      <c r="I92" s="35">
        <f t="shared" si="26"/>
        <v>3</v>
      </c>
      <c r="J92" s="35" t="s">
        <v>1089</v>
      </c>
      <c r="K92" s="35">
        <v>1</v>
      </c>
      <c r="L92" s="35" t="s">
        <v>2751</v>
      </c>
      <c r="M92" s="35">
        <v>1</v>
      </c>
      <c r="N92" s="35" t="s">
        <v>2853</v>
      </c>
      <c r="O92" s="35">
        <v>1</v>
      </c>
      <c r="P92" s="35" t="s">
        <v>1712</v>
      </c>
      <c r="Q92" s="35" t="s">
        <v>1355</v>
      </c>
      <c r="R92" s="35" t="s">
        <v>1701</v>
      </c>
      <c r="S92" s="35"/>
      <c r="T92" s="35"/>
      <c r="U92" s="30">
        <v>11</v>
      </c>
      <c r="V92" s="32" t="s">
        <v>2409</v>
      </c>
      <c r="W92" s="30">
        <f t="shared" si="27"/>
        <v>3</v>
      </c>
      <c r="X92" s="30" t="s">
        <v>674</v>
      </c>
      <c r="Y92" s="30">
        <v>1</v>
      </c>
      <c r="Z92" s="30" t="s">
        <v>2854</v>
      </c>
      <c r="AA92" s="30">
        <v>1</v>
      </c>
      <c r="AB92" s="30" t="s">
        <v>2855</v>
      </c>
      <c r="AC92" s="30">
        <v>1</v>
      </c>
      <c r="AD92" s="30" t="s">
        <v>1257</v>
      </c>
      <c r="AE92" s="32"/>
      <c r="AF92" s="32"/>
      <c r="AG92" s="32"/>
      <c r="AH92" s="31">
        <v>12</v>
      </c>
      <c r="AI92" s="31" t="s">
        <v>2412</v>
      </c>
      <c r="AJ92" s="31">
        <f t="shared" si="28"/>
        <v>2</v>
      </c>
      <c r="AK92" s="31" t="s">
        <v>1089</v>
      </c>
      <c r="AL92" s="31">
        <v>1</v>
      </c>
      <c r="AM92" s="31" t="s">
        <v>2440</v>
      </c>
      <c r="AN92" s="31">
        <v>0</v>
      </c>
      <c r="AO92" s="31" t="s">
        <v>2856</v>
      </c>
      <c r="AP92" s="31">
        <v>1</v>
      </c>
      <c r="AQ92" s="31" t="s">
        <v>1205</v>
      </c>
      <c r="AR92" s="31"/>
      <c r="AS92" s="37"/>
      <c r="AT92" s="37"/>
      <c r="AU92" s="30">
        <v>13</v>
      </c>
      <c r="AV92" s="30" t="s">
        <v>2415</v>
      </c>
      <c r="AW92" s="30">
        <f t="shared" si="29"/>
        <v>3</v>
      </c>
      <c r="AX92" s="30" t="s">
        <v>674</v>
      </c>
      <c r="AY92" s="30">
        <v>1</v>
      </c>
      <c r="AZ92" s="30" t="s">
        <v>2857</v>
      </c>
      <c r="BA92" s="30">
        <v>1</v>
      </c>
      <c r="BB92" s="30" t="s">
        <v>2858</v>
      </c>
      <c r="BC92" s="30">
        <v>1</v>
      </c>
      <c r="BD92" s="30" t="s">
        <v>1257</v>
      </c>
      <c r="BE92" s="32"/>
      <c r="BF92" s="32"/>
      <c r="BG92" s="32"/>
      <c r="BH92" s="35">
        <v>14</v>
      </c>
      <c r="BI92" s="35" t="s">
        <v>2418</v>
      </c>
      <c r="BJ92" s="35">
        <f t="shared" si="30"/>
        <v>2</v>
      </c>
      <c r="BK92" s="35" t="s">
        <v>1089</v>
      </c>
      <c r="BL92" s="35">
        <v>1</v>
      </c>
      <c r="BM92" s="35" t="s">
        <v>2859</v>
      </c>
      <c r="BN92" s="35">
        <v>0</v>
      </c>
      <c r="BO92" s="35" t="s">
        <v>2860</v>
      </c>
      <c r="BP92" s="35">
        <v>1</v>
      </c>
      <c r="BQ92" s="35" t="s">
        <v>1222</v>
      </c>
      <c r="BR92" s="35"/>
      <c r="BS92" s="35"/>
      <c r="BT92" s="36"/>
      <c r="BU92" s="36"/>
      <c r="BV92" s="37">
        <v>15</v>
      </c>
      <c r="BW92" s="31" t="s">
        <v>2422</v>
      </c>
      <c r="BX92" s="31">
        <f t="shared" si="31"/>
        <v>2</v>
      </c>
      <c r="BY92" s="31" t="s">
        <v>1089</v>
      </c>
      <c r="BZ92" s="31">
        <v>1</v>
      </c>
      <c r="CA92" s="31" t="s">
        <v>2861</v>
      </c>
      <c r="CB92" s="31">
        <v>0</v>
      </c>
      <c r="CC92" s="31" t="s">
        <v>2862</v>
      </c>
      <c r="CD92" s="31">
        <v>1</v>
      </c>
      <c r="CE92" s="31" t="s">
        <v>1205</v>
      </c>
      <c r="CF92" s="37" t="s">
        <v>2585</v>
      </c>
      <c r="CG92" s="37" t="s">
        <v>2863</v>
      </c>
      <c r="CH92" s="37"/>
      <c r="CI92" s="31">
        <v>16</v>
      </c>
      <c r="CJ92" s="31" t="s">
        <v>2427</v>
      </c>
      <c r="CK92" s="31">
        <f t="shared" si="32"/>
        <v>2</v>
      </c>
      <c r="CL92" s="31" t="s">
        <v>1089</v>
      </c>
      <c r="CM92" s="31">
        <v>1</v>
      </c>
      <c r="CN92" s="31" t="s">
        <v>2864</v>
      </c>
      <c r="CO92" s="31">
        <v>0</v>
      </c>
      <c r="CP92" s="31" t="s">
        <v>2862</v>
      </c>
      <c r="CQ92" s="31">
        <v>1</v>
      </c>
      <c r="CR92" s="31" t="s">
        <v>1205</v>
      </c>
      <c r="CS92" s="37"/>
      <c r="CT92" s="37"/>
      <c r="CU92" s="37"/>
      <c r="CV92" s="30">
        <v>17</v>
      </c>
      <c r="CW92" s="30" t="s">
        <v>2430</v>
      </c>
      <c r="CX92" s="30">
        <f t="shared" si="33"/>
        <v>3</v>
      </c>
      <c r="CY92" s="30" t="s">
        <v>674</v>
      </c>
      <c r="CZ92" s="30">
        <v>1</v>
      </c>
      <c r="DA92" s="30" t="s">
        <v>2865</v>
      </c>
      <c r="DB92" s="30">
        <v>1</v>
      </c>
      <c r="DC92" s="30" t="s">
        <v>2858</v>
      </c>
      <c r="DD92" s="30">
        <v>1</v>
      </c>
      <c r="DE92" s="30" t="s">
        <v>1257</v>
      </c>
      <c r="DF92" s="32"/>
      <c r="DG92" s="32"/>
      <c r="DH92" s="35">
        <v>18</v>
      </c>
      <c r="DI92" s="35" t="s">
        <v>2433</v>
      </c>
      <c r="DJ92" s="35">
        <f t="shared" si="34"/>
        <v>3</v>
      </c>
      <c r="DK92" s="35" t="s">
        <v>674</v>
      </c>
      <c r="DL92" s="35">
        <v>1</v>
      </c>
      <c r="DM92" s="35" t="s">
        <v>2866</v>
      </c>
      <c r="DN92" s="35">
        <v>1</v>
      </c>
      <c r="DO92" s="35" t="s">
        <v>2867</v>
      </c>
      <c r="DP92" s="35">
        <v>1</v>
      </c>
      <c r="DQ92" s="36" t="s">
        <v>23</v>
      </c>
      <c r="DR92" s="35" t="s">
        <v>2596</v>
      </c>
      <c r="DS92" s="35" t="s">
        <v>1600</v>
      </c>
      <c r="DT92" s="35"/>
    </row>
    <row r="93" spans="1:124" ht="12.75" customHeight="1" x14ac:dyDescent="0.2">
      <c r="A93" s="27">
        <v>92</v>
      </c>
      <c r="B93" s="27" t="s">
        <v>2868</v>
      </c>
      <c r="C93" s="28" t="s">
        <v>490</v>
      </c>
      <c r="D93" s="28">
        <v>4</v>
      </c>
      <c r="E93" s="28">
        <v>9</v>
      </c>
      <c r="F93" s="28" t="s">
        <v>23</v>
      </c>
      <c r="G93" s="35">
        <v>10</v>
      </c>
      <c r="H93" s="35" t="s">
        <v>2406</v>
      </c>
      <c r="I93" s="35">
        <f t="shared" si="26"/>
        <v>3</v>
      </c>
      <c r="J93" s="35" t="s">
        <v>674</v>
      </c>
      <c r="K93" s="35">
        <v>1</v>
      </c>
      <c r="L93" s="35" t="s">
        <v>2869</v>
      </c>
      <c r="M93" s="35">
        <v>1</v>
      </c>
      <c r="N93" s="35" t="s">
        <v>2870</v>
      </c>
      <c r="O93" s="35">
        <v>1</v>
      </c>
      <c r="P93" s="35" t="s">
        <v>1197</v>
      </c>
      <c r="Q93" s="35"/>
      <c r="R93" s="35"/>
      <c r="S93" s="35"/>
      <c r="T93" s="35"/>
      <c r="U93" s="30">
        <v>11</v>
      </c>
      <c r="V93" s="32" t="s">
        <v>2409</v>
      </c>
      <c r="W93" s="30">
        <f t="shared" si="27"/>
        <v>3</v>
      </c>
      <c r="X93" s="30" t="s">
        <v>674</v>
      </c>
      <c r="Y93" s="30">
        <v>1</v>
      </c>
      <c r="Z93" s="30" t="s">
        <v>2871</v>
      </c>
      <c r="AA93" s="30">
        <v>1</v>
      </c>
      <c r="AB93" s="30" t="s">
        <v>2872</v>
      </c>
      <c r="AC93" s="30">
        <v>1</v>
      </c>
      <c r="AD93" s="30" t="s">
        <v>1257</v>
      </c>
      <c r="AE93" s="32"/>
      <c r="AF93" s="32"/>
      <c r="AG93" s="32"/>
      <c r="AH93" s="31">
        <v>12</v>
      </c>
      <c r="AI93" s="31" t="s">
        <v>2412</v>
      </c>
      <c r="AJ93" s="31">
        <f t="shared" si="28"/>
        <v>3</v>
      </c>
      <c r="AK93" s="31" t="s">
        <v>1089</v>
      </c>
      <c r="AL93" s="31">
        <v>1</v>
      </c>
      <c r="AM93" s="31" t="s">
        <v>2873</v>
      </c>
      <c r="AN93" s="31">
        <v>1</v>
      </c>
      <c r="AO93" s="31" t="s">
        <v>2715</v>
      </c>
      <c r="AP93" s="31">
        <v>1</v>
      </c>
      <c r="AQ93" s="31" t="s">
        <v>1859</v>
      </c>
      <c r="AR93" s="31"/>
      <c r="AS93" s="37"/>
      <c r="AT93" s="37"/>
      <c r="AU93" s="30">
        <v>13</v>
      </c>
      <c r="AV93" s="30" t="s">
        <v>2415</v>
      </c>
      <c r="AW93" s="30">
        <f t="shared" si="29"/>
        <v>3</v>
      </c>
      <c r="AX93" s="30" t="s">
        <v>674</v>
      </c>
      <c r="AY93" s="30">
        <v>1</v>
      </c>
      <c r="AZ93" s="30" t="s">
        <v>2874</v>
      </c>
      <c r="BA93" s="30">
        <v>1</v>
      </c>
      <c r="BB93" s="30" t="s">
        <v>2875</v>
      </c>
      <c r="BC93" s="30">
        <v>1</v>
      </c>
      <c r="BD93" s="30" t="s">
        <v>1257</v>
      </c>
      <c r="BE93" s="32"/>
      <c r="BF93" s="32"/>
      <c r="BG93" s="32"/>
      <c r="BH93" s="35">
        <v>14</v>
      </c>
      <c r="BI93" s="35" t="s">
        <v>2418</v>
      </c>
      <c r="BJ93" s="35">
        <f t="shared" si="30"/>
        <v>2</v>
      </c>
      <c r="BK93" s="35" t="s">
        <v>1089</v>
      </c>
      <c r="BL93" s="35">
        <v>1</v>
      </c>
      <c r="BM93" s="35" t="s">
        <v>694</v>
      </c>
      <c r="BN93" s="35">
        <v>0</v>
      </c>
      <c r="BO93" s="35" t="s">
        <v>2876</v>
      </c>
      <c r="BP93" s="35">
        <v>1</v>
      </c>
      <c r="BQ93" s="35" t="s">
        <v>2676</v>
      </c>
      <c r="BR93" s="35"/>
      <c r="BS93" s="35"/>
      <c r="BT93" s="36"/>
      <c r="BU93" s="36"/>
      <c r="BV93" s="37">
        <v>15</v>
      </c>
      <c r="BW93" s="31" t="s">
        <v>2422</v>
      </c>
      <c r="BX93" s="31">
        <f t="shared" si="31"/>
        <v>2</v>
      </c>
      <c r="BY93" s="31" t="s">
        <v>674</v>
      </c>
      <c r="BZ93" s="31">
        <v>1</v>
      </c>
      <c r="CA93" s="31" t="s">
        <v>2877</v>
      </c>
      <c r="CB93" s="31">
        <v>0</v>
      </c>
      <c r="CC93" s="31" t="s">
        <v>2878</v>
      </c>
      <c r="CD93" s="31">
        <v>1</v>
      </c>
      <c r="CE93" s="31" t="s">
        <v>1262</v>
      </c>
      <c r="CF93" s="37" t="s">
        <v>2585</v>
      </c>
      <c r="CG93" s="37" t="s">
        <v>2879</v>
      </c>
      <c r="CH93" s="37"/>
      <c r="CI93" s="31">
        <v>16</v>
      </c>
      <c r="CJ93" s="31" t="s">
        <v>2427</v>
      </c>
      <c r="CK93" s="31">
        <f t="shared" si="32"/>
        <v>3</v>
      </c>
      <c r="CL93" s="31" t="s">
        <v>1089</v>
      </c>
      <c r="CM93" s="31">
        <v>1</v>
      </c>
      <c r="CN93" s="31" t="s">
        <v>2830</v>
      </c>
      <c r="CO93" s="31">
        <v>1</v>
      </c>
      <c r="CP93" s="31" t="s">
        <v>1869</v>
      </c>
      <c r="CQ93" s="31">
        <v>1</v>
      </c>
      <c r="CR93" s="31" t="s">
        <v>2031</v>
      </c>
      <c r="CS93" s="37" t="s">
        <v>1744</v>
      </c>
      <c r="CT93" s="37"/>
      <c r="CU93" s="37"/>
      <c r="CV93" s="30">
        <v>17</v>
      </c>
      <c r="CW93" s="30" t="s">
        <v>2430</v>
      </c>
      <c r="CX93" s="30">
        <f t="shared" si="33"/>
        <v>3</v>
      </c>
      <c r="CY93" s="30" t="s">
        <v>674</v>
      </c>
      <c r="CZ93" s="30">
        <v>1</v>
      </c>
      <c r="DA93" s="30" t="s">
        <v>2880</v>
      </c>
      <c r="DB93" s="30">
        <v>1</v>
      </c>
      <c r="DC93" s="30" t="s">
        <v>2881</v>
      </c>
      <c r="DD93" s="30">
        <v>1</v>
      </c>
      <c r="DE93" s="30" t="s">
        <v>1257</v>
      </c>
      <c r="DF93" s="32"/>
      <c r="DG93" s="32"/>
      <c r="DH93" s="35">
        <v>18</v>
      </c>
      <c r="DI93" s="35" t="s">
        <v>2433</v>
      </c>
      <c r="DJ93" s="35">
        <f t="shared" si="34"/>
        <v>2</v>
      </c>
      <c r="DK93" s="35" t="s">
        <v>674</v>
      </c>
      <c r="DL93" s="35">
        <v>1</v>
      </c>
      <c r="DM93" s="35" t="s">
        <v>2882</v>
      </c>
      <c r="DN93" s="35">
        <v>0</v>
      </c>
      <c r="DO93" s="35" t="s">
        <v>2883</v>
      </c>
      <c r="DP93" s="35">
        <v>1</v>
      </c>
      <c r="DQ93" s="36" t="s">
        <v>23</v>
      </c>
      <c r="DR93" s="35" t="s">
        <v>2596</v>
      </c>
      <c r="DS93" s="35" t="s">
        <v>2884</v>
      </c>
      <c r="DT93" s="35"/>
    </row>
    <row r="94" spans="1:124" ht="12.75" customHeight="1" x14ac:dyDescent="0.2">
      <c r="A94" s="27">
        <v>93</v>
      </c>
      <c r="B94" s="27" t="s">
        <v>2885</v>
      </c>
      <c r="C94" s="28" t="s">
        <v>490</v>
      </c>
      <c r="D94" s="28">
        <v>4</v>
      </c>
      <c r="E94" s="28">
        <v>9</v>
      </c>
      <c r="F94" s="28" t="s">
        <v>23</v>
      </c>
      <c r="G94" s="35">
        <v>10</v>
      </c>
      <c r="H94" s="35" t="s">
        <v>2406</v>
      </c>
      <c r="I94" s="35">
        <f t="shared" si="26"/>
        <v>1</v>
      </c>
      <c r="J94" s="35" t="s">
        <v>1089</v>
      </c>
      <c r="K94" s="35">
        <v>0</v>
      </c>
      <c r="L94" s="35" t="s">
        <v>2886</v>
      </c>
      <c r="M94" s="35">
        <v>1</v>
      </c>
      <c r="N94" s="35" t="s">
        <v>2836</v>
      </c>
      <c r="O94" s="35">
        <v>0</v>
      </c>
      <c r="P94" s="35" t="s">
        <v>23</v>
      </c>
      <c r="Q94" s="35" t="s">
        <v>1355</v>
      </c>
      <c r="R94" s="35" t="s">
        <v>2887</v>
      </c>
      <c r="S94" s="35"/>
      <c r="T94" s="35"/>
      <c r="U94" s="30">
        <v>11</v>
      </c>
      <c r="V94" s="32" t="s">
        <v>2409</v>
      </c>
      <c r="W94" s="30">
        <f t="shared" si="27"/>
        <v>2</v>
      </c>
      <c r="X94" s="30" t="s">
        <v>674</v>
      </c>
      <c r="Y94" s="30">
        <v>1</v>
      </c>
      <c r="Z94" s="30" t="s">
        <v>2888</v>
      </c>
      <c r="AA94" s="30">
        <v>1</v>
      </c>
      <c r="AB94" s="30" t="s">
        <v>1869</v>
      </c>
      <c r="AC94" s="30">
        <v>0</v>
      </c>
      <c r="AD94" s="30" t="s">
        <v>1257</v>
      </c>
      <c r="AE94" s="32"/>
      <c r="AF94" s="32"/>
      <c r="AG94" s="32"/>
      <c r="AH94" s="31">
        <v>12</v>
      </c>
      <c r="AI94" s="31" t="s">
        <v>2412</v>
      </c>
      <c r="AJ94" s="31">
        <f t="shared" si="28"/>
        <v>0</v>
      </c>
      <c r="AK94" s="31" t="s">
        <v>1089</v>
      </c>
      <c r="AL94" s="31">
        <v>0</v>
      </c>
      <c r="AM94" s="31" t="s">
        <v>232</v>
      </c>
      <c r="AN94" s="31">
        <v>0</v>
      </c>
      <c r="AO94" s="31" t="s">
        <v>2889</v>
      </c>
      <c r="AP94" s="31">
        <v>0</v>
      </c>
      <c r="AQ94" s="31"/>
      <c r="AR94" s="31"/>
      <c r="AS94" s="37"/>
      <c r="AT94" s="37"/>
      <c r="AU94" s="30">
        <v>13</v>
      </c>
      <c r="AV94" s="30" t="s">
        <v>2415</v>
      </c>
      <c r="AW94" s="30">
        <f t="shared" si="29"/>
        <v>2</v>
      </c>
      <c r="AX94" s="30" t="s">
        <v>674</v>
      </c>
      <c r="AY94" s="30">
        <v>1</v>
      </c>
      <c r="AZ94" s="30" t="s">
        <v>2530</v>
      </c>
      <c r="BA94" s="30">
        <v>1</v>
      </c>
      <c r="BB94" s="30" t="s">
        <v>232</v>
      </c>
      <c r="BC94" s="30">
        <v>0</v>
      </c>
      <c r="BD94" s="30" t="s">
        <v>1257</v>
      </c>
      <c r="BE94" s="32"/>
      <c r="BF94" s="32"/>
      <c r="BG94" s="32"/>
      <c r="BH94" s="35">
        <v>14</v>
      </c>
      <c r="BI94" s="35" t="s">
        <v>2418</v>
      </c>
      <c r="BJ94" s="35">
        <f t="shared" si="30"/>
        <v>1</v>
      </c>
      <c r="BK94" s="35" t="s">
        <v>674</v>
      </c>
      <c r="BL94" s="35">
        <v>0</v>
      </c>
      <c r="BM94" s="35" t="s">
        <v>2890</v>
      </c>
      <c r="BN94" s="35">
        <v>1</v>
      </c>
      <c r="BO94" s="35" t="s">
        <v>232</v>
      </c>
      <c r="BP94" s="35">
        <v>0</v>
      </c>
      <c r="BQ94" s="35" t="s">
        <v>1712</v>
      </c>
      <c r="BR94" s="35" t="s">
        <v>423</v>
      </c>
      <c r="BS94" s="35" t="s">
        <v>632</v>
      </c>
      <c r="BT94" s="36"/>
      <c r="BU94" s="36"/>
      <c r="BV94" s="37">
        <v>15</v>
      </c>
      <c r="BW94" s="31" t="s">
        <v>2422</v>
      </c>
      <c r="BX94" s="31">
        <f t="shared" si="31"/>
        <v>2</v>
      </c>
      <c r="BY94" s="31" t="s">
        <v>1089</v>
      </c>
      <c r="BZ94" s="31">
        <v>1</v>
      </c>
      <c r="CA94" s="31" t="s">
        <v>1869</v>
      </c>
      <c r="CB94" s="31">
        <v>1</v>
      </c>
      <c r="CC94" s="31"/>
      <c r="CD94" s="31">
        <v>0</v>
      </c>
      <c r="CE94" s="31" t="s">
        <v>1859</v>
      </c>
      <c r="CF94" s="37"/>
      <c r="CG94" s="37"/>
      <c r="CH94" s="37"/>
      <c r="CI94" s="31">
        <v>16</v>
      </c>
      <c r="CJ94" s="31" t="s">
        <v>2427</v>
      </c>
      <c r="CK94" s="31">
        <f t="shared" si="32"/>
        <v>3</v>
      </c>
      <c r="CL94" s="31" t="s">
        <v>674</v>
      </c>
      <c r="CM94" s="31">
        <v>1</v>
      </c>
      <c r="CN94" s="31" t="s">
        <v>232</v>
      </c>
      <c r="CO94" s="31">
        <v>1</v>
      </c>
      <c r="CP94" s="31" t="s">
        <v>1869</v>
      </c>
      <c r="CQ94" s="31">
        <v>1</v>
      </c>
      <c r="CR94" s="31" t="s">
        <v>1859</v>
      </c>
      <c r="CS94" s="37"/>
      <c r="CT94" s="37"/>
      <c r="CU94" s="37"/>
      <c r="CV94" s="30">
        <v>17</v>
      </c>
      <c r="CW94" s="30" t="s">
        <v>2430</v>
      </c>
      <c r="CX94" s="30">
        <f t="shared" si="33"/>
        <v>1</v>
      </c>
      <c r="CY94" s="30" t="s">
        <v>674</v>
      </c>
      <c r="CZ94" s="30">
        <v>1</v>
      </c>
      <c r="DA94" s="30" t="s">
        <v>232</v>
      </c>
      <c r="DB94" s="30">
        <v>0</v>
      </c>
      <c r="DC94" s="30" t="s">
        <v>232</v>
      </c>
      <c r="DD94" s="30">
        <v>0</v>
      </c>
      <c r="DE94" s="30" t="s">
        <v>2403</v>
      </c>
      <c r="DF94" s="32"/>
      <c r="DG94" s="32"/>
      <c r="DH94" s="35">
        <v>18</v>
      </c>
      <c r="DI94" s="35" t="s">
        <v>2433</v>
      </c>
      <c r="DJ94" s="35">
        <f t="shared" si="34"/>
        <v>2</v>
      </c>
      <c r="DK94" s="35" t="s">
        <v>674</v>
      </c>
      <c r="DL94" s="35">
        <v>1</v>
      </c>
      <c r="DM94" s="35" t="s">
        <v>2891</v>
      </c>
      <c r="DN94" s="35">
        <v>1</v>
      </c>
      <c r="DO94" s="35" t="s">
        <v>232</v>
      </c>
      <c r="DP94" s="35">
        <v>0</v>
      </c>
      <c r="DQ94" s="36" t="s">
        <v>1712</v>
      </c>
      <c r="DR94" s="35"/>
      <c r="DS94" s="35"/>
      <c r="DT94" s="35"/>
    </row>
    <row r="95" spans="1:124" ht="12.75" customHeight="1" x14ac:dyDescent="0.2">
      <c r="A95" s="27">
        <v>94</v>
      </c>
      <c r="B95" s="27" t="s">
        <v>2892</v>
      </c>
      <c r="C95" s="28" t="s">
        <v>490</v>
      </c>
      <c r="D95" s="28">
        <v>4</v>
      </c>
      <c r="E95" s="28">
        <v>9</v>
      </c>
      <c r="F95" s="28" t="s">
        <v>23</v>
      </c>
      <c r="G95" s="29">
        <v>19</v>
      </c>
      <c r="H95" s="29" t="s">
        <v>2893</v>
      </c>
      <c r="I95" s="29">
        <f t="shared" si="26"/>
        <v>3</v>
      </c>
      <c r="J95" s="29" t="s">
        <v>1089</v>
      </c>
      <c r="K95" s="29">
        <v>1</v>
      </c>
      <c r="L95" s="29" t="s">
        <v>2894</v>
      </c>
      <c r="M95" s="29">
        <v>1</v>
      </c>
      <c r="N95" s="29" t="s">
        <v>2895</v>
      </c>
      <c r="O95" s="29">
        <v>1</v>
      </c>
      <c r="P95" s="29" t="s">
        <v>1222</v>
      </c>
      <c r="Q95" s="29" t="s">
        <v>2896</v>
      </c>
      <c r="R95" s="29" t="s">
        <v>2897</v>
      </c>
      <c r="S95" s="29"/>
      <c r="T95" s="29"/>
      <c r="U95" s="30">
        <v>20</v>
      </c>
      <c r="V95" s="30" t="s">
        <v>2898</v>
      </c>
      <c r="W95" s="30">
        <f t="shared" si="27"/>
        <v>3</v>
      </c>
      <c r="X95" s="30" t="s">
        <v>674</v>
      </c>
      <c r="Y95" s="30">
        <v>1</v>
      </c>
      <c r="Z95" s="30" t="s">
        <v>2899</v>
      </c>
      <c r="AA95" s="30">
        <v>1</v>
      </c>
      <c r="AB95" s="30" t="s">
        <v>2900</v>
      </c>
      <c r="AC95" s="30">
        <v>1</v>
      </c>
      <c r="AD95" s="30" t="s">
        <v>1257</v>
      </c>
      <c r="AE95" s="30"/>
      <c r="AF95" s="30"/>
      <c r="AG95" s="32"/>
      <c r="AH95" s="31">
        <v>21</v>
      </c>
      <c r="AI95" s="31" t="s">
        <v>2901</v>
      </c>
      <c r="AJ95" s="31">
        <f t="shared" si="28"/>
        <v>3</v>
      </c>
      <c r="AK95" s="31" t="s">
        <v>1089</v>
      </c>
      <c r="AL95" s="31">
        <v>1</v>
      </c>
      <c r="AM95" s="31" t="s">
        <v>2902</v>
      </c>
      <c r="AN95" s="31">
        <v>1</v>
      </c>
      <c r="AO95" s="31" t="s">
        <v>232</v>
      </c>
      <c r="AP95" s="31">
        <v>1</v>
      </c>
      <c r="AQ95" s="31" t="s">
        <v>1859</v>
      </c>
      <c r="AR95" s="31"/>
      <c r="AS95" s="31"/>
      <c r="AT95" s="31"/>
      <c r="AU95" s="30">
        <v>22</v>
      </c>
      <c r="AV95" s="30" t="s">
        <v>2903</v>
      </c>
      <c r="AW95" s="30">
        <f t="shared" si="29"/>
        <v>3</v>
      </c>
      <c r="AX95" s="30" t="s">
        <v>674</v>
      </c>
      <c r="AY95" s="30">
        <v>1</v>
      </c>
      <c r="AZ95" s="30" t="s">
        <v>2904</v>
      </c>
      <c r="BA95" s="30">
        <v>1</v>
      </c>
      <c r="BB95" s="30" t="s">
        <v>2905</v>
      </c>
      <c r="BC95" s="30">
        <v>1</v>
      </c>
      <c r="BD95" s="30" t="s">
        <v>1257</v>
      </c>
      <c r="BE95" s="30" t="s">
        <v>1747</v>
      </c>
      <c r="BF95" s="30" t="s">
        <v>2906</v>
      </c>
      <c r="BG95" s="30"/>
      <c r="BH95" s="29">
        <v>23</v>
      </c>
      <c r="BI95" s="29" t="s">
        <v>2907</v>
      </c>
      <c r="BJ95" s="29">
        <f t="shared" si="30"/>
        <v>3</v>
      </c>
      <c r="BK95" s="29" t="s">
        <v>674</v>
      </c>
      <c r="BL95" s="29">
        <v>1</v>
      </c>
      <c r="BM95" s="29" t="s">
        <v>2908</v>
      </c>
      <c r="BN95" s="29">
        <v>1</v>
      </c>
      <c r="BO95" s="29" t="s">
        <v>2909</v>
      </c>
      <c r="BP95" s="29">
        <v>1</v>
      </c>
      <c r="BQ95" s="29" t="s">
        <v>1197</v>
      </c>
      <c r="BR95" s="29" t="s">
        <v>2910</v>
      </c>
      <c r="BS95" s="29" t="s">
        <v>2911</v>
      </c>
      <c r="BT95" s="29"/>
      <c r="BU95" s="29"/>
      <c r="BV95" s="31">
        <v>24</v>
      </c>
      <c r="BW95" s="31" t="s">
        <v>2912</v>
      </c>
      <c r="BX95" s="31">
        <f t="shared" ref="BX95:BX102" si="35">SUM(BZ95,CB95,CD95)</f>
        <v>3</v>
      </c>
      <c r="BY95" s="31" t="s">
        <v>1089</v>
      </c>
      <c r="BZ95" s="31">
        <v>1</v>
      </c>
      <c r="CA95" s="31" t="s">
        <v>2902</v>
      </c>
      <c r="CB95" s="31">
        <v>1</v>
      </c>
      <c r="CC95" s="31" t="s">
        <v>2913</v>
      </c>
      <c r="CD95" s="31">
        <v>1</v>
      </c>
      <c r="CE95" s="31" t="s">
        <v>1859</v>
      </c>
      <c r="CF95" s="31"/>
      <c r="CG95" s="31"/>
      <c r="CH95" s="31"/>
      <c r="CI95" s="31">
        <v>25</v>
      </c>
      <c r="CJ95" s="31" t="s">
        <v>2914</v>
      </c>
      <c r="CK95" s="31">
        <f t="shared" ref="CK95:CK102" si="36">SUM(CM95,CO95,CQ95)</f>
        <v>2</v>
      </c>
      <c r="CL95" s="31" t="s">
        <v>674</v>
      </c>
      <c r="CM95" s="31">
        <v>1</v>
      </c>
      <c r="CN95" s="31" t="s">
        <v>2915</v>
      </c>
      <c r="CO95" s="31">
        <v>1</v>
      </c>
      <c r="CP95" s="31"/>
      <c r="CQ95" s="31">
        <v>0</v>
      </c>
      <c r="CR95" s="31" t="s">
        <v>1925</v>
      </c>
      <c r="CS95" s="31"/>
      <c r="CT95" s="31"/>
      <c r="CU95" s="31"/>
      <c r="CV95" s="30">
        <v>26</v>
      </c>
      <c r="CW95" s="30" t="s">
        <v>2916</v>
      </c>
      <c r="CX95" s="30">
        <f t="shared" si="33"/>
        <v>2</v>
      </c>
      <c r="CY95" s="30" t="s">
        <v>674</v>
      </c>
      <c r="CZ95" s="30">
        <v>1</v>
      </c>
      <c r="DA95" s="30" t="s">
        <v>2917</v>
      </c>
      <c r="DB95" s="30">
        <v>0</v>
      </c>
      <c r="DC95" s="30" t="s">
        <v>2918</v>
      </c>
      <c r="DD95" s="30">
        <v>1</v>
      </c>
      <c r="DE95" s="30" t="s">
        <v>1257</v>
      </c>
      <c r="DF95" s="30" t="s">
        <v>2919</v>
      </c>
      <c r="DG95" s="30" t="s">
        <v>2920</v>
      </c>
      <c r="DH95" s="29">
        <v>27</v>
      </c>
      <c r="DI95" s="29" t="s">
        <v>2921</v>
      </c>
      <c r="DJ95" s="29">
        <f t="shared" si="34"/>
        <v>2</v>
      </c>
      <c r="DK95" s="29" t="s">
        <v>674</v>
      </c>
      <c r="DL95" s="29">
        <v>1</v>
      </c>
      <c r="DM95" s="29" t="s">
        <v>2922</v>
      </c>
      <c r="DN95" s="29">
        <v>0</v>
      </c>
      <c r="DO95" s="29" t="s">
        <v>2923</v>
      </c>
      <c r="DP95" s="29">
        <v>1</v>
      </c>
      <c r="DQ95" s="29" t="s">
        <v>23</v>
      </c>
      <c r="DR95" s="29"/>
      <c r="DS95" s="29"/>
      <c r="DT95" s="34"/>
    </row>
    <row r="96" spans="1:124" ht="12.75" customHeight="1" x14ac:dyDescent="0.2">
      <c r="A96" s="27">
        <v>95</v>
      </c>
      <c r="B96" s="27" t="s">
        <v>2924</v>
      </c>
      <c r="C96" s="28" t="s">
        <v>490</v>
      </c>
      <c r="D96" s="28">
        <v>4</v>
      </c>
      <c r="E96" s="28">
        <v>9</v>
      </c>
      <c r="F96" s="28" t="s">
        <v>23</v>
      </c>
      <c r="G96" s="29">
        <v>19</v>
      </c>
      <c r="H96" s="29" t="s">
        <v>2893</v>
      </c>
      <c r="I96" s="29">
        <f t="shared" si="26"/>
        <v>3</v>
      </c>
      <c r="J96" s="29" t="s">
        <v>1089</v>
      </c>
      <c r="K96" s="29">
        <v>1</v>
      </c>
      <c r="L96" s="29" t="s">
        <v>2925</v>
      </c>
      <c r="M96" s="29">
        <v>1</v>
      </c>
      <c r="N96" s="29" t="s">
        <v>2926</v>
      </c>
      <c r="O96" s="29">
        <v>1</v>
      </c>
      <c r="P96" s="29" t="s">
        <v>2654</v>
      </c>
      <c r="Q96" s="29" t="s">
        <v>2896</v>
      </c>
      <c r="R96" s="29" t="s">
        <v>2927</v>
      </c>
      <c r="S96" s="29"/>
      <c r="T96" s="29"/>
      <c r="U96" s="30">
        <v>20</v>
      </c>
      <c r="V96" s="30" t="s">
        <v>2898</v>
      </c>
      <c r="W96" s="30">
        <f t="shared" si="27"/>
        <v>3</v>
      </c>
      <c r="X96" s="30" t="s">
        <v>674</v>
      </c>
      <c r="Y96" s="30">
        <v>1</v>
      </c>
      <c r="Z96" s="30" t="s">
        <v>2928</v>
      </c>
      <c r="AA96" s="30">
        <v>1</v>
      </c>
      <c r="AB96" s="30" t="s">
        <v>2929</v>
      </c>
      <c r="AC96" s="30">
        <v>1</v>
      </c>
      <c r="AD96" s="30" t="s">
        <v>1257</v>
      </c>
      <c r="AE96" s="30" t="s">
        <v>2930</v>
      </c>
      <c r="AF96" s="30" t="s">
        <v>2931</v>
      </c>
      <c r="AG96" s="32"/>
      <c r="AH96" s="31">
        <v>21</v>
      </c>
      <c r="AI96" s="31" t="s">
        <v>2901</v>
      </c>
      <c r="AJ96" s="31">
        <f t="shared" si="28"/>
        <v>3</v>
      </c>
      <c r="AK96" s="31" t="s">
        <v>1089</v>
      </c>
      <c r="AL96" s="31">
        <v>1</v>
      </c>
      <c r="AM96" s="31" t="s">
        <v>2932</v>
      </c>
      <c r="AN96" s="31">
        <v>1</v>
      </c>
      <c r="AO96" s="31" t="s">
        <v>2933</v>
      </c>
      <c r="AP96" s="31">
        <v>1</v>
      </c>
      <c r="AQ96" s="31" t="s">
        <v>1262</v>
      </c>
      <c r="AR96" s="31" t="s">
        <v>2934</v>
      </c>
      <c r="AS96" s="31" t="s">
        <v>2935</v>
      </c>
      <c r="AT96" s="31" t="s">
        <v>2936</v>
      </c>
      <c r="AU96" s="30">
        <v>22</v>
      </c>
      <c r="AV96" s="30" t="s">
        <v>2903</v>
      </c>
      <c r="AW96" s="30">
        <f t="shared" si="29"/>
        <v>3</v>
      </c>
      <c r="AX96" s="30" t="s">
        <v>674</v>
      </c>
      <c r="AY96" s="30">
        <v>1</v>
      </c>
      <c r="AZ96" s="30" t="s">
        <v>2937</v>
      </c>
      <c r="BA96" s="30">
        <v>1</v>
      </c>
      <c r="BB96" s="30" t="s">
        <v>2938</v>
      </c>
      <c r="BC96" s="30">
        <v>1</v>
      </c>
      <c r="BD96" s="30" t="s">
        <v>1257</v>
      </c>
      <c r="BE96" s="30" t="s">
        <v>1747</v>
      </c>
      <c r="BF96" s="30" t="s">
        <v>2939</v>
      </c>
      <c r="BG96" s="30"/>
      <c r="BH96" s="29">
        <v>23</v>
      </c>
      <c r="BI96" s="29" t="s">
        <v>2907</v>
      </c>
      <c r="BJ96" s="29">
        <f t="shared" si="30"/>
        <v>3</v>
      </c>
      <c r="BK96" s="29" t="s">
        <v>674</v>
      </c>
      <c r="BL96" s="29">
        <v>1</v>
      </c>
      <c r="BM96" s="29" t="s">
        <v>2940</v>
      </c>
      <c r="BN96" s="29">
        <v>1</v>
      </c>
      <c r="BO96" s="29" t="s">
        <v>2941</v>
      </c>
      <c r="BP96" s="29">
        <v>1</v>
      </c>
      <c r="BQ96" s="29" t="s">
        <v>23</v>
      </c>
      <c r="BR96" s="29" t="s">
        <v>2910</v>
      </c>
      <c r="BS96" s="29" t="s">
        <v>2942</v>
      </c>
      <c r="BT96" s="29"/>
      <c r="BU96" s="29"/>
      <c r="BV96" s="31">
        <v>24</v>
      </c>
      <c r="BW96" s="31" t="s">
        <v>2912</v>
      </c>
      <c r="BX96" s="31">
        <f t="shared" si="35"/>
        <v>2</v>
      </c>
      <c r="BY96" s="31" t="s">
        <v>1089</v>
      </c>
      <c r="BZ96" s="31">
        <v>1</v>
      </c>
      <c r="CA96" s="31" t="s">
        <v>2943</v>
      </c>
      <c r="CB96" s="31">
        <v>0</v>
      </c>
      <c r="CC96" s="31" t="s">
        <v>2944</v>
      </c>
      <c r="CD96" s="31">
        <v>1</v>
      </c>
      <c r="CE96" s="31" t="s">
        <v>2031</v>
      </c>
      <c r="CF96" s="31"/>
      <c r="CG96" s="31"/>
      <c r="CH96" s="31"/>
      <c r="CI96" s="31">
        <v>25</v>
      </c>
      <c r="CJ96" s="31" t="s">
        <v>2914</v>
      </c>
      <c r="CK96" s="31">
        <f t="shared" si="36"/>
        <v>2</v>
      </c>
      <c r="CL96" s="31" t="s">
        <v>1089</v>
      </c>
      <c r="CM96" s="31">
        <v>1</v>
      </c>
      <c r="CN96" s="31" t="s">
        <v>2945</v>
      </c>
      <c r="CO96" s="31">
        <v>0</v>
      </c>
      <c r="CP96" s="31" t="s">
        <v>2946</v>
      </c>
      <c r="CQ96" s="31">
        <v>1</v>
      </c>
      <c r="CR96" s="31" t="s">
        <v>1205</v>
      </c>
      <c r="CS96" s="31"/>
      <c r="CT96" s="31"/>
      <c r="CU96" s="31"/>
      <c r="CV96" s="30">
        <v>26</v>
      </c>
      <c r="CW96" s="30" t="s">
        <v>2916</v>
      </c>
      <c r="CX96" s="30">
        <f t="shared" si="33"/>
        <v>3</v>
      </c>
      <c r="CY96" s="30" t="s">
        <v>674</v>
      </c>
      <c r="CZ96" s="30">
        <v>1</v>
      </c>
      <c r="DA96" s="30" t="s">
        <v>2947</v>
      </c>
      <c r="DB96" s="30">
        <v>1</v>
      </c>
      <c r="DC96" s="30" t="s">
        <v>2948</v>
      </c>
      <c r="DD96" s="30">
        <v>1</v>
      </c>
      <c r="DE96" s="30" t="s">
        <v>1257</v>
      </c>
      <c r="DF96" s="30"/>
      <c r="DG96" s="30"/>
      <c r="DH96" s="29">
        <v>27</v>
      </c>
      <c r="DI96" s="29" t="s">
        <v>2921</v>
      </c>
      <c r="DJ96" s="29">
        <f t="shared" si="34"/>
        <v>3</v>
      </c>
      <c r="DK96" s="29" t="s">
        <v>674</v>
      </c>
      <c r="DL96" s="29">
        <v>1</v>
      </c>
      <c r="DM96" s="29" t="s">
        <v>2949</v>
      </c>
      <c r="DN96" s="29">
        <v>1</v>
      </c>
      <c r="DO96" s="29" t="s">
        <v>2950</v>
      </c>
      <c r="DP96" s="29">
        <v>1</v>
      </c>
      <c r="DQ96" s="29" t="s">
        <v>1197</v>
      </c>
      <c r="DR96" s="29" t="s">
        <v>2951</v>
      </c>
      <c r="DS96" s="29" t="s">
        <v>2952</v>
      </c>
      <c r="DT96" s="34"/>
    </row>
    <row r="97" spans="1:124" ht="12.75" customHeight="1" x14ac:dyDescent="0.2">
      <c r="A97" s="27">
        <v>96</v>
      </c>
      <c r="B97" s="27" t="s">
        <v>572</v>
      </c>
      <c r="C97" s="28" t="s">
        <v>490</v>
      </c>
      <c r="D97" s="28">
        <v>4</v>
      </c>
      <c r="E97" s="28">
        <v>9</v>
      </c>
      <c r="F97" s="28" t="s">
        <v>23</v>
      </c>
      <c r="G97" s="29">
        <v>19</v>
      </c>
      <c r="H97" s="29" t="s">
        <v>2893</v>
      </c>
      <c r="I97" s="29">
        <f t="shared" si="26"/>
        <v>3</v>
      </c>
      <c r="J97" s="29" t="s">
        <v>1089</v>
      </c>
      <c r="K97" s="29">
        <v>1</v>
      </c>
      <c r="L97" s="29" t="s">
        <v>2953</v>
      </c>
      <c r="M97" s="29">
        <v>1</v>
      </c>
      <c r="N97" s="29" t="s">
        <v>2954</v>
      </c>
      <c r="O97" s="29">
        <v>1</v>
      </c>
      <c r="P97" s="29" t="s">
        <v>2654</v>
      </c>
      <c r="Q97" s="29" t="s">
        <v>2896</v>
      </c>
      <c r="R97" s="29" t="s">
        <v>2897</v>
      </c>
      <c r="S97" s="29" t="s">
        <v>2955</v>
      </c>
      <c r="T97" s="29"/>
      <c r="U97" s="30">
        <v>20</v>
      </c>
      <c r="V97" s="30" t="s">
        <v>2898</v>
      </c>
      <c r="W97" s="30">
        <f t="shared" si="27"/>
        <v>3</v>
      </c>
      <c r="X97" s="30" t="s">
        <v>674</v>
      </c>
      <c r="Y97" s="30">
        <v>1</v>
      </c>
      <c r="Z97" s="30" t="s">
        <v>2956</v>
      </c>
      <c r="AA97" s="30">
        <v>1</v>
      </c>
      <c r="AB97" s="30" t="s">
        <v>2957</v>
      </c>
      <c r="AC97" s="30">
        <v>1</v>
      </c>
      <c r="AD97" s="30" t="s">
        <v>1257</v>
      </c>
      <c r="AE97" s="30" t="s">
        <v>2930</v>
      </c>
      <c r="AF97" s="30" t="s">
        <v>2931</v>
      </c>
      <c r="AG97" s="32"/>
      <c r="AH97" s="31">
        <v>21</v>
      </c>
      <c r="AI97" s="31" t="s">
        <v>2901</v>
      </c>
      <c r="AJ97" s="31">
        <f t="shared" si="28"/>
        <v>2</v>
      </c>
      <c r="AK97" s="31" t="s">
        <v>1089</v>
      </c>
      <c r="AL97" s="31">
        <v>1</v>
      </c>
      <c r="AM97" s="31" t="s">
        <v>2958</v>
      </c>
      <c r="AN97" s="31">
        <v>1</v>
      </c>
      <c r="AO97" s="31" t="s">
        <v>2959</v>
      </c>
      <c r="AP97" s="31">
        <v>0</v>
      </c>
      <c r="AQ97" s="31" t="s">
        <v>1205</v>
      </c>
      <c r="AR97" s="31" t="s">
        <v>2934</v>
      </c>
      <c r="AS97" s="31" t="s">
        <v>2935</v>
      </c>
      <c r="AT97" s="31" t="s">
        <v>2936</v>
      </c>
      <c r="AU97" s="30">
        <v>22</v>
      </c>
      <c r="AV97" s="30" t="s">
        <v>2903</v>
      </c>
      <c r="AW97" s="30">
        <f t="shared" si="29"/>
        <v>3</v>
      </c>
      <c r="AX97" s="30" t="s">
        <v>674</v>
      </c>
      <c r="AY97" s="30">
        <v>1</v>
      </c>
      <c r="AZ97" s="30" t="s">
        <v>2960</v>
      </c>
      <c r="BA97" s="30">
        <v>1</v>
      </c>
      <c r="BB97" s="30" t="s">
        <v>2961</v>
      </c>
      <c r="BC97" s="30">
        <v>1</v>
      </c>
      <c r="BD97" s="30" t="s">
        <v>1257</v>
      </c>
      <c r="BE97" s="30" t="s">
        <v>1747</v>
      </c>
      <c r="BF97" s="30" t="s">
        <v>411</v>
      </c>
      <c r="BG97" s="30" t="s">
        <v>2962</v>
      </c>
      <c r="BH97" s="29">
        <v>23</v>
      </c>
      <c r="BI97" s="29" t="s">
        <v>2907</v>
      </c>
      <c r="BJ97" s="29">
        <f t="shared" si="30"/>
        <v>0</v>
      </c>
      <c r="BK97" s="29" t="s">
        <v>1089</v>
      </c>
      <c r="BL97" s="29">
        <v>0</v>
      </c>
      <c r="BM97" s="29" t="s">
        <v>232</v>
      </c>
      <c r="BN97" s="29">
        <v>0</v>
      </c>
      <c r="BO97" s="29" t="s">
        <v>2963</v>
      </c>
      <c r="BP97" s="29">
        <v>0</v>
      </c>
      <c r="BQ97" s="29" t="s">
        <v>2676</v>
      </c>
      <c r="BR97" s="29"/>
      <c r="BS97" s="29"/>
      <c r="BT97" s="29"/>
      <c r="BU97" s="29"/>
      <c r="BV97" s="31">
        <v>24</v>
      </c>
      <c r="BW97" s="31" t="s">
        <v>2912</v>
      </c>
      <c r="BX97" s="31">
        <f t="shared" si="35"/>
        <v>3</v>
      </c>
      <c r="BY97" s="31" t="s">
        <v>1089</v>
      </c>
      <c r="BZ97" s="31">
        <v>1</v>
      </c>
      <c r="CA97" s="31" t="s">
        <v>232</v>
      </c>
      <c r="CB97" s="31">
        <v>1</v>
      </c>
      <c r="CC97" s="31" t="s">
        <v>232</v>
      </c>
      <c r="CD97" s="31">
        <v>1</v>
      </c>
      <c r="CE97" s="31" t="s">
        <v>2031</v>
      </c>
      <c r="CF97" s="31"/>
      <c r="CG97" s="31"/>
      <c r="CH97" s="31"/>
      <c r="CI97" s="31">
        <v>25</v>
      </c>
      <c r="CJ97" s="31" t="s">
        <v>2914</v>
      </c>
      <c r="CK97" s="31">
        <f t="shared" si="36"/>
        <v>3</v>
      </c>
      <c r="CL97" s="31" t="s">
        <v>1089</v>
      </c>
      <c r="CM97" s="31">
        <v>1</v>
      </c>
      <c r="CN97" s="31" t="s">
        <v>1869</v>
      </c>
      <c r="CO97" s="31">
        <v>1</v>
      </c>
      <c r="CP97" s="31" t="s">
        <v>232</v>
      </c>
      <c r="CQ97" s="31">
        <v>1</v>
      </c>
      <c r="CR97" s="31" t="s">
        <v>1859</v>
      </c>
      <c r="CS97" s="31"/>
      <c r="CT97" s="31"/>
      <c r="CU97" s="31"/>
      <c r="CV97" s="30">
        <v>26</v>
      </c>
      <c r="CW97" s="30" t="s">
        <v>2916</v>
      </c>
      <c r="CX97" s="30">
        <f t="shared" si="33"/>
        <v>3</v>
      </c>
      <c r="CY97" s="30" t="s">
        <v>674</v>
      </c>
      <c r="CZ97" s="30">
        <v>1</v>
      </c>
      <c r="DA97" s="30" t="s">
        <v>2964</v>
      </c>
      <c r="DB97" s="30">
        <v>1</v>
      </c>
      <c r="DC97" s="30" t="s">
        <v>2965</v>
      </c>
      <c r="DD97" s="30">
        <v>1</v>
      </c>
      <c r="DE97" s="30" t="s">
        <v>1257</v>
      </c>
      <c r="DF97" s="30" t="s">
        <v>2919</v>
      </c>
      <c r="DG97" s="30" t="s">
        <v>2966</v>
      </c>
      <c r="DH97" s="29">
        <v>27</v>
      </c>
      <c r="DI97" s="29" t="s">
        <v>2921</v>
      </c>
      <c r="DJ97" s="29">
        <f t="shared" si="34"/>
        <v>3</v>
      </c>
      <c r="DK97" s="29" t="s">
        <v>674</v>
      </c>
      <c r="DL97" s="29">
        <v>1</v>
      </c>
      <c r="DM97" s="29" t="s">
        <v>2967</v>
      </c>
      <c r="DN97" s="29">
        <v>1</v>
      </c>
      <c r="DO97" s="29" t="s">
        <v>2968</v>
      </c>
      <c r="DP97" s="29">
        <v>1</v>
      </c>
      <c r="DQ97" s="29" t="s">
        <v>1197</v>
      </c>
      <c r="DR97" s="29"/>
      <c r="DS97" s="29"/>
      <c r="DT97" s="34"/>
    </row>
    <row r="98" spans="1:124" ht="12.75" customHeight="1" x14ac:dyDescent="0.2">
      <c r="A98" s="27">
        <v>97</v>
      </c>
      <c r="B98" s="27" t="s">
        <v>2969</v>
      </c>
      <c r="C98" s="28" t="s">
        <v>490</v>
      </c>
      <c r="D98" s="28">
        <v>4</v>
      </c>
      <c r="E98" s="28">
        <v>9</v>
      </c>
      <c r="F98" s="28" t="s">
        <v>23</v>
      </c>
      <c r="G98" s="29">
        <v>19</v>
      </c>
      <c r="H98" s="29" t="s">
        <v>2893</v>
      </c>
      <c r="I98" s="29">
        <f t="shared" si="26"/>
        <v>3</v>
      </c>
      <c r="J98" s="29" t="s">
        <v>674</v>
      </c>
      <c r="K98" s="29">
        <v>1</v>
      </c>
      <c r="L98" s="29" t="s">
        <v>2970</v>
      </c>
      <c r="M98" s="29">
        <v>1</v>
      </c>
      <c r="N98" s="29" t="s">
        <v>2971</v>
      </c>
      <c r="O98" s="29">
        <v>1</v>
      </c>
      <c r="P98" s="29" t="s">
        <v>23</v>
      </c>
      <c r="Q98" s="29" t="s">
        <v>2896</v>
      </c>
      <c r="R98" s="29" t="s">
        <v>2972</v>
      </c>
      <c r="S98" s="29" t="s">
        <v>2973</v>
      </c>
      <c r="T98" s="29"/>
      <c r="U98" s="30">
        <v>20</v>
      </c>
      <c r="V98" s="30" t="s">
        <v>2898</v>
      </c>
      <c r="W98" s="30">
        <f t="shared" si="27"/>
        <v>3</v>
      </c>
      <c r="X98" s="30" t="s">
        <v>674</v>
      </c>
      <c r="Y98" s="30">
        <v>1</v>
      </c>
      <c r="Z98" s="30" t="s">
        <v>2974</v>
      </c>
      <c r="AA98" s="30">
        <v>1</v>
      </c>
      <c r="AB98" s="30" t="s">
        <v>2975</v>
      </c>
      <c r="AC98" s="30">
        <v>1</v>
      </c>
      <c r="AD98" s="30" t="s">
        <v>1257</v>
      </c>
      <c r="AE98" s="30" t="s">
        <v>2930</v>
      </c>
      <c r="AF98" s="30" t="s">
        <v>236</v>
      </c>
      <c r="AG98" s="32"/>
      <c r="AH98" s="31">
        <v>21</v>
      </c>
      <c r="AI98" s="31" t="s">
        <v>2901</v>
      </c>
      <c r="AJ98" s="31">
        <f t="shared" si="28"/>
        <v>3</v>
      </c>
      <c r="AK98" s="31" t="s">
        <v>674</v>
      </c>
      <c r="AL98" s="31">
        <v>1</v>
      </c>
      <c r="AM98" s="31" t="s">
        <v>2976</v>
      </c>
      <c r="AN98" s="31">
        <v>1</v>
      </c>
      <c r="AO98" s="31" t="s">
        <v>2977</v>
      </c>
      <c r="AP98" s="31">
        <v>1</v>
      </c>
      <c r="AQ98" s="31" t="s">
        <v>1262</v>
      </c>
      <c r="AR98" s="31" t="s">
        <v>2934</v>
      </c>
      <c r="AS98" s="31" t="s">
        <v>2935</v>
      </c>
      <c r="AT98" s="31" t="s">
        <v>2936</v>
      </c>
      <c r="AU98" s="30">
        <v>22</v>
      </c>
      <c r="AV98" s="30" t="s">
        <v>2903</v>
      </c>
      <c r="AW98" s="30">
        <f t="shared" si="29"/>
        <v>2</v>
      </c>
      <c r="AX98" s="30" t="s">
        <v>674</v>
      </c>
      <c r="AY98" s="30">
        <v>1</v>
      </c>
      <c r="AZ98" s="30" t="s">
        <v>1747</v>
      </c>
      <c r="BA98" s="30">
        <v>0</v>
      </c>
      <c r="BB98" s="30" t="s">
        <v>2978</v>
      </c>
      <c r="BC98" s="30">
        <v>1</v>
      </c>
      <c r="BD98" s="30" t="s">
        <v>1257</v>
      </c>
      <c r="BE98" s="30" t="s">
        <v>1747</v>
      </c>
      <c r="BF98" s="30" t="s">
        <v>2169</v>
      </c>
      <c r="BG98" s="30"/>
      <c r="BH98" s="29">
        <v>23</v>
      </c>
      <c r="BI98" s="29" t="s">
        <v>2907</v>
      </c>
      <c r="BJ98" s="29">
        <f t="shared" si="30"/>
        <v>2</v>
      </c>
      <c r="BK98" s="29" t="s">
        <v>1089</v>
      </c>
      <c r="BL98" s="29">
        <v>1</v>
      </c>
      <c r="BM98" s="29" t="s">
        <v>232</v>
      </c>
      <c r="BN98" s="29">
        <v>0</v>
      </c>
      <c r="BO98" s="29" t="s">
        <v>2979</v>
      </c>
      <c r="BP98" s="29">
        <v>1</v>
      </c>
      <c r="BQ98" s="29" t="s">
        <v>1222</v>
      </c>
      <c r="BR98" s="29"/>
      <c r="BS98" s="29"/>
      <c r="BT98" s="29"/>
      <c r="BU98" s="29"/>
      <c r="BV98" s="31">
        <v>24</v>
      </c>
      <c r="BW98" s="31" t="s">
        <v>2912</v>
      </c>
      <c r="BX98" s="31">
        <f t="shared" si="35"/>
        <v>2</v>
      </c>
      <c r="BY98" s="31" t="s">
        <v>1089</v>
      </c>
      <c r="BZ98" s="31">
        <v>1</v>
      </c>
      <c r="CA98" s="31" t="s">
        <v>2980</v>
      </c>
      <c r="CB98" s="31">
        <v>0</v>
      </c>
      <c r="CC98" s="31" t="s">
        <v>2981</v>
      </c>
      <c r="CD98" s="31">
        <v>1</v>
      </c>
      <c r="CE98" s="31" t="s">
        <v>2031</v>
      </c>
      <c r="CF98" s="31"/>
      <c r="CG98" s="31"/>
      <c r="CH98" s="31"/>
      <c r="CI98" s="31">
        <v>25</v>
      </c>
      <c r="CJ98" s="31" t="s">
        <v>2914</v>
      </c>
      <c r="CK98" s="31">
        <f t="shared" si="36"/>
        <v>3</v>
      </c>
      <c r="CL98" s="31" t="s">
        <v>1089</v>
      </c>
      <c r="CM98" s="31">
        <v>1</v>
      </c>
      <c r="CN98" s="31" t="s">
        <v>2982</v>
      </c>
      <c r="CO98" s="31">
        <v>1</v>
      </c>
      <c r="CP98" s="31" t="s">
        <v>2983</v>
      </c>
      <c r="CQ98" s="31">
        <v>1</v>
      </c>
      <c r="CR98" s="31" t="s">
        <v>2031</v>
      </c>
      <c r="CS98" s="31"/>
      <c r="CT98" s="31"/>
      <c r="CU98" s="31"/>
      <c r="CV98" s="30">
        <v>26</v>
      </c>
      <c r="CW98" s="30" t="s">
        <v>2916</v>
      </c>
      <c r="CX98" s="30">
        <f t="shared" si="33"/>
        <v>3</v>
      </c>
      <c r="CY98" s="30" t="s">
        <v>674</v>
      </c>
      <c r="CZ98" s="30">
        <v>1</v>
      </c>
      <c r="DA98" s="30" t="s">
        <v>2916</v>
      </c>
      <c r="DB98" s="30">
        <v>1</v>
      </c>
      <c r="DC98" s="30" t="s">
        <v>2984</v>
      </c>
      <c r="DD98" s="30">
        <v>1</v>
      </c>
      <c r="DE98" s="30" t="s">
        <v>1257</v>
      </c>
      <c r="DF98" s="30"/>
      <c r="DG98" s="30"/>
      <c r="DH98" s="29">
        <v>27</v>
      </c>
      <c r="DI98" s="29" t="s">
        <v>2921</v>
      </c>
      <c r="DJ98" s="29">
        <f t="shared" si="34"/>
        <v>2</v>
      </c>
      <c r="DK98" s="29" t="s">
        <v>674</v>
      </c>
      <c r="DL98" s="29">
        <v>1</v>
      </c>
      <c r="DM98" s="29" t="s">
        <v>2985</v>
      </c>
      <c r="DN98" s="29">
        <v>0</v>
      </c>
      <c r="DO98" s="29" t="s">
        <v>2986</v>
      </c>
      <c r="DP98" s="29">
        <v>1</v>
      </c>
      <c r="DQ98" s="29" t="s">
        <v>23</v>
      </c>
      <c r="DR98" s="29"/>
      <c r="DS98" s="29"/>
      <c r="DT98" s="34"/>
    </row>
    <row r="99" spans="1:124" ht="12.75" customHeight="1" x14ac:dyDescent="0.2">
      <c r="A99" s="27">
        <v>98</v>
      </c>
      <c r="B99" s="27" t="s">
        <v>583</v>
      </c>
      <c r="C99" s="28" t="s">
        <v>490</v>
      </c>
      <c r="D99" s="28">
        <v>4</v>
      </c>
      <c r="E99" s="28">
        <v>9</v>
      </c>
      <c r="F99" s="28" t="s">
        <v>23</v>
      </c>
      <c r="G99" s="29">
        <v>19</v>
      </c>
      <c r="H99" s="29" t="s">
        <v>2893</v>
      </c>
      <c r="I99" s="29">
        <f t="shared" si="26"/>
        <v>2</v>
      </c>
      <c r="J99" s="29" t="s">
        <v>1089</v>
      </c>
      <c r="K99" s="29">
        <v>1</v>
      </c>
      <c r="L99" s="29" t="s">
        <v>2987</v>
      </c>
      <c r="M99" s="29">
        <v>0</v>
      </c>
      <c r="N99" s="29" t="s">
        <v>2988</v>
      </c>
      <c r="O99" s="29">
        <v>1</v>
      </c>
      <c r="P99" s="29" t="s">
        <v>1222</v>
      </c>
      <c r="Q99" s="29"/>
      <c r="R99" s="29"/>
      <c r="S99" s="29"/>
      <c r="T99" s="29"/>
      <c r="U99" s="30">
        <v>20</v>
      </c>
      <c r="V99" s="30" t="s">
        <v>2898</v>
      </c>
      <c r="W99" s="30">
        <f t="shared" si="27"/>
        <v>0</v>
      </c>
      <c r="X99" s="30" t="s">
        <v>1089</v>
      </c>
      <c r="Y99" s="30">
        <v>0</v>
      </c>
      <c r="Z99" s="30" t="s">
        <v>2989</v>
      </c>
      <c r="AA99" s="30">
        <v>0</v>
      </c>
      <c r="AB99" s="30" t="s">
        <v>2990</v>
      </c>
      <c r="AC99" s="30">
        <v>0</v>
      </c>
      <c r="AD99" s="30" t="s">
        <v>2403</v>
      </c>
      <c r="AE99" s="30"/>
      <c r="AF99" s="30"/>
      <c r="AG99" s="32"/>
      <c r="AH99" s="31">
        <v>21</v>
      </c>
      <c r="AI99" s="31" t="s">
        <v>2901</v>
      </c>
      <c r="AJ99" s="31">
        <f t="shared" si="28"/>
        <v>2</v>
      </c>
      <c r="AK99" s="31" t="s">
        <v>1089</v>
      </c>
      <c r="AL99" s="31">
        <v>1</v>
      </c>
      <c r="AM99" s="31" t="s">
        <v>2991</v>
      </c>
      <c r="AN99" s="31">
        <v>0</v>
      </c>
      <c r="AO99" s="31" t="s">
        <v>2992</v>
      </c>
      <c r="AP99" s="31">
        <v>1</v>
      </c>
      <c r="AQ99" s="31" t="s">
        <v>2031</v>
      </c>
      <c r="AR99" s="31"/>
      <c r="AS99" s="31"/>
      <c r="AT99" s="31"/>
      <c r="AU99" s="30">
        <v>22</v>
      </c>
      <c r="AV99" s="30" t="s">
        <v>2903</v>
      </c>
      <c r="AW99" s="30">
        <f t="shared" si="29"/>
        <v>3</v>
      </c>
      <c r="AX99" s="30" t="s">
        <v>674</v>
      </c>
      <c r="AY99" s="30">
        <v>1</v>
      </c>
      <c r="AZ99" s="30" t="s">
        <v>2993</v>
      </c>
      <c r="BA99" s="30">
        <v>1</v>
      </c>
      <c r="BB99" s="30" t="s">
        <v>2994</v>
      </c>
      <c r="BC99" s="30">
        <v>1</v>
      </c>
      <c r="BD99" s="30" t="s">
        <v>1257</v>
      </c>
      <c r="BE99" s="30"/>
      <c r="BF99" s="30"/>
      <c r="BG99" s="30"/>
      <c r="BH99" s="29">
        <v>23</v>
      </c>
      <c r="BI99" s="29" t="s">
        <v>2907</v>
      </c>
      <c r="BJ99" s="29">
        <f t="shared" si="30"/>
        <v>2</v>
      </c>
      <c r="BK99" s="29" t="s">
        <v>1089</v>
      </c>
      <c r="BL99" s="29">
        <v>1</v>
      </c>
      <c r="BM99" s="29" t="s">
        <v>694</v>
      </c>
      <c r="BN99" s="29">
        <v>0</v>
      </c>
      <c r="BO99" s="29" t="s">
        <v>2995</v>
      </c>
      <c r="BP99" s="29">
        <v>1</v>
      </c>
      <c r="BQ99" s="29" t="s">
        <v>1222</v>
      </c>
      <c r="BR99" s="29"/>
      <c r="BS99" s="29"/>
      <c r="BT99" s="29"/>
      <c r="BU99" s="29"/>
      <c r="BV99" s="31">
        <v>24</v>
      </c>
      <c r="BW99" s="31" t="s">
        <v>2912</v>
      </c>
      <c r="BX99" s="31">
        <f t="shared" si="35"/>
        <v>2</v>
      </c>
      <c r="BY99" s="31" t="s">
        <v>1089</v>
      </c>
      <c r="BZ99" s="31">
        <v>1</v>
      </c>
      <c r="CA99" s="31" t="s">
        <v>2996</v>
      </c>
      <c r="CB99" s="31">
        <v>0</v>
      </c>
      <c r="CC99" s="31" t="s">
        <v>2997</v>
      </c>
      <c r="CD99" s="31">
        <v>1</v>
      </c>
      <c r="CE99" s="31" t="s">
        <v>2031</v>
      </c>
      <c r="CF99" s="31"/>
      <c r="CG99" s="31"/>
      <c r="CH99" s="31"/>
      <c r="CI99" s="31">
        <v>25</v>
      </c>
      <c r="CJ99" s="31" t="s">
        <v>2914</v>
      </c>
      <c r="CK99" s="31">
        <f t="shared" si="36"/>
        <v>2</v>
      </c>
      <c r="CL99" s="31" t="s">
        <v>1089</v>
      </c>
      <c r="CM99" s="31">
        <v>1</v>
      </c>
      <c r="CN99" s="31" t="s">
        <v>694</v>
      </c>
      <c r="CO99" s="31">
        <v>0</v>
      </c>
      <c r="CP99" s="31" t="s">
        <v>2998</v>
      </c>
      <c r="CQ99" s="31">
        <v>1</v>
      </c>
      <c r="CR99" s="31" t="s">
        <v>2031</v>
      </c>
      <c r="CS99" s="31"/>
      <c r="CT99" s="31"/>
      <c r="CU99" s="31"/>
      <c r="CV99" s="30">
        <v>26</v>
      </c>
      <c r="CW99" s="30" t="s">
        <v>2916</v>
      </c>
      <c r="CX99" s="30">
        <f t="shared" si="33"/>
        <v>2</v>
      </c>
      <c r="CY99" s="30" t="s">
        <v>674</v>
      </c>
      <c r="CZ99" s="30">
        <v>1</v>
      </c>
      <c r="DA99" s="30" t="s">
        <v>2999</v>
      </c>
      <c r="DB99" s="30">
        <v>0</v>
      </c>
      <c r="DC99" s="30" t="s">
        <v>3000</v>
      </c>
      <c r="DD99" s="30">
        <v>1</v>
      </c>
      <c r="DE99" s="30" t="s">
        <v>3001</v>
      </c>
      <c r="DF99" s="30"/>
      <c r="DG99" s="30"/>
      <c r="DH99" s="29">
        <v>27</v>
      </c>
      <c r="DI99" s="29" t="s">
        <v>2921</v>
      </c>
      <c r="DJ99" s="29">
        <f t="shared" si="34"/>
        <v>2</v>
      </c>
      <c r="DK99" s="29" t="s">
        <v>674</v>
      </c>
      <c r="DL99" s="29">
        <v>1</v>
      </c>
      <c r="DM99" s="29" t="s">
        <v>2999</v>
      </c>
      <c r="DN99" s="29">
        <v>0</v>
      </c>
      <c r="DO99" s="29" t="s">
        <v>3002</v>
      </c>
      <c r="DP99" s="29">
        <v>1</v>
      </c>
      <c r="DQ99" s="29" t="s">
        <v>23</v>
      </c>
      <c r="DR99" s="29"/>
      <c r="DS99" s="29"/>
      <c r="DT99" s="34"/>
    </row>
    <row r="100" spans="1:124" ht="12.75" customHeight="1" x14ac:dyDescent="0.2">
      <c r="A100" s="27">
        <v>99</v>
      </c>
      <c r="B100" s="27" t="s">
        <v>3003</v>
      </c>
      <c r="C100" s="28" t="s">
        <v>490</v>
      </c>
      <c r="D100" s="28">
        <v>4</v>
      </c>
      <c r="E100" s="28">
        <v>9</v>
      </c>
      <c r="F100" s="28" t="s">
        <v>23</v>
      </c>
      <c r="G100" s="29">
        <v>19</v>
      </c>
      <c r="H100" s="29" t="s">
        <v>2893</v>
      </c>
      <c r="I100" s="29">
        <f t="shared" si="26"/>
        <v>2</v>
      </c>
      <c r="J100" s="29" t="s">
        <v>674</v>
      </c>
      <c r="K100" s="29">
        <v>1</v>
      </c>
      <c r="L100" s="29" t="s">
        <v>3004</v>
      </c>
      <c r="M100" s="29">
        <v>0</v>
      </c>
      <c r="N100" s="29" t="s">
        <v>3005</v>
      </c>
      <c r="O100" s="29">
        <v>1</v>
      </c>
      <c r="P100" s="29" t="s">
        <v>1197</v>
      </c>
      <c r="Q100" s="29"/>
      <c r="R100" s="29"/>
      <c r="S100" s="29"/>
      <c r="T100" s="29"/>
      <c r="U100" s="30">
        <v>20</v>
      </c>
      <c r="V100" s="30" t="s">
        <v>2898</v>
      </c>
      <c r="W100" s="30">
        <f t="shared" si="27"/>
        <v>3</v>
      </c>
      <c r="X100" s="30" t="s">
        <v>674</v>
      </c>
      <c r="Y100" s="30">
        <v>1</v>
      </c>
      <c r="Z100" s="30" t="s">
        <v>3006</v>
      </c>
      <c r="AA100" s="30">
        <v>1</v>
      </c>
      <c r="AB100" s="30" t="s">
        <v>3007</v>
      </c>
      <c r="AC100" s="30">
        <v>1</v>
      </c>
      <c r="AD100" s="30" t="s">
        <v>1257</v>
      </c>
      <c r="AE100" s="30" t="s">
        <v>2930</v>
      </c>
      <c r="AF100" s="30" t="s">
        <v>2931</v>
      </c>
      <c r="AG100" s="32"/>
      <c r="AH100" s="31">
        <v>21</v>
      </c>
      <c r="AI100" s="31" t="s">
        <v>2901</v>
      </c>
      <c r="AJ100" s="31">
        <f t="shared" si="28"/>
        <v>3</v>
      </c>
      <c r="AK100" s="31" t="s">
        <v>1089</v>
      </c>
      <c r="AL100" s="31">
        <v>1</v>
      </c>
      <c r="AM100" s="31" t="s">
        <v>3008</v>
      </c>
      <c r="AN100" s="31">
        <v>1</v>
      </c>
      <c r="AO100" s="31" t="s">
        <v>3009</v>
      </c>
      <c r="AP100" s="31">
        <v>1</v>
      </c>
      <c r="AQ100" s="31" t="s">
        <v>2031</v>
      </c>
      <c r="AR100" s="31" t="s">
        <v>2934</v>
      </c>
      <c r="AS100" s="31" t="s">
        <v>2935</v>
      </c>
      <c r="AT100" s="31"/>
      <c r="AU100" s="30">
        <v>22</v>
      </c>
      <c r="AV100" s="30" t="s">
        <v>2903</v>
      </c>
      <c r="AW100" s="30">
        <f t="shared" si="29"/>
        <v>3</v>
      </c>
      <c r="AX100" s="30" t="s">
        <v>674</v>
      </c>
      <c r="AY100" s="30">
        <v>1</v>
      </c>
      <c r="AZ100" s="30" t="s">
        <v>3010</v>
      </c>
      <c r="BA100" s="30">
        <v>1</v>
      </c>
      <c r="BB100" s="30" t="s">
        <v>3011</v>
      </c>
      <c r="BC100" s="30">
        <v>1</v>
      </c>
      <c r="BD100" s="30" t="s">
        <v>1257</v>
      </c>
      <c r="BE100" s="30" t="s">
        <v>1747</v>
      </c>
      <c r="BF100" s="30" t="s">
        <v>2169</v>
      </c>
      <c r="BG100" s="30"/>
      <c r="BH100" s="29">
        <v>23</v>
      </c>
      <c r="BI100" s="29" t="s">
        <v>2907</v>
      </c>
      <c r="BJ100" s="29">
        <f t="shared" si="30"/>
        <v>3</v>
      </c>
      <c r="BK100" s="29" t="s">
        <v>1089</v>
      </c>
      <c r="BL100" s="29">
        <v>1</v>
      </c>
      <c r="BM100" s="29" t="s">
        <v>3012</v>
      </c>
      <c r="BN100" s="29">
        <v>1</v>
      </c>
      <c r="BO100" s="29" t="s">
        <v>3013</v>
      </c>
      <c r="BP100" s="29">
        <v>1</v>
      </c>
      <c r="BQ100" s="29" t="s">
        <v>1222</v>
      </c>
      <c r="BR100" s="29"/>
      <c r="BS100" s="29"/>
      <c r="BT100" s="29"/>
      <c r="BU100" s="29"/>
      <c r="BV100" s="31">
        <v>24</v>
      </c>
      <c r="BW100" s="31" t="s">
        <v>2912</v>
      </c>
      <c r="BX100" s="31">
        <f t="shared" si="35"/>
        <v>2</v>
      </c>
      <c r="BY100" s="31" t="s">
        <v>1089</v>
      </c>
      <c r="BZ100" s="31">
        <v>1</v>
      </c>
      <c r="CA100" s="31" t="s">
        <v>3014</v>
      </c>
      <c r="CB100" s="31">
        <v>0</v>
      </c>
      <c r="CC100" s="31" t="s">
        <v>3015</v>
      </c>
      <c r="CD100" s="31">
        <v>1</v>
      </c>
      <c r="CE100" s="31" t="s">
        <v>2031</v>
      </c>
      <c r="CF100" s="31"/>
      <c r="CG100" s="31"/>
      <c r="CH100" s="31"/>
      <c r="CI100" s="31">
        <v>25</v>
      </c>
      <c r="CJ100" s="31" t="s">
        <v>2914</v>
      </c>
      <c r="CK100" s="31">
        <f t="shared" si="36"/>
        <v>3</v>
      </c>
      <c r="CL100" s="31" t="s">
        <v>674</v>
      </c>
      <c r="CM100" s="31">
        <v>1</v>
      </c>
      <c r="CN100" s="31" t="s">
        <v>3016</v>
      </c>
      <c r="CO100" s="31">
        <v>1</v>
      </c>
      <c r="CP100" s="31" t="s">
        <v>3017</v>
      </c>
      <c r="CQ100" s="31">
        <v>1</v>
      </c>
      <c r="CR100" s="31" t="s">
        <v>1262</v>
      </c>
      <c r="CS100" s="31" t="s">
        <v>3018</v>
      </c>
      <c r="CT100" s="31" t="s">
        <v>3019</v>
      </c>
      <c r="CU100" s="31"/>
      <c r="CV100" s="30">
        <v>26</v>
      </c>
      <c r="CW100" s="30" t="s">
        <v>2916</v>
      </c>
      <c r="CX100" s="30">
        <f t="shared" si="33"/>
        <v>3</v>
      </c>
      <c r="CY100" s="30" t="s">
        <v>674</v>
      </c>
      <c r="CZ100" s="30">
        <v>1</v>
      </c>
      <c r="DA100" s="30" t="s">
        <v>3020</v>
      </c>
      <c r="DB100" s="30">
        <v>1</v>
      </c>
      <c r="DC100" s="30" t="s">
        <v>3021</v>
      </c>
      <c r="DD100" s="30">
        <v>1</v>
      </c>
      <c r="DE100" s="30" t="s">
        <v>1257</v>
      </c>
      <c r="DF100" s="30" t="s">
        <v>2919</v>
      </c>
      <c r="DG100" s="30" t="s">
        <v>3022</v>
      </c>
      <c r="DH100" s="29">
        <v>27</v>
      </c>
      <c r="DI100" s="29" t="s">
        <v>2921</v>
      </c>
      <c r="DJ100" s="29">
        <f t="shared" si="34"/>
        <v>3</v>
      </c>
      <c r="DK100" s="29" t="s">
        <v>674</v>
      </c>
      <c r="DL100" s="29">
        <v>1</v>
      </c>
      <c r="DM100" s="29" t="s">
        <v>3023</v>
      </c>
      <c r="DN100" s="29">
        <v>1</v>
      </c>
      <c r="DO100" s="29" t="s">
        <v>3024</v>
      </c>
      <c r="DP100" s="29">
        <v>1</v>
      </c>
      <c r="DQ100" s="29" t="s">
        <v>23</v>
      </c>
      <c r="DR100" s="29" t="s">
        <v>2952</v>
      </c>
      <c r="DS100" s="29" t="s">
        <v>3025</v>
      </c>
      <c r="DT100" s="34"/>
    </row>
    <row r="101" spans="1:124" ht="12.75" customHeight="1" x14ac:dyDescent="0.2">
      <c r="A101" s="27">
        <v>100</v>
      </c>
      <c r="B101" s="27" t="s">
        <v>3026</v>
      </c>
      <c r="C101" s="28" t="s">
        <v>490</v>
      </c>
      <c r="D101" s="28">
        <v>4</v>
      </c>
      <c r="E101" s="28">
        <v>9</v>
      </c>
      <c r="F101" s="28" t="s">
        <v>23</v>
      </c>
      <c r="G101" s="29">
        <v>19</v>
      </c>
      <c r="H101" s="29" t="s">
        <v>2893</v>
      </c>
      <c r="I101" s="29">
        <f t="shared" si="26"/>
        <v>1</v>
      </c>
      <c r="J101" s="29" t="s">
        <v>1089</v>
      </c>
      <c r="K101" s="29">
        <v>1</v>
      </c>
      <c r="L101" s="29" t="s">
        <v>3027</v>
      </c>
      <c r="M101" s="29">
        <v>0</v>
      </c>
      <c r="N101" s="29" t="s">
        <v>3028</v>
      </c>
      <c r="O101" s="29">
        <v>0</v>
      </c>
      <c r="P101" s="29" t="s">
        <v>23</v>
      </c>
      <c r="Q101" s="29" t="s">
        <v>2896</v>
      </c>
      <c r="R101" s="29" t="s">
        <v>3029</v>
      </c>
      <c r="S101" s="29"/>
      <c r="T101" s="29"/>
      <c r="U101" s="30">
        <v>20</v>
      </c>
      <c r="V101" s="30" t="s">
        <v>2898</v>
      </c>
      <c r="W101" s="30">
        <f t="shared" si="27"/>
        <v>3</v>
      </c>
      <c r="X101" s="30" t="s">
        <v>1089</v>
      </c>
      <c r="Y101" s="30">
        <v>1</v>
      </c>
      <c r="Z101" s="30" t="s">
        <v>3030</v>
      </c>
      <c r="AA101" s="30">
        <v>1</v>
      </c>
      <c r="AB101" s="30" t="s">
        <v>3031</v>
      </c>
      <c r="AC101" s="30">
        <v>1</v>
      </c>
      <c r="AD101" s="30" t="s">
        <v>3032</v>
      </c>
      <c r="AE101" s="30" t="s">
        <v>2930</v>
      </c>
      <c r="AF101" s="30" t="s">
        <v>3033</v>
      </c>
      <c r="AG101" s="32"/>
      <c r="AH101" s="31">
        <v>21</v>
      </c>
      <c r="AI101" s="31" t="s">
        <v>2901</v>
      </c>
      <c r="AJ101" s="31">
        <f t="shared" si="28"/>
        <v>3</v>
      </c>
      <c r="AK101" s="31" t="s">
        <v>1089</v>
      </c>
      <c r="AL101" s="31">
        <v>1</v>
      </c>
      <c r="AM101" s="31" t="s">
        <v>3034</v>
      </c>
      <c r="AN101" s="31">
        <v>1</v>
      </c>
      <c r="AO101" s="31" t="s">
        <v>3031</v>
      </c>
      <c r="AP101" s="31">
        <v>1</v>
      </c>
      <c r="AQ101" s="31" t="s">
        <v>2031</v>
      </c>
      <c r="AR101" s="31" t="s">
        <v>2934</v>
      </c>
      <c r="AS101" s="31" t="s">
        <v>2935</v>
      </c>
      <c r="AT101" s="31"/>
      <c r="AU101" s="30">
        <v>22</v>
      </c>
      <c r="AV101" s="30" t="s">
        <v>2903</v>
      </c>
      <c r="AW101" s="30">
        <f t="shared" si="29"/>
        <v>3</v>
      </c>
      <c r="AX101" s="30" t="s">
        <v>674</v>
      </c>
      <c r="AY101" s="30">
        <v>1</v>
      </c>
      <c r="AZ101" s="30" t="s">
        <v>2903</v>
      </c>
      <c r="BA101" s="30">
        <v>1</v>
      </c>
      <c r="BB101" s="30" t="s">
        <v>3035</v>
      </c>
      <c r="BC101" s="30">
        <v>1</v>
      </c>
      <c r="BD101" s="30" t="s">
        <v>1257</v>
      </c>
      <c r="BE101" s="30" t="s">
        <v>1747</v>
      </c>
      <c r="BF101" s="30" t="s">
        <v>411</v>
      </c>
      <c r="BG101" s="30"/>
      <c r="BH101" s="29">
        <v>23</v>
      </c>
      <c r="BI101" s="29" t="s">
        <v>2907</v>
      </c>
      <c r="BJ101" s="29">
        <f t="shared" si="30"/>
        <v>3</v>
      </c>
      <c r="BK101" s="29" t="s">
        <v>1089</v>
      </c>
      <c r="BL101" s="29">
        <v>1</v>
      </c>
      <c r="BM101" s="29" t="s">
        <v>3036</v>
      </c>
      <c r="BN101" s="29">
        <v>1</v>
      </c>
      <c r="BO101" s="29" t="s">
        <v>3037</v>
      </c>
      <c r="BP101" s="29">
        <v>1</v>
      </c>
      <c r="BQ101" s="29" t="s">
        <v>1222</v>
      </c>
      <c r="BR101" s="29" t="s">
        <v>2910</v>
      </c>
      <c r="BS101" s="29" t="s">
        <v>2911</v>
      </c>
      <c r="BT101" s="29"/>
      <c r="BU101" s="29"/>
      <c r="BV101" s="31">
        <v>24</v>
      </c>
      <c r="BW101" s="31" t="s">
        <v>2912</v>
      </c>
      <c r="BX101" s="31">
        <f t="shared" si="35"/>
        <v>3</v>
      </c>
      <c r="BY101" s="31" t="s">
        <v>1089</v>
      </c>
      <c r="BZ101" s="31">
        <v>1</v>
      </c>
      <c r="CA101" s="31" t="s">
        <v>3038</v>
      </c>
      <c r="CB101" s="31">
        <v>1</v>
      </c>
      <c r="CC101" s="31" t="s">
        <v>3039</v>
      </c>
      <c r="CD101" s="31">
        <v>1</v>
      </c>
      <c r="CE101" s="31" t="s">
        <v>2031</v>
      </c>
      <c r="CF101" s="31"/>
      <c r="CG101" s="31"/>
      <c r="CH101" s="31"/>
      <c r="CI101" s="31">
        <v>25</v>
      </c>
      <c r="CJ101" s="31" t="s">
        <v>2914</v>
      </c>
      <c r="CK101" s="31">
        <f t="shared" si="36"/>
        <v>3</v>
      </c>
      <c r="CL101" s="31" t="s">
        <v>1089</v>
      </c>
      <c r="CM101" s="31">
        <v>1</v>
      </c>
      <c r="CN101" s="31" t="s">
        <v>3040</v>
      </c>
      <c r="CO101" s="31">
        <v>1</v>
      </c>
      <c r="CP101" s="31" t="s">
        <v>3041</v>
      </c>
      <c r="CQ101" s="31">
        <v>1</v>
      </c>
      <c r="CR101" s="31" t="s">
        <v>2031</v>
      </c>
      <c r="CS101" s="31" t="s">
        <v>3042</v>
      </c>
      <c r="CT101" s="31" t="s">
        <v>1550</v>
      </c>
      <c r="CU101" s="31"/>
      <c r="CV101" s="30">
        <v>26</v>
      </c>
      <c r="CW101" s="30" t="s">
        <v>2916</v>
      </c>
      <c r="CX101" s="30">
        <f t="shared" si="33"/>
        <v>3</v>
      </c>
      <c r="CY101" s="30" t="s">
        <v>1089</v>
      </c>
      <c r="CZ101" s="30">
        <v>1</v>
      </c>
      <c r="DA101" s="30" t="s">
        <v>3043</v>
      </c>
      <c r="DB101" s="30">
        <v>1</v>
      </c>
      <c r="DC101" s="30" t="s">
        <v>3044</v>
      </c>
      <c r="DD101" s="30">
        <v>1</v>
      </c>
      <c r="DE101" s="30" t="s">
        <v>1257</v>
      </c>
      <c r="DF101" s="30" t="s">
        <v>3045</v>
      </c>
      <c r="DG101" s="30" t="s">
        <v>3046</v>
      </c>
      <c r="DH101" s="29">
        <v>27</v>
      </c>
      <c r="DI101" s="29" t="s">
        <v>2921</v>
      </c>
      <c r="DJ101" s="29">
        <f t="shared" si="34"/>
        <v>2</v>
      </c>
      <c r="DK101" s="29" t="s">
        <v>674</v>
      </c>
      <c r="DL101" s="29">
        <v>1</v>
      </c>
      <c r="DM101" s="29" t="s">
        <v>2921</v>
      </c>
      <c r="DN101" s="29">
        <v>0</v>
      </c>
      <c r="DO101" s="29" t="s">
        <v>3047</v>
      </c>
      <c r="DP101" s="29">
        <v>1</v>
      </c>
      <c r="DQ101" s="29" t="s">
        <v>23</v>
      </c>
      <c r="DR101" s="29"/>
      <c r="DS101" s="29"/>
      <c r="DT101" s="34"/>
    </row>
    <row r="102" spans="1:124" ht="12.75" customHeight="1" x14ac:dyDescent="0.2">
      <c r="A102" s="27">
        <v>101</v>
      </c>
      <c r="B102" s="27" t="s">
        <v>599</v>
      </c>
      <c r="C102" s="28" t="s">
        <v>490</v>
      </c>
      <c r="D102" s="28">
        <v>4</v>
      </c>
      <c r="E102" s="28">
        <v>9</v>
      </c>
      <c r="F102" s="28" t="s">
        <v>23</v>
      </c>
      <c r="G102" s="29">
        <v>19</v>
      </c>
      <c r="H102" s="29" t="s">
        <v>2893</v>
      </c>
      <c r="I102" s="29">
        <f t="shared" si="26"/>
        <v>3</v>
      </c>
      <c r="J102" s="29" t="s">
        <v>674</v>
      </c>
      <c r="K102" s="29">
        <v>1</v>
      </c>
      <c r="L102" s="29" t="s">
        <v>2925</v>
      </c>
      <c r="M102" s="29">
        <v>1</v>
      </c>
      <c r="N102" s="29" t="s">
        <v>3048</v>
      </c>
      <c r="O102" s="29">
        <v>1</v>
      </c>
      <c r="P102" s="29" t="s">
        <v>2654</v>
      </c>
      <c r="Q102" s="29" t="s">
        <v>2896</v>
      </c>
      <c r="R102" s="29" t="s">
        <v>2927</v>
      </c>
      <c r="S102" s="29"/>
      <c r="T102" s="29"/>
      <c r="U102" s="30">
        <v>20</v>
      </c>
      <c r="V102" s="30" t="s">
        <v>2898</v>
      </c>
      <c r="W102" s="30">
        <f t="shared" si="27"/>
        <v>3</v>
      </c>
      <c r="X102" s="30" t="s">
        <v>674</v>
      </c>
      <c r="Y102" s="30">
        <v>1</v>
      </c>
      <c r="Z102" s="30" t="s">
        <v>3049</v>
      </c>
      <c r="AA102" s="30">
        <v>1</v>
      </c>
      <c r="AB102" s="30" t="s">
        <v>3050</v>
      </c>
      <c r="AC102" s="30">
        <v>1</v>
      </c>
      <c r="AD102" s="30" t="s">
        <v>1257</v>
      </c>
      <c r="AE102" s="30"/>
      <c r="AF102" s="30"/>
      <c r="AG102" s="32"/>
      <c r="AH102" s="31">
        <v>21</v>
      </c>
      <c r="AI102" s="31" t="s">
        <v>2901</v>
      </c>
      <c r="AJ102" s="31">
        <f t="shared" si="28"/>
        <v>3</v>
      </c>
      <c r="AK102" s="31" t="s">
        <v>1089</v>
      </c>
      <c r="AL102" s="31">
        <v>1</v>
      </c>
      <c r="AM102" s="31" t="s">
        <v>2958</v>
      </c>
      <c r="AN102" s="31">
        <v>1</v>
      </c>
      <c r="AO102" s="31" t="s">
        <v>3051</v>
      </c>
      <c r="AP102" s="31">
        <v>1</v>
      </c>
      <c r="AQ102" s="31"/>
      <c r="AR102" s="31" t="s">
        <v>2934</v>
      </c>
      <c r="AS102" s="31" t="s">
        <v>2935</v>
      </c>
      <c r="AT102" s="31"/>
      <c r="AU102" s="30">
        <v>22</v>
      </c>
      <c r="AV102" s="30" t="s">
        <v>2903</v>
      </c>
      <c r="AW102" s="30">
        <f t="shared" si="29"/>
        <v>3</v>
      </c>
      <c r="AX102" s="30" t="s">
        <v>674</v>
      </c>
      <c r="AY102" s="30">
        <v>1</v>
      </c>
      <c r="AZ102" s="30" t="s">
        <v>3052</v>
      </c>
      <c r="BA102" s="30">
        <v>1</v>
      </c>
      <c r="BB102" s="30" t="s">
        <v>3048</v>
      </c>
      <c r="BC102" s="30">
        <v>1</v>
      </c>
      <c r="BD102" s="30" t="s">
        <v>1257</v>
      </c>
      <c r="BE102" s="30" t="s">
        <v>1747</v>
      </c>
      <c r="BF102" s="30" t="s">
        <v>2169</v>
      </c>
      <c r="BG102" s="30"/>
      <c r="BH102" s="29">
        <v>23</v>
      </c>
      <c r="BI102" s="29" t="s">
        <v>2907</v>
      </c>
      <c r="BJ102" s="29">
        <f t="shared" si="30"/>
        <v>3</v>
      </c>
      <c r="BK102" s="29" t="s">
        <v>674</v>
      </c>
      <c r="BL102" s="29">
        <v>1</v>
      </c>
      <c r="BM102" s="29" t="s">
        <v>3053</v>
      </c>
      <c r="BN102" s="29">
        <v>1</v>
      </c>
      <c r="BO102" s="29" t="s">
        <v>3048</v>
      </c>
      <c r="BP102" s="29">
        <v>1</v>
      </c>
      <c r="BQ102" s="29" t="s">
        <v>23</v>
      </c>
      <c r="BR102" s="29" t="s">
        <v>2910</v>
      </c>
      <c r="BS102" s="29" t="s">
        <v>3054</v>
      </c>
      <c r="BT102" s="29"/>
      <c r="BU102" s="29"/>
      <c r="BV102" s="31">
        <v>24</v>
      </c>
      <c r="BW102" s="31" t="s">
        <v>2912</v>
      </c>
      <c r="BX102" s="31">
        <f t="shared" si="35"/>
        <v>2</v>
      </c>
      <c r="BY102" s="31" t="s">
        <v>674</v>
      </c>
      <c r="BZ102" s="31">
        <v>1</v>
      </c>
      <c r="CA102" s="31" t="s">
        <v>3055</v>
      </c>
      <c r="CB102" s="31">
        <v>0</v>
      </c>
      <c r="CC102" s="31" t="s">
        <v>3056</v>
      </c>
      <c r="CD102" s="31">
        <v>1</v>
      </c>
      <c r="CE102" s="31" t="s">
        <v>1859</v>
      </c>
      <c r="CF102" s="31"/>
      <c r="CG102" s="31"/>
      <c r="CH102" s="31"/>
      <c r="CI102" s="31">
        <v>16</v>
      </c>
      <c r="CJ102" s="31" t="s">
        <v>2914</v>
      </c>
      <c r="CK102" s="31">
        <f t="shared" si="36"/>
        <v>2</v>
      </c>
      <c r="CL102" s="31" t="s">
        <v>1089</v>
      </c>
      <c r="CM102" s="31">
        <v>1</v>
      </c>
      <c r="CN102" s="31" t="s">
        <v>3057</v>
      </c>
      <c r="CO102" s="31">
        <v>0</v>
      </c>
      <c r="CP102" s="31" t="s">
        <v>3058</v>
      </c>
      <c r="CQ102" s="31">
        <v>1</v>
      </c>
      <c r="CR102" s="31" t="s">
        <v>2031</v>
      </c>
      <c r="CS102" s="31" t="s">
        <v>3042</v>
      </c>
      <c r="CT102" s="31" t="s">
        <v>1550</v>
      </c>
      <c r="CU102" s="31"/>
      <c r="CV102" s="30">
        <v>26</v>
      </c>
      <c r="CW102" s="30" t="s">
        <v>2916</v>
      </c>
      <c r="CX102" s="30">
        <f t="shared" si="33"/>
        <v>3</v>
      </c>
      <c r="CY102" s="30" t="s">
        <v>674</v>
      </c>
      <c r="CZ102" s="30">
        <v>1</v>
      </c>
      <c r="DA102" s="30" t="s">
        <v>3059</v>
      </c>
      <c r="DB102" s="30">
        <v>1</v>
      </c>
      <c r="DC102" s="30" t="s">
        <v>3060</v>
      </c>
      <c r="DD102" s="30">
        <v>1</v>
      </c>
      <c r="DE102" s="30" t="s">
        <v>1257</v>
      </c>
      <c r="DF102" s="30" t="s">
        <v>2919</v>
      </c>
      <c r="DG102" s="30" t="s">
        <v>3045</v>
      </c>
      <c r="DH102" s="29">
        <v>27</v>
      </c>
      <c r="DI102" s="29" t="s">
        <v>2921</v>
      </c>
      <c r="DJ102" s="29">
        <f t="shared" si="34"/>
        <v>3</v>
      </c>
      <c r="DK102" s="29" t="s">
        <v>674</v>
      </c>
      <c r="DL102" s="29">
        <v>1</v>
      </c>
      <c r="DM102" s="29" t="s">
        <v>3061</v>
      </c>
      <c r="DN102" s="29">
        <v>1</v>
      </c>
      <c r="DO102" s="29" t="s">
        <v>3062</v>
      </c>
      <c r="DP102" s="29">
        <v>1</v>
      </c>
      <c r="DQ102" s="29" t="s">
        <v>23</v>
      </c>
      <c r="DR102" s="29" t="s">
        <v>2951</v>
      </c>
      <c r="DS102" s="29" t="s">
        <v>2952</v>
      </c>
      <c r="DT102" s="34"/>
    </row>
    <row r="103" spans="1:124" ht="12.75" customHeight="1" x14ac:dyDescent="0.2">
      <c r="A103" s="41">
        <v>102</v>
      </c>
      <c r="B103" s="41" t="s">
        <v>604</v>
      </c>
      <c r="C103" s="42" t="s">
        <v>490</v>
      </c>
      <c r="D103" s="42">
        <v>4</v>
      </c>
      <c r="E103" s="42">
        <v>9</v>
      </c>
      <c r="F103" s="42" t="s">
        <v>23</v>
      </c>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7"/>
    </row>
    <row r="104" spans="1:124" ht="12.75" customHeight="1" x14ac:dyDescent="0.2">
      <c r="A104" s="27">
        <v>103</v>
      </c>
      <c r="B104" s="27" t="s">
        <v>607</v>
      </c>
      <c r="C104" s="28" t="s">
        <v>490</v>
      </c>
      <c r="D104" s="28">
        <v>4</v>
      </c>
      <c r="E104" s="28">
        <v>10</v>
      </c>
      <c r="F104" s="28" t="s">
        <v>23</v>
      </c>
      <c r="G104" s="35">
        <v>10</v>
      </c>
      <c r="H104" s="35" t="s">
        <v>2406</v>
      </c>
      <c r="I104" s="35">
        <f t="shared" ref="I104:I139" si="37">SUM(K104,M104,O104)</f>
        <v>3</v>
      </c>
      <c r="J104" s="35" t="s">
        <v>674</v>
      </c>
      <c r="K104" s="35">
        <v>1</v>
      </c>
      <c r="L104" s="35" t="s">
        <v>3063</v>
      </c>
      <c r="M104" s="35">
        <v>1</v>
      </c>
      <c r="N104" s="35" t="s">
        <v>3064</v>
      </c>
      <c r="O104" s="35">
        <v>1</v>
      </c>
      <c r="P104" s="35" t="s">
        <v>1197</v>
      </c>
      <c r="Q104" s="35" t="s">
        <v>1355</v>
      </c>
      <c r="R104" s="35" t="s">
        <v>2790</v>
      </c>
      <c r="S104" s="35" t="s">
        <v>2636</v>
      </c>
      <c r="T104" s="35"/>
      <c r="U104" s="30">
        <v>11</v>
      </c>
      <c r="V104" s="32" t="s">
        <v>2409</v>
      </c>
      <c r="W104" s="30">
        <f t="shared" ref="W104:W139" si="38">SUM(Y104,AA104,AC104)</f>
        <v>3</v>
      </c>
      <c r="X104" s="30" t="s">
        <v>674</v>
      </c>
      <c r="Y104" s="30">
        <v>1</v>
      </c>
      <c r="Z104" s="30" t="s">
        <v>3065</v>
      </c>
      <c r="AA104" s="30">
        <v>1</v>
      </c>
      <c r="AB104" s="30" t="s">
        <v>3066</v>
      </c>
      <c r="AC104" s="30">
        <v>1</v>
      </c>
      <c r="AD104" s="30" t="s">
        <v>1257</v>
      </c>
      <c r="AE104" s="32"/>
      <c r="AF104" s="32"/>
      <c r="AG104" s="32"/>
      <c r="AH104" s="31">
        <v>12</v>
      </c>
      <c r="AI104" s="31" t="s">
        <v>2412</v>
      </c>
      <c r="AJ104" s="31">
        <f t="shared" ref="AJ104:AJ139" si="39">SUM(AL104,AN104,AP104)</f>
        <v>3</v>
      </c>
      <c r="AK104" s="31" t="s">
        <v>1089</v>
      </c>
      <c r="AL104" s="31">
        <v>1</v>
      </c>
      <c r="AM104" s="31" t="s">
        <v>1869</v>
      </c>
      <c r="AN104" s="31">
        <v>1</v>
      </c>
      <c r="AO104" s="31" t="s">
        <v>232</v>
      </c>
      <c r="AP104" s="31">
        <v>1</v>
      </c>
      <c r="AQ104" s="31" t="s">
        <v>1859</v>
      </c>
      <c r="AR104" s="31"/>
      <c r="AS104" s="37"/>
      <c r="AT104" s="37"/>
      <c r="AU104" s="30">
        <v>13</v>
      </c>
      <c r="AV104" s="30" t="s">
        <v>2415</v>
      </c>
      <c r="AW104" s="30">
        <f t="shared" ref="AW104:AW139" si="40">SUM(AY104,BA104,BC104)</f>
        <v>3</v>
      </c>
      <c r="AX104" s="30" t="s">
        <v>674</v>
      </c>
      <c r="AY104" s="30">
        <v>1</v>
      </c>
      <c r="AZ104" s="30" t="s">
        <v>3067</v>
      </c>
      <c r="BA104" s="30">
        <v>1</v>
      </c>
      <c r="BB104" s="30" t="s">
        <v>3068</v>
      </c>
      <c r="BC104" s="30">
        <v>1</v>
      </c>
      <c r="BD104" s="30" t="s">
        <v>1257</v>
      </c>
      <c r="BE104" s="32" t="s">
        <v>2636</v>
      </c>
      <c r="BF104" s="32" t="s">
        <v>3067</v>
      </c>
      <c r="BG104" s="30"/>
      <c r="BH104" s="35">
        <v>14</v>
      </c>
      <c r="BI104" s="35" t="s">
        <v>2418</v>
      </c>
      <c r="BJ104" s="35">
        <f t="shared" ref="BJ104:BJ112" si="41">BL104+BN104+BP104</f>
        <v>3</v>
      </c>
      <c r="BK104" s="35" t="s">
        <v>674</v>
      </c>
      <c r="BL104" s="35">
        <v>1</v>
      </c>
      <c r="BM104" s="35" t="s">
        <v>3069</v>
      </c>
      <c r="BN104" s="35">
        <v>1</v>
      </c>
      <c r="BO104" s="35" t="s">
        <v>3070</v>
      </c>
      <c r="BP104" s="35">
        <v>1</v>
      </c>
      <c r="BQ104" s="35" t="s">
        <v>23</v>
      </c>
      <c r="BR104" s="35" t="s">
        <v>423</v>
      </c>
      <c r="BS104" s="35" t="s">
        <v>632</v>
      </c>
      <c r="BT104" s="36"/>
      <c r="BU104" s="36"/>
      <c r="BV104" s="37">
        <v>15</v>
      </c>
      <c r="BW104" s="31" t="s">
        <v>2422</v>
      </c>
      <c r="BX104" s="31">
        <f t="shared" ref="BX104:BX139" si="42">SUM(BZ104,CB104,CD104)</f>
        <v>3</v>
      </c>
      <c r="BY104" s="31" t="s">
        <v>1089</v>
      </c>
      <c r="BZ104" s="31">
        <v>1</v>
      </c>
      <c r="CA104" s="31" t="s">
        <v>1869</v>
      </c>
      <c r="CB104" s="31">
        <v>1</v>
      </c>
      <c r="CC104" s="31" t="s">
        <v>2829</v>
      </c>
      <c r="CD104" s="31">
        <v>1</v>
      </c>
      <c r="CE104" s="31" t="s">
        <v>2031</v>
      </c>
      <c r="CF104" s="37"/>
      <c r="CG104" s="37"/>
      <c r="CH104" s="37"/>
      <c r="CI104" s="31">
        <v>16</v>
      </c>
      <c r="CJ104" s="31" t="s">
        <v>2427</v>
      </c>
      <c r="CK104" s="31">
        <f t="shared" ref="CK104:CK139" si="43">SUM(CM104,CO104,CQ104)</f>
        <v>3</v>
      </c>
      <c r="CL104" s="31" t="s">
        <v>1089</v>
      </c>
      <c r="CM104" s="31">
        <v>1</v>
      </c>
      <c r="CN104" s="31" t="s">
        <v>232</v>
      </c>
      <c r="CO104" s="31">
        <v>1</v>
      </c>
      <c r="CP104" s="31" t="s">
        <v>1869</v>
      </c>
      <c r="CQ104" s="31">
        <v>1</v>
      </c>
      <c r="CR104" s="31" t="s">
        <v>1859</v>
      </c>
      <c r="CS104" s="37"/>
      <c r="CT104" s="37"/>
      <c r="CU104" s="37"/>
      <c r="CV104" s="30">
        <v>17</v>
      </c>
      <c r="CW104" s="30" t="s">
        <v>2430</v>
      </c>
      <c r="CX104" s="30">
        <f t="shared" ref="CX104:CX139" si="44">SUM(CZ104,DB104,DD104)</f>
        <v>3</v>
      </c>
      <c r="CY104" s="30" t="s">
        <v>674</v>
      </c>
      <c r="CZ104" s="30">
        <v>1</v>
      </c>
      <c r="DA104" s="30" t="s">
        <v>3071</v>
      </c>
      <c r="DB104" s="30">
        <v>1</v>
      </c>
      <c r="DC104" s="30" t="s">
        <v>3072</v>
      </c>
      <c r="DD104" s="30">
        <v>1</v>
      </c>
      <c r="DE104" s="30" t="s">
        <v>1257</v>
      </c>
      <c r="DF104" s="32" t="s">
        <v>2592</v>
      </c>
      <c r="DG104" s="32" t="s">
        <v>1600</v>
      </c>
      <c r="DH104" s="35">
        <v>18</v>
      </c>
      <c r="DI104" s="35" t="s">
        <v>2433</v>
      </c>
      <c r="DJ104" s="35">
        <f t="shared" ref="DJ104:DJ139" si="45">SUM(DL104,DN104,DP104)</f>
        <v>0</v>
      </c>
      <c r="DK104" s="35" t="s">
        <v>674</v>
      </c>
      <c r="DL104" s="35">
        <v>0</v>
      </c>
      <c r="DM104" s="35" t="s">
        <v>232</v>
      </c>
      <c r="DN104" s="35">
        <v>0</v>
      </c>
      <c r="DO104" s="35" t="s">
        <v>2889</v>
      </c>
      <c r="DP104" s="35">
        <v>0</v>
      </c>
      <c r="DQ104" s="36" t="s">
        <v>1712</v>
      </c>
      <c r="DR104" s="35"/>
      <c r="DS104" s="35"/>
      <c r="DT104" s="35"/>
    </row>
    <row r="105" spans="1:124" ht="12.75" customHeight="1" x14ac:dyDescent="0.2">
      <c r="A105" s="27">
        <v>104</v>
      </c>
      <c r="B105" s="27" t="s">
        <v>611</v>
      </c>
      <c r="C105" s="28" t="s">
        <v>490</v>
      </c>
      <c r="D105" s="28">
        <v>4</v>
      </c>
      <c r="E105" s="28">
        <v>10</v>
      </c>
      <c r="F105" s="28" t="s">
        <v>23</v>
      </c>
      <c r="G105" s="35">
        <v>10</v>
      </c>
      <c r="H105" s="35" t="s">
        <v>2406</v>
      </c>
      <c r="I105" s="35">
        <f t="shared" si="37"/>
        <v>2</v>
      </c>
      <c r="J105" s="35" t="s">
        <v>1089</v>
      </c>
      <c r="K105" s="35">
        <v>1</v>
      </c>
      <c r="L105" s="35" t="s">
        <v>232</v>
      </c>
      <c r="M105" s="35">
        <v>0</v>
      </c>
      <c r="N105" s="35" t="s">
        <v>3073</v>
      </c>
      <c r="O105" s="35">
        <v>1</v>
      </c>
      <c r="P105" s="35" t="s">
        <v>2654</v>
      </c>
      <c r="Q105" s="35"/>
      <c r="R105" s="35"/>
      <c r="S105" s="35"/>
      <c r="T105" s="35"/>
      <c r="U105" s="30">
        <v>11</v>
      </c>
      <c r="V105" s="32" t="s">
        <v>2409</v>
      </c>
      <c r="W105" s="30">
        <f t="shared" si="38"/>
        <v>2</v>
      </c>
      <c r="X105" s="30" t="s">
        <v>674</v>
      </c>
      <c r="Y105" s="30">
        <v>1</v>
      </c>
      <c r="Z105" s="30" t="s">
        <v>232</v>
      </c>
      <c r="AA105" s="30">
        <v>0</v>
      </c>
      <c r="AB105" s="30" t="s">
        <v>2754</v>
      </c>
      <c r="AC105" s="30">
        <v>1</v>
      </c>
      <c r="AD105" s="30" t="s">
        <v>1257</v>
      </c>
      <c r="AE105" s="32"/>
      <c r="AF105" s="32"/>
      <c r="AG105" s="32"/>
      <c r="AH105" s="31">
        <v>12</v>
      </c>
      <c r="AI105" s="31" t="s">
        <v>2412</v>
      </c>
      <c r="AJ105" s="31">
        <f t="shared" si="39"/>
        <v>3</v>
      </c>
      <c r="AK105" s="31" t="s">
        <v>1089</v>
      </c>
      <c r="AL105" s="31">
        <v>1</v>
      </c>
      <c r="AM105" s="31" t="s">
        <v>1869</v>
      </c>
      <c r="AN105" s="31">
        <v>1</v>
      </c>
      <c r="AO105" s="31" t="s">
        <v>3074</v>
      </c>
      <c r="AP105" s="31">
        <v>1</v>
      </c>
      <c r="AQ105" s="31" t="s">
        <v>2031</v>
      </c>
      <c r="AR105" s="31"/>
      <c r="AS105" s="37"/>
      <c r="AT105" s="37"/>
      <c r="AU105" s="30">
        <v>13</v>
      </c>
      <c r="AV105" s="30" t="s">
        <v>2415</v>
      </c>
      <c r="AW105" s="30">
        <f t="shared" si="40"/>
        <v>2</v>
      </c>
      <c r="AX105" s="30" t="s">
        <v>674</v>
      </c>
      <c r="AY105" s="30">
        <v>1</v>
      </c>
      <c r="AZ105" s="30" t="s">
        <v>232</v>
      </c>
      <c r="BA105" s="30">
        <v>0</v>
      </c>
      <c r="BB105" s="30" t="s">
        <v>3075</v>
      </c>
      <c r="BC105" s="30">
        <v>1</v>
      </c>
      <c r="BD105" s="30" t="s">
        <v>1257</v>
      </c>
      <c r="BE105" s="32"/>
      <c r="BF105" s="32"/>
      <c r="BG105" s="30"/>
      <c r="BH105" s="35">
        <v>14</v>
      </c>
      <c r="BI105" s="35" t="s">
        <v>2418</v>
      </c>
      <c r="BJ105" s="35">
        <f t="shared" si="41"/>
        <v>2</v>
      </c>
      <c r="BK105" s="35" t="s">
        <v>1089</v>
      </c>
      <c r="BL105" s="35">
        <v>1</v>
      </c>
      <c r="BM105" s="35" t="s">
        <v>232</v>
      </c>
      <c r="BN105" s="35">
        <v>0</v>
      </c>
      <c r="BO105" s="35" t="s">
        <v>3076</v>
      </c>
      <c r="BP105" s="35">
        <v>1</v>
      </c>
      <c r="BQ105" s="35" t="s">
        <v>2676</v>
      </c>
      <c r="BR105" s="35"/>
      <c r="BS105" s="35"/>
      <c r="BT105" s="36"/>
      <c r="BU105" s="36"/>
      <c r="BV105" s="37">
        <v>15</v>
      </c>
      <c r="BW105" s="31" t="s">
        <v>2422</v>
      </c>
      <c r="BX105" s="31">
        <f t="shared" si="42"/>
        <v>2</v>
      </c>
      <c r="BY105" s="31" t="s">
        <v>1089</v>
      </c>
      <c r="BZ105" s="31">
        <v>1</v>
      </c>
      <c r="CA105" s="31" t="s">
        <v>1869</v>
      </c>
      <c r="CB105" s="31">
        <v>1</v>
      </c>
      <c r="CC105" s="31" t="s">
        <v>3077</v>
      </c>
      <c r="CD105" s="31">
        <v>0</v>
      </c>
      <c r="CE105" s="31" t="s">
        <v>2031</v>
      </c>
      <c r="CF105" s="37"/>
      <c r="CG105" s="37"/>
      <c r="CH105" s="37"/>
      <c r="CI105" s="31">
        <v>16</v>
      </c>
      <c r="CJ105" s="31" t="s">
        <v>2427</v>
      </c>
      <c r="CK105" s="31">
        <f t="shared" si="43"/>
        <v>3</v>
      </c>
      <c r="CL105" s="31" t="s">
        <v>1089</v>
      </c>
      <c r="CM105" s="31">
        <v>1</v>
      </c>
      <c r="CN105" s="31" t="s">
        <v>232</v>
      </c>
      <c r="CO105" s="31">
        <v>1</v>
      </c>
      <c r="CP105" s="31" t="s">
        <v>504</v>
      </c>
      <c r="CQ105" s="31">
        <v>1</v>
      </c>
      <c r="CR105" s="31" t="s">
        <v>1859</v>
      </c>
      <c r="CS105" s="37"/>
      <c r="CT105" s="37"/>
      <c r="CU105" s="37"/>
      <c r="CV105" s="30">
        <v>17</v>
      </c>
      <c r="CW105" s="30" t="s">
        <v>2430</v>
      </c>
      <c r="CX105" s="30">
        <f t="shared" si="44"/>
        <v>2</v>
      </c>
      <c r="CY105" s="30" t="s">
        <v>674</v>
      </c>
      <c r="CZ105" s="30">
        <v>1</v>
      </c>
      <c r="DA105" s="30" t="s">
        <v>232</v>
      </c>
      <c r="DB105" s="30">
        <v>0</v>
      </c>
      <c r="DC105" s="30" t="s">
        <v>3078</v>
      </c>
      <c r="DD105" s="30">
        <v>1</v>
      </c>
      <c r="DE105" s="30" t="s">
        <v>1257</v>
      </c>
      <c r="DF105" s="32" t="s">
        <v>2592</v>
      </c>
      <c r="DG105" s="32" t="s">
        <v>3079</v>
      </c>
      <c r="DH105" s="35">
        <v>18</v>
      </c>
      <c r="DI105" s="35" t="s">
        <v>2433</v>
      </c>
      <c r="DJ105" s="35">
        <f t="shared" si="45"/>
        <v>1</v>
      </c>
      <c r="DK105" s="35" t="s">
        <v>674</v>
      </c>
      <c r="DL105" s="35">
        <v>0</v>
      </c>
      <c r="DM105" s="35" t="s">
        <v>232</v>
      </c>
      <c r="DN105" s="35">
        <v>0</v>
      </c>
      <c r="DO105" s="35" t="s">
        <v>3080</v>
      </c>
      <c r="DP105" s="35">
        <v>1</v>
      </c>
      <c r="DQ105" s="36" t="s">
        <v>23</v>
      </c>
      <c r="DR105" s="35"/>
      <c r="DS105" s="35"/>
      <c r="DT105" s="35"/>
    </row>
    <row r="106" spans="1:124" ht="12.75" customHeight="1" x14ac:dyDescent="0.2">
      <c r="A106" s="27">
        <v>105</v>
      </c>
      <c r="B106" s="27" t="s">
        <v>615</v>
      </c>
      <c r="C106" s="28" t="s">
        <v>490</v>
      </c>
      <c r="D106" s="28">
        <v>4</v>
      </c>
      <c r="E106" s="28">
        <v>10</v>
      </c>
      <c r="F106" s="28" t="s">
        <v>23</v>
      </c>
      <c r="G106" s="35">
        <v>10</v>
      </c>
      <c r="H106" s="35" t="s">
        <v>2406</v>
      </c>
      <c r="I106" s="35">
        <f t="shared" si="37"/>
        <v>2</v>
      </c>
      <c r="J106" s="35" t="s">
        <v>1089</v>
      </c>
      <c r="K106" s="35">
        <v>1</v>
      </c>
      <c r="L106" s="35" t="s">
        <v>2798</v>
      </c>
      <c r="M106" s="35">
        <v>0</v>
      </c>
      <c r="N106" s="35" t="s">
        <v>3081</v>
      </c>
      <c r="O106" s="35">
        <v>1</v>
      </c>
      <c r="P106" s="35" t="s">
        <v>2654</v>
      </c>
      <c r="Q106" s="35"/>
      <c r="R106" s="35"/>
      <c r="S106" s="35"/>
      <c r="T106" s="35"/>
      <c r="U106" s="30">
        <v>11</v>
      </c>
      <c r="V106" s="32" t="s">
        <v>2409</v>
      </c>
      <c r="W106" s="30">
        <f t="shared" si="38"/>
        <v>2</v>
      </c>
      <c r="X106" s="30" t="s">
        <v>674</v>
      </c>
      <c r="Y106" s="30">
        <v>1</v>
      </c>
      <c r="Z106" s="30" t="s">
        <v>3082</v>
      </c>
      <c r="AA106" s="30">
        <v>0</v>
      </c>
      <c r="AB106" s="30" t="s">
        <v>3083</v>
      </c>
      <c r="AC106" s="30">
        <v>1</v>
      </c>
      <c r="AD106" s="30" t="s">
        <v>1257</v>
      </c>
      <c r="AE106" s="32"/>
      <c r="AF106" s="32"/>
      <c r="AG106" s="32"/>
      <c r="AH106" s="31">
        <v>12</v>
      </c>
      <c r="AI106" s="31" t="s">
        <v>2412</v>
      </c>
      <c r="AJ106" s="31">
        <f t="shared" si="39"/>
        <v>2</v>
      </c>
      <c r="AK106" s="31" t="s">
        <v>1089</v>
      </c>
      <c r="AL106" s="31">
        <v>1</v>
      </c>
      <c r="AM106" s="31" t="s">
        <v>1346</v>
      </c>
      <c r="AN106" s="31">
        <v>0</v>
      </c>
      <c r="AO106" s="31" t="s">
        <v>3084</v>
      </c>
      <c r="AP106" s="31">
        <v>1</v>
      </c>
      <c r="AQ106" s="31" t="s">
        <v>2031</v>
      </c>
      <c r="AR106" s="31"/>
      <c r="AS106" s="37"/>
      <c r="AT106" s="37"/>
      <c r="AU106" s="30">
        <v>13</v>
      </c>
      <c r="AV106" s="30" t="s">
        <v>2415</v>
      </c>
      <c r="AW106" s="30">
        <f t="shared" si="40"/>
        <v>1</v>
      </c>
      <c r="AX106" s="30" t="s">
        <v>1089</v>
      </c>
      <c r="AY106" s="30">
        <v>0</v>
      </c>
      <c r="AZ106" s="30" t="s">
        <v>2708</v>
      </c>
      <c r="BA106" s="30">
        <v>1</v>
      </c>
      <c r="BB106" s="30" t="s">
        <v>785</v>
      </c>
      <c r="BC106" s="30">
        <v>0</v>
      </c>
      <c r="BD106" s="30" t="s">
        <v>2403</v>
      </c>
      <c r="BE106" s="32"/>
      <c r="BF106" s="32"/>
      <c r="BG106" s="30"/>
      <c r="BH106" s="35">
        <v>14</v>
      </c>
      <c r="BI106" s="35" t="s">
        <v>2418</v>
      </c>
      <c r="BJ106" s="35">
        <f t="shared" si="41"/>
        <v>0</v>
      </c>
      <c r="BK106" s="35" t="s">
        <v>1089</v>
      </c>
      <c r="BL106" s="35">
        <v>0</v>
      </c>
      <c r="BM106" s="35" t="s">
        <v>2798</v>
      </c>
      <c r="BN106" s="35">
        <v>0</v>
      </c>
      <c r="BO106" s="35" t="s">
        <v>785</v>
      </c>
      <c r="BP106" s="35">
        <v>0</v>
      </c>
      <c r="BQ106" s="35" t="s">
        <v>1712</v>
      </c>
      <c r="BR106" s="35"/>
      <c r="BS106" s="35"/>
      <c r="BT106" s="36"/>
      <c r="BU106" s="36"/>
      <c r="BV106" s="37">
        <v>15</v>
      </c>
      <c r="BW106" s="31" t="s">
        <v>2422</v>
      </c>
      <c r="BX106" s="31">
        <f t="shared" si="42"/>
        <v>3</v>
      </c>
      <c r="BY106" s="31" t="s">
        <v>785</v>
      </c>
      <c r="BZ106" s="31">
        <v>1</v>
      </c>
      <c r="CA106" s="31" t="s">
        <v>785</v>
      </c>
      <c r="CB106" s="31">
        <v>1</v>
      </c>
      <c r="CC106" s="31" t="s">
        <v>785</v>
      </c>
      <c r="CD106" s="31">
        <v>1</v>
      </c>
      <c r="CE106" s="31" t="s">
        <v>1859</v>
      </c>
      <c r="CF106" s="37"/>
      <c r="CG106" s="37"/>
      <c r="CH106" s="37"/>
      <c r="CI106" s="31">
        <v>16</v>
      </c>
      <c r="CJ106" s="31" t="s">
        <v>2427</v>
      </c>
      <c r="CK106" s="31">
        <f t="shared" si="43"/>
        <v>3</v>
      </c>
      <c r="CL106" s="31" t="s">
        <v>1089</v>
      </c>
      <c r="CM106" s="31">
        <v>1</v>
      </c>
      <c r="CN106" s="31" t="s">
        <v>3085</v>
      </c>
      <c r="CO106" s="31">
        <v>1</v>
      </c>
      <c r="CP106" s="31" t="s">
        <v>3086</v>
      </c>
      <c r="CQ106" s="31">
        <v>1</v>
      </c>
      <c r="CR106" s="31" t="s">
        <v>1859</v>
      </c>
      <c r="CS106" s="37" t="s">
        <v>2699</v>
      </c>
      <c r="CT106" s="37"/>
      <c r="CU106" s="37"/>
      <c r="CV106" s="30">
        <v>17</v>
      </c>
      <c r="CW106" s="30" t="s">
        <v>2430</v>
      </c>
      <c r="CX106" s="30">
        <f t="shared" si="44"/>
        <v>0</v>
      </c>
      <c r="CY106" s="30" t="s">
        <v>785</v>
      </c>
      <c r="CZ106" s="30">
        <v>0</v>
      </c>
      <c r="DA106" s="30" t="s">
        <v>785</v>
      </c>
      <c r="DB106" s="30">
        <v>0</v>
      </c>
      <c r="DC106" s="30" t="s">
        <v>785</v>
      </c>
      <c r="DD106" s="30">
        <v>0</v>
      </c>
      <c r="DE106" s="30" t="s">
        <v>2403</v>
      </c>
      <c r="DF106" s="32"/>
      <c r="DG106" s="32"/>
      <c r="DH106" s="35">
        <v>18</v>
      </c>
      <c r="DI106" s="35" t="s">
        <v>2433</v>
      </c>
      <c r="DJ106" s="35">
        <f t="shared" si="45"/>
        <v>3</v>
      </c>
      <c r="DK106" s="35" t="s">
        <v>674</v>
      </c>
      <c r="DL106" s="35">
        <v>1</v>
      </c>
      <c r="DM106" s="35" t="s">
        <v>3087</v>
      </c>
      <c r="DN106" s="35">
        <v>1</v>
      </c>
      <c r="DO106" s="35" t="s">
        <v>3088</v>
      </c>
      <c r="DP106" s="35">
        <v>1</v>
      </c>
      <c r="DQ106" s="36" t="s">
        <v>23</v>
      </c>
      <c r="DR106" s="35" t="s">
        <v>3089</v>
      </c>
      <c r="DS106" s="35" t="s">
        <v>3090</v>
      </c>
      <c r="DT106" s="35"/>
    </row>
    <row r="107" spans="1:124" ht="12.75" customHeight="1" x14ac:dyDescent="0.2">
      <c r="A107" s="27">
        <v>106</v>
      </c>
      <c r="B107" s="27" t="s">
        <v>618</v>
      </c>
      <c r="C107" s="28" t="s">
        <v>490</v>
      </c>
      <c r="D107" s="28">
        <v>4</v>
      </c>
      <c r="E107" s="28">
        <v>10</v>
      </c>
      <c r="F107" s="28" t="s">
        <v>23</v>
      </c>
      <c r="G107" s="35">
        <v>10</v>
      </c>
      <c r="H107" s="35" t="s">
        <v>2406</v>
      </c>
      <c r="I107" s="35">
        <f t="shared" si="37"/>
        <v>3</v>
      </c>
      <c r="J107" s="35" t="s">
        <v>674</v>
      </c>
      <c r="K107" s="35">
        <v>1</v>
      </c>
      <c r="L107" s="35" t="s">
        <v>3091</v>
      </c>
      <c r="M107" s="35">
        <v>1</v>
      </c>
      <c r="N107" s="35" t="s">
        <v>3092</v>
      </c>
      <c r="O107" s="35">
        <v>1</v>
      </c>
      <c r="P107" s="35" t="s">
        <v>23</v>
      </c>
      <c r="Q107" s="35"/>
      <c r="R107" s="35"/>
      <c r="S107" s="35"/>
      <c r="T107" s="35"/>
      <c r="U107" s="30">
        <v>11</v>
      </c>
      <c r="V107" s="32" t="s">
        <v>2409</v>
      </c>
      <c r="W107" s="30">
        <f t="shared" si="38"/>
        <v>3</v>
      </c>
      <c r="X107" s="30" t="s">
        <v>674</v>
      </c>
      <c r="Y107" s="30">
        <v>1</v>
      </c>
      <c r="Z107" s="30" t="s">
        <v>2438</v>
      </c>
      <c r="AA107" s="30">
        <v>1</v>
      </c>
      <c r="AB107" s="30" t="s">
        <v>3093</v>
      </c>
      <c r="AC107" s="30">
        <v>1</v>
      </c>
      <c r="AD107" s="30" t="s">
        <v>1257</v>
      </c>
      <c r="AE107" s="32"/>
      <c r="AF107" s="32"/>
      <c r="AG107" s="32"/>
      <c r="AH107" s="31">
        <v>12</v>
      </c>
      <c r="AI107" s="31" t="s">
        <v>2412</v>
      </c>
      <c r="AJ107" s="31">
        <f t="shared" si="39"/>
        <v>3</v>
      </c>
      <c r="AK107" s="31" t="s">
        <v>1089</v>
      </c>
      <c r="AL107" s="31">
        <v>1</v>
      </c>
      <c r="AM107" s="31" t="s">
        <v>3094</v>
      </c>
      <c r="AN107" s="31">
        <v>1</v>
      </c>
      <c r="AO107" s="31" t="s">
        <v>3095</v>
      </c>
      <c r="AP107" s="31">
        <v>1</v>
      </c>
      <c r="AQ107" s="31" t="s">
        <v>1595</v>
      </c>
      <c r="AR107" s="31" t="s">
        <v>1603</v>
      </c>
      <c r="AS107" s="37" t="s">
        <v>2794</v>
      </c>
      <c r="AT107" s="37"/>
      <c r="AU107" s="30">
        <v>13</v>
      </c>
      <c r="AV107" s="30" t="s">
        <v>2415</v>
      </c>
      <c r="AW107" s="30">
        <f t="shared" si="40"/>
        <v>3</v>
      </c>
      <c r="AX107" s="30" t="s">
        <v>674</v>
      </c>
      <c r="AY107" s="30">
        <v>1</v>
      </c>
      <c r="AZ107" s="30" t="s">
        <v>3096</v>
      </c>
      <c r="BA107" s="30">
        <v>1</v>
      </c>
      <c r="BB107" s="30" t="s">
        <v>3097</v>
      </c>
      <c r="BC107" s="30">
        <v>1</v>
      </c>
      <c r="BD107" s="30" t="s">
        <v>1257</v>
      </c>
      <c r="BE107" s="32" t="s">
        <v>2636</v>
      </c>
      <c r="BF107" s="32" t="s">
        <v>3098</v>
      </c>
      <c r="BG107" s="30"/>
      <c r="BH107" s="35">
        <v>14</v>
      </c>
      <c r="BI107" s="35" t="s">
        <v>2418</v>
      </c>
      <c r="BJ107" s="35">
        <f t="shared" si="41"/>
        <v>3</v>
      </c>
      <c r="BK107" s="35" t="s">
        <v>674</v>
      </c>
      <c r="BL107" s="35">
        <v>1</v>
      </c>
      <c r="BM107" s="35" t="s">
        <v>3099</v>
      </c>
      <c r="BN107" s="35">
        <v>1</v>
      </c>
      <c r="BO107" s="35" t="s">
        <v>3100</v>
      </c>
      <c r="BP107" s="35">
        <v>1</v>
      </c>
      <c r="BQ107" s="35" t="s">
        <v>2654</v>
      </c>
      <c r="BR107" s="35" t="s">
        <v>423</v>
      </c>
      <c r="BS107" s="35" t="s">
        <v>3101</v>
      </c>
      <c r="BT107" s="36"/>
      <c r="BU107" s="36"/>
      <c r="BV107" s="37">
        <v>15</v>
      </c>
      <c r="BW107" s="31" t="s">
        <v>2422</v>
      </c>
      <c r="BX107" s="31">
        <f t="shared" si="42"/>
        <v>3</v>
      </c>
      <c r="BY107" s="31" t="s">
        <v>3102</v>
      </c>
      <c r="BZ107" s="31">
        <v>1</v>
      </c>
      <c r="CA107" s="31" t="s">
        <v>3103</v>
      </c>
      <c r="CB107" s="31">
        <v>1</v>
      </c>
      <c r="CC107" s="31" t="s">
        <v>2749</v>
      </c>
      <c r="CD107" s="31">
        <v>1</v>
      </c>
      <c r="CE107" s="31" t="s">
        <v>1859</v>
      </c>
      <c r="CF107" s="37"/>
      <c r="CG107" s="37"/>
      <c r="CH107" s="37"/>
      <c r="CI107" s="31">
        <v>16</v>
      </c>
      <c r="CJ107" s="31" t="s">
        <v>2427</v>
      </c>
      <c r="CK107" s="31">
        <f t="shared" si="43"/>
        <v>3</v>
      </c>
      <c r="CL107" s="31" t="s">
        <v>1089</v>
      </c>
      <c r="CM107" s="31">
        <v>1</v>
      </c>
      <c r="CN107" s="31" t="s">
        <v>3104</v>
      </c>
      <c r="CO107" s="31">
        <v>1</v>
      </c>
      <c r="CP107" s="31" t="s">
        <v>3105</v>
      </c>
      <c r="CQ107" s="31">
        <v>1</v>
      </c>
      <c r="CR107" s="31" t="s">
        <v>1859</v>
      </c>
      <c r="CS107" s="37"/>
      <c r="CT107" s="37"/>
      <c r="CU107" s="37"/>
      <c r="CV107" s="30">
        <v>17</v>
      </c>
      <c r="CW107" s="30" t="s">
        <v>2430</v>
      </c>
      <c r="CX107" s="30">
        <f t="shared" si="44"/>
        <v>3</v>
      </c>
      <c r="CY107" s="30" t="s">
        <v>674</v>
      </c>
      <c r="CZ107" s="30">
        <v>1</v>
      </c>
      <c r="DA107" s="30" t="s">
        <v>3106</v>
      </c>
      <c r="DB107" s="30">
        <v>1</v>
      </c>
      <c r="DC107" s="30" t="s">
        <v>3107</v>
      </c>
      <c r="DD107" s="30">
        <v>1</v>
      </c>
      <c r="DE107" s="30" t="s">
        <v>1257</v>
      </c>
      <c r="DF107" s="32"/>
      <c r="DG107" s="32"/>
      <c r="DH107" s="35">
        <v>18</v>
      </c>
      <c r="DI107" s="35" t="s">
        <v>2433</v>
      </c>
      <c r="DJ107" s="35">
        <f t="shared" si="45"/>
        <v>3</v>
      </c>
      <c r="DK107" s="35" t="s">
        <v>674</v>
      </c>
      <c r="DL107" s="35">
        <v>1</v>
      </c>
      <c r="DM107" s="35" t="s">
        <v>3108</v>
      </c>
      <c r="DN107" s="35">
        <v>1</v>
      </c>
      <c r="DO107" s="35" t="s">
        <v>3109</v>
      </c>
      <c r="DP107" s="35">
        <v>1</v>
      </c>
      <c r="DQ107" s="36" t="s">
        <v>23</v>
      </c>
      <c r="DR107" s="35" t="s">
        <v>2596</v>
      </c>
      <c r="DS107" s="35" t="s">
        <v>3110</v>
      </c>
      <c r="DT107" s="35"/>
    </row>
    <row r="108" spans="1:124" ht="12.75" customHeight="1" x14ac:dyDescent="0.2">
      <c r="A108" s="27">
        <v>107</v>
      </c>
      <c r="B108" s="27" t="s">
        <v>3111</v>
      </c>
      <c r="C108" s="28" t="s">
        <v>490</v>
      </c>
      <c r="D108" s="28">
        <v>4</v>
      </c>
      <c r="E108" s="28">
        <v>10</v>
      </c>
      <c r="F108" s="28" t="s">
        <v>23</v>
      </c>
      <c r="G108" s="35">
        <v>10</v>
      </c>
      <c r="H108" s="35" t="s">
        <v>2406</v>
      </c>
      <c r="I108" s="35">
        <f t="shared" si="37"/>
        <v>2</v>
      </c>
      <c r="J108" s="35" t="s">
        <v>1089</v>
      </c>
      <c r="K108" s="35">
        <v>1</v>
      </c>
      <c r="L108" s="35" t="s">
        <v>3112</v>
      </c>
      <c r="M108" s="35">
        <v>0</v>
      </c>
      <c r="N108" s="35" t="s">
        <v>3113</v>
      </c>
      <c r="O108" s="35">
        <v>1</v>
      </c>
      <c r="P108" s="35" t="s">
        <v>2654</v>
      </c>
      <c r="Q108" s="35"/>
      <c r="R108" s="35"/>
      <c r="S108" s="35"/>
      <c r="T108" s="35"/>
      <c r="U108" s="30">
        <v>11</v>
      </c>
      <c r="V108" s="32" t="s">
        <v>2409</v>
      </c>
      <c r="W108" s="30">
        <f t="shared" si="38"/>
        <v>3</v>
      </c>
      <c r="X108" s="30" t="s">
        <v>674</v>
      </c>
      <c r="Y108" s="30">
        <v>1</v>
      </c>
      <c r="Z108" s="30" t="s">
        <v>3114</v>
      </c>
      <c r="AA108" s="30">
        <v>1</v>
      </c>
      <c r="AB108" s="30" t="s">
        <v>3115</v>
      </c>
      <c r="AC108" s="30">
        <v>1</v>
      </c>
      <c r="AD108" s="30" t="s">
        <v>1257</v>
      </c>
      <c r="AE108" s="32" t="s">
        <v>2716</v>
      </c>
      <c r="AF108" s="32" t="s">
        <v>2771</v>
      </c>
      <c r="AG108" s="32"/>
      <c r="AH108" s="31">
        <v>12</v>
      </c>
      <c r="AI108" s="31" t="s">
        <v>2412</v>
      </c>
      <c r="AJ108" s="31">
        <f t="shared" si="39"/>
        <v>2</v>
      </c>
      <c r="AK108" s="31" t="s">
        <v>1089</v>
      </c>
      <c r="AL108" s="31">
        <v>1</v>
      </c>
      <c r="AM108" s="31" t="s">
        <v>3116</v>
      </c>
      <c r="AN108" s="31">
        <v>0</v>
      </c>
      <c r="AO108" s="31" t="s">
        <v>3117</v>
      </c>
      <c r="AP108" s="31">
        <v>1</v>
      </c>
      <c r="AQ108" s="31" t="s">
        <v>2031</v>
      </c>
      <c r="AR108" s="31"/>
      <c r="AS108" s="37"/>
      <c r="AT108" s="37"/>
      <c r="AU108" s="30">
        <v>13</v>
      </c>
      <c r="AV108" s="30" t="s">
        <v>2415</v>
      </c>
      <c r="AW108" s="30">
        <f t="shared" si="40"/>
        <v>3</v>
      </c>
      <c r="AX108" s="30" t="s">
        <v>674</v>
      </c>
      <c r="AY108" s="30">
        <v>1</v>
      </c>
      <c r="AZ108" s="30" t="s">
        <v>3118</v>
      </c>
      <c r="BA108" s="30">
        <v>1</v>
      </c>
      <c r="BB108" s="30" t="s">
        <v>3075</v>
      </c>
      <c r="BC108" s="30">
        <v>1</v>
      </c>
      <c r="BD108" s="30" t="s">
        <v>1257</v>
      </c>
      <c r="BE108" s="32"/>
      <c r="BF108" s="32"/>
      <c r="BG108" s="30"/>
      <c r="BH108" s="35">
        <v>14</v>
      </c>
      <c r="BI108" s="35" t="s">
        <v>2418</v>
      </c>
      <c r="BJ108" s="35">
        <f t="shared" si="41"/>
        <v>3</v>
      </c>
      <c r="BK108" s="35" t="s">
        <v>674</v>
      </c>
      <c r="BL108" s="35">
        <v>1</v>
      </c>
      <c r="BM108" s="35" t="s">
        <v>3119</v>
      </c>
      <c r="BN108" s="35">
        <v>1</v>
      </c>
      <c r="BO108" s="35" t="s">
        <v>3120</v>
      </c>
      <c r="BP108" s="35">
        <v>1</v>
      </c>
      <c r="BQ108" s="35" t="s">
        <v>2654</v>
      </c>
      <c r="BR108" s="35" t="s">
        <v>423</v>
      </c>
      <c r="BS108" s="35" t="s">
        <v>632</v>
      </c>
      <c r="BT108" s="36"/>
      <c r="BU108" s="36"/>
      <c r="BV108" s="37">
        <v>15</v>
      </c>
      <c r="BW108" s="31" t="s">
        <v>2422</v>
      </c>
      <c r="BX108" s="31">
        <f t="shared" si="42"/>
        <v>3</v>
      </c>
      <c r="BY108" s="31" t="s">
        <v>1089</v>
      </c>
      <c r="BZ108" s="31">
        <v>1</v>
      </c>
      <c r="CA108" s="31" t="s">
        <v>3121</v>
      </c>
      <c r="CB108" s="31">
        <v>1</v>
      </c>
      <c r="CC108" s="31" t="s">
        <v>3122</v>
      </c>
      <c r="CD108" s="31">
        <v>1</v>
      </c>
      <c r="CE108" s="31" t="s">
        <v>1859</v>
      </c>
      <c r="CF108" s="37"/>
      <c r="CG108" s="37"/>
      <c r="CH108" s="37"/>
      <c r="CI108" s="31">
        <v>16</v>
      </c>
      <c r="CJ108" s="31" t="s">
        <v>2427</v>
      </c>
      <c r="CK108" s="31">
        <f t="shared" si="43"/>
        <v>3</v>
      </c>
      <c r="CL108" s="31" t="s">
        <v>1089</v>
      </c>
      <c r="CM108" s="31">
        <v>1</v>
      </c>
      <c r="CN108" s="31" t="s">
        <v>232</v>
      </c>
      <c r="CO108" s="31">
        <v>1</v>
      </c>
      <c r="CP108" s="31" t="s">
        <v>3123</v>
      </c>
      <c r="CQ108" s="31">
        <v>1</v>
      </c>
      <c r="CR108" s="31" t="s">
        <v>1859</v>
      </c>
      <c r="CS108" s="37" t="s">
        <v>3124</v>
      </c>
      <c r="CT108" s="37"/>
      <c r="CU108" s="37"/>
      <c r="CV108" s="30">
        <v>17</v>
      </c>
      <c r="CW108" s="30" t="s">
        <v>2430</v>
      </c>
      <c r="CX108" s="30">
        <f t="shared" si="44"/>
        <v>3</v>
      </c>
      <c r="CY108" s="30" t="s">
        <v>674</v>
      </c>
      <c r="CZ108" s="30">
        <v>1</v>
      </c>
      <c r="DA108" s="30" t="s">
        <v>2740</v>
      </c>
      <c r="DB108" s="30">
        <v>1</v>
      </c>
      <c r="DC108" s="30" t="s">
        <v>3125</v>
      </c>
      <c r="DD108" s="30">
        <v>1</v>
      </c>
      <c r="DE108" s="30" t="s">
        <v>1257</v>
      </c>
      <c r="DF108" s="32" t="s">
        <v>2592</v>
      </c>
      <c r="DG108" s="32" t="s">
        <v>2766</v>
      </c>
      <c r="DH108" s="35">
        <v>18</v>
      </c>
      <c r="DI108" s="35" t="s">
        <v>2433</v>
      </c>
      <c r="DJ108" s="35">
        <f t="shared" si="45"/>
        <v>0</v>
      </c>
      <c r="DK108" s="35"/>
      <c r="DL108" s="35">
        <v>0</v>
      </c>
      <c r="DM108" s="35"/>
      <c r="DN108" s="35">
        <v>0</v>
      </c>
      <c r="DO108" s="35" t="s">
        <v>504</v>
      </c>
      <c r="DP108" s="35">
        <v>0</v>
      </c>
      <c r="DQ108" s="36" t="s">
        <v>1712</v>
      </c>
      <c r="DR108" s="35"/>
      <c r="DS108" s="35"/>
      <c r="DT108" s="35"/>
    </row>
    <row r="109" spans="1:124" ht="12.75" customHeight="1" x14ac:dyDescent="0.2">
      <c r="A109" s="27">
        <v>108</v>
      </c>
      <c r="B109" s="27" t="s">
        <v>3126</v>
      </c>
      <c r="C109" s="28" t="s">
        <v>490</v>
      </c>
      <c r="D109" s="28">
        <v>4</v>
      </c>
      <c r="E109" s="28">
        <v>10</v>
      </c>
      <c r="F109" s="28" t="s">
        <v>23</v>
      </c>
      <c r="G109" s="35">
        <v>10</v>
      </c>
      <c r="H109" s="35" t="s">
        <v>2406</v>
      </c>
      <c r="I109" s="35">
        <f t="shared" si="37"/>
        <v>3</v>
      </c>
      <c r="J109" s="35" t="s">
        <v>1089</v>
      </c>
      <c r="K109" s="35">
        <v>1</v>
      </c>
      <c r="L109" s="35" t="s">
        <v>3127</v>
      </c>
      <c r="M109" s="35">
        <v>1</v>
      </c>
      <c r="N109" s="35" t="s">
        <v>1330</v>
      </c>
      <c r="O109" s="35">
        <v>1</v>
      </c>
      <c r="P109" s="35" t="s">
        <v>23</v>
      </c>
      <c r="Q109" s="35" t="s">
        <v>1355</v>
      </c>
      <c r="R109" s="35" t="s">
        <v>3128</v>
      </c>
      <c r="S109" s="35"/>
      <c r="T109" s="35"/>
      <c r="U109" s="30">
        <v>11</v>
      </c>
      <c r="V109" s="32" t="s">
        <v>2409</v>
      </c>
      <c r="W109" s="30">
        <f t="shared" si="38"/>
        <v>3</v>
      </c>
      <c r="X109" s="30" t="s">
        <v>674</v>
      </c>
      <c r="Y109" s="30">
        <v>1</v>
      </c>
      <c r="Z109" s="30" t="s">
        <v>3129</v>
      </c>
      <c r="AA109" s="30">
        <v>1</v>
      </c>
      <c r="AB109" s="30" t="s">
        <v>3130</v>
      </c>
      <c r="AC109" s="30">
        <v>1</v>
      </c>
      <c r="AD109" s="30" t="s">
        <v>1257</v>
      </c>
      <c r="AE109" s="32" t="s">
        <v>2716</v>
      </c>
      <c r="AF109" s="32" t="s">
        <v>3131</v>
      </c>
      <c r="AG109" s="32"/>
      <c r="AH109" s="31">
        <v>12</v>
      </c>
      <c r="AI109" s="31" t="s">
        <v>2412</v>
      </c>
      <c r="AJ109" s="31">
        <f t="shared" si="39"/>
        <v>3</v>
      </c>
      <c r="AK109" s="31" t="s">
        <v>1089</v>
      </c>
      <c r="AL109" s="31">
        <v>1</v>
      </c>
      <c r="AM109" s="31" t="s">
        <v>3132</v>
      </c>
      <c r="AN109" s="31">
        <v>1</v>
      </c>
      <c r="AO109" s="31" t="s">
        <v>694</v>
      </c>
      <c r="AP109" s="31">
        <v>1</v>
      </c>
      <c r="AQ109" s="31" t="s">
        <v>1859</v>
      </c>
      <c r="AR109" s="31"/>
      <c r="AS109" s="37"/>
      <c r="AT109" s="37"/>
      <c r="AU109" s="30">
        <v>13</v>
      </c>
      <c r="AV109" s="30" t="s">
        <v>2415</v>
      </c>
      <c r="AW109" s="30">
        <f t="shared" si="40"/>
        <v>3</v>
      </c>
      <c r="AX109" s="30" t="s">
        <v>674</v>
      </c>
      <c r="AY109" s="30">
        <v>1</v>
      </c>
      <c r="AZ109" s="30" t="s">
        <v>3133</v>
      </c>
      <c r="BA109" s="30">
        <v>1</v>
      </c>
      <c r="BB109" s="30" t="s">
        <v>3134</v>
      </c>
      <c r="BC109" s="30">
        <v>1</v>
      </c>
      <c r="BD109" s="30" t="s">
        <v>1257</v>
      </c>
      <c r="BE109" s="32" t="s">
        <v>3135</v>
      </c>
      <c r="BF109" s="32" t="s">
        <v>3136</v>
      </c>
      <c r="BG109" s="30"/>
      <c r="BH109" s="35">
        <v>14</v>
      </c>
      <c r="BI109" s="35" t="s">
        <v>2418</v>
      </c>
      <c r="BJ109" s="35">
        <f t="shared" si="41"/>
        <v>2</v>
      </c>
      <c r="BK109" s="35" t="s">
        <v>1089</v>
      </c>
      <c r="BL109" s="35">
        <v>1</v>
      </c>
      <c r="BM109" s="35" t="s">
        <v>3137</v>
      </c>
      <c r="BN109" s="35">
        <v>1</v>
      </c>
      <c r="BO109" s="35" t="s">
        <v>1330</v>
      </c>
      <c r="BP109" s="35">
        <v>0</v>
      </c>
      <c r="BQ109" s="35" t="s">
        <v>2654</v>
      </c>
      <c r="BR109" s="35" t="s">
        <v>423</v>
      </c>
      <c r="BS109" s="35" t="s">
        <v>632</v>
      </c>
      <c r="BT109" s="36"/>
      <c r="BU109" s="36"/>
      <c r="BV109" s="37">
        <v>15</v>
      </c>
      <c r="BW109" s="31" t="s">
        <v>2422</v>
      </c>
      <c r="BX109" s="31">
        <f t="shared" si="42"/>
        <v>2</v>
      </c>
      <c r="BY109" s="31" t="s">
        <v>1089</v>
      </c>
      <c r="BZ109" s="31">
        <v>1</v>
      </c>
      <c r="CA109" s="31" t="s">
        <v>3138</v>
      </c>
      <c r="CB109" s="31">
        <v>0</v>
      </c>
      <c r="CC109" s="31" t="s">
        <v>1330</v>
      </c>
      <c r="CD109" s="31">
        <v>1</v>
      </c>
      <c r="CE109" s="31" t="s">
        <v>1595</v>
      </c>
      <c r="CF109" s="37" t="s">
        <v>2585</v>
      </c>
      <c r="CG109" s="37" t="s">
        <v>3101</v>
      </c>
      <c r="CH109" s="37"/>
      <c r="CI109" s="31">
        <v>16</v>
      </c>
      <c r="CJ109" s="31" t="s">
        <v>2427</v>
      </c>
      <c r="CK109" s="31">
        <f t="shared" si="43"/>
        <v>3</v>
      </c>
      <c r="CL109" s="31" t="s">
        <v>1089</v>
      </c>
      <c r="CM109" s="31">
        <v>1</v>
      </c>
      <c r="CN109" s="31" t="s">
        <v>3139</v>
      </c>
      <c r="CO109" s="31">
        <v>1</v>
      </c>
      <c r="CP109" s="31" t="s">
        <v>629</v>
      </c>
      <c r="CQ109" s="31">
        <v>1</v>
      </c>
      <c r="CR109" s="31" t="s">
        <v>1859</v>
      </c>
      <c r="CS109" s="37"/>
      <c r="CT109" s="37"/>
      <c r="CU109" s="37"/>
      <c r="CV109" s="30">
        <v>17</v>
      </c>
      <c r="CW109" s="30" t="s">
        <v>2430</v>
      </c>
      <c r="CX109" s="30">
        <f t="shared" si="44"/>
        <v>3</v>
      </c>
      <c r="CY109" s="30" t="s">
        <v>674</v>
      </c>
      <c r="CZ109" s="30">
        <v>1</v>
      </c>
      <c r="DA109" s="30" t="s">
        <v>2098</v>
      </c>
      <c r="DB109" s="30">
        <v>1</v>
      </c>
      <c r="DC109" s="30" t="s">
        <v>3140</v>
      </c>
      <c r="DD109" s="30">
        <v>1</v>
      </c>
      <c r="DE109" s="30" t="s">
        <v>1257</v>
      </c>
      <c r="DF109" s="32" t="s">
        <v>2592</v>
      </c>
      <c r="DG109" s="32" t="s">
        <v>3141</v>
      </c>
      <c r="DH109" s="35">
        <v>18</v>
      </c>
      <c r="DI109" s="35" t="s">
        <v>2433</v>
      </c>
      <c r="DJ109" s="35">
        <f t="shared" si="45"/>
        <v>2</v>
      </c>
      <c r="DK109" s="35" t="s">
        <v>674</v>
      </c>
      <c r="DL109" s="35">
        <v>1</v>
      </c>
      <c r="DM109" s="35" t="s">
        <v>3142</v>
      </c>
      <c r="DN109" s="35">
        <v>1</v>
      </c>
      <c r="DO109" s="35" t="s">
        <v>3143</v>
      </c>
      <c r="DP109" s="35">
        <v>0</v>
      </c>
      <c r="DQ109" s="36" t="s">
        <v>23</v>
      </c>
      <c r="DR109" s="35"/>
      <c r="DS109" s="35"/>
      <c r="DT109" s="35"/>
    </row>
    <row r="110" spans="1:124" ht="12.75" customHeight="1" x14ac:dyDescent="0.2">
      <c r="A110" s="27">
        <v>109</v>
      </c>
      <c r="B110" s="27" t="s">
        <v>3144</v>
      </c>
      <c r="C110" s="28" t="s">
        <v>490</v>
      </c>
      <c r="D110" s="28">
        <v>4</v>
      </c>
      <c r="E110" s="28">
        <v>10</v>
      </c>
      <c r="F110" s="28" t="s">
        <v>23</v>
      </c>
      <c r="G110" s="35">
        <v>10</v>
      </c>
      <c r="H110" s="35" t="s">
        <v>2406</v>
      </c>
      <c r="I110" s="35">
        <f t="shared" si="37"/>
        <v>3</v>
      </c>
      <c r="J110" s="35" t="s">
        <v>674</v>
      </c>
      <c r="K110" s="35">
        <v>1</v>
      </c>
      <c r="L110" s="35" t="s">
        <v>3145</v>
      </c>
      <c r="M110" s="35">
        <v>1</v>
      </c>
      <c r="N110" s="35" t="s">
        <v>3146</v>
      </c>
      <c r="O110" s="35">
        <v>1</v>
      </c>
      <c r="P110" s="35" t="s">
        <v>1197</v>
      </c>
      <c r="Q110" s="35" t="s">
        <v>1355</v>
      </c>
      <c r="R110" s="35" t="s">
        <v>2636</v>
      </c>
      <c r="S110" s="35"/>
      <c r="T110" s="35"/>
      <c r="U110" s="30">
        <v>11</v>
      </c>
      <c r="V110" s="32" t="s">
        <v>2409</v>
      </c>
      <c r="W110" s="30">
        <f t="shared" si="38"/>
        <v>0</v>
      </c>
      <c r="X110" s="30" t="s">
        <v>1089</v>
      </c>
      <c r="Y110" s="30">
        <v>0</v>
      </c>
      <c r="Z110" s="30" t="s">
        <v>232</v>
      </c>
      <c r="AA110" s="30">
        <v>0</v>
      </c>
      <c r="AB110" s="30" t="s">
        <v>1869</v>
      </c>
      <c r="AC110" s="30">
        <v>0</v>
      </c>
      <c r="AD110" s="30"/>
      <c r="AE110" s="32"/>
      <c r="AF110" s="32"/>
      <c r="AG110" s="32"/>
      <c r="AH110" s="31">
        <v>12</v>
      </c>
      <c r="AI110" s="31" t="s">
        <v>2412</v>
      </c>
      <c r="AJ110" s="31">
        <f t="shared" si="39"/>
        <v>3</v>
      </c>
      <c r="AK110" s="31" t="s">
        <v>1089</v>
      </c>
      <c r="AL110" s="31">
        <v>1</v>
      </c>
      <c r="AM110" s="31" t="s">
        <v>1869</v>
      </c>
      <c r="AN110" s="31">
        <v>1</v>
      </c>
      <c r="AO110" s="31" t="s">
        <v>232</v>
      </c>
      <c r="AP110" s="31">
        <v>1</v>
      </c>
      <c r="AQ110" s="31" t="s">
        <v>1859</v>
      </c>
      <c r="AR110" s="31"/>
      <c r="AS110" s="37"/>
      <c r="AT110" s="37"/>
      <c r="AU110" s="30">
        <v>13</v>
      </c>
      <c r="AV110" s="30" t="s">
        <v>2415</v>
      </c>
      <c r="AW110" s="30">
        <f t="shared" si="40"/>
        <v>0</v>
      </c>
      <c r="AX110" s="30" t="s">
        <v>1089</v>
      </c>
      <c r="AY110" s="30">
        <v>0</v>
      </c>
      <c r="AZ110" s="30" t="s">
        <v>1869</v>
      </c>
      <c r="BA110" s="30">
        <v>0</v>
      </c>
      <c r="BB110" s="30" t="s">
        <v>232</v>
      </c>
      <c r="BC110" s="30">
        <v>0</v>
      </c>
      <c r="BD110" s="30"/>
      <c r="BE110" s="32"/>
      <c r="BF110" s="32"/>
      <c r="BG110" s="30"/>
      <c r="BH110" s="35">
        <v>14</v>
      </c>
      <c r="BI110" s="35" t="s">
        <v>2418</v>
      </c>
      <c r="BJ110" s="35">
        <f t="shared" si="41"/>
        <v>0</v>
      </c>
      <c r="BK110" s="35" t="s">
        <v>1089</v>
      </c>
      <c r="BL110" s="35">
        <v>0</v>
      </c>
      <c r="BM110" s="35" t="s">
        <v>1869</v>
      </c>
      <c r="BN110" s="35">
        <v>0</v>
      </c>
      <c r="BO110" s="35" t="s">
        <v>232</v>
      </c>
      <c r="BP110" s="35">
        <v>0</v>
      </c>
      <c r="BQ110" s="35" t="s">
        <v>1712</v>
      </c>
      <c r="BR110" s="35"/>
      <c r="BS110" s="35"/>
      <c r="BT110" s="36"/>
      <c r="BU110" s="36"/>
      <c r="BV110" s="37">
        <v>15</v>
      </c>
      <c r="BW110" s="31" t="s">
        <v>2422</v>
      </c>
      <c r="BX110" s="31">
        <f t="shared" si="42"/>
        <v>3</v>
      </c>
      <c r="BY110" s="31" t="s">
        <v>1089</v>
      </c>
      <c r="BZ110" s="31">
        <v>1</v>
      </c>
      <c r="CA110" s="31" t="s">
        <v>1869</v>
      </c>
      <c r="CB110" s="31">
        <v>1</v>
      </c>
      <c r="CC110" s="31" t="s">
        <v>2829</v>
      </c>
      <c r="CD110" s="31">
        <v>1</v>
      </c>
      <c r="CE110" s="31" t="s">
        <v>2031</v>
      </c>
      <c r="CF110" s="37"/>
      <c r="CG110" s="37"/>
      <c r="CH110" s="37"/>
      <c r="CI110" s="31">
        <v>16</v>
      </c>
      <c r="CJ110" s="31" t="s">
        <v>2427</v>
      </c>
      <c r="CK110" s="31">
        <f t="shared" si="43"/>
        <v>3</v>
      </c>
      <c r="CL110" s="31" t="s">
        <v>1089</v>
      </c>
      <c r="CM110" s="31">
        <v>1</v>
      </c>
      <c r="CN110" s="31" t="s">
        <v>1869</v>
      </c>
      <c r="CO110" s="31">
        <v>1</v>
      </c>
      <c r="CP110" s="31" t="s">
        <v>1869</v>
      </c>
      <c r="CQ110" s="31">
        <v>1</v>
      </c>
      <c r="CR110" s="31" t="s">
        <v>1859</v>
      </c>
      <c r="CS110" s="37"/>
      <c r="CT110" s="37"/>
      <c r="CU110" s="37"/>
      <c r="CV110" s="30">
        <v>17</v>
      </c>
      <c r="CW110" s="30" t="s">
        <v>2430</v>
      </c>
      <c r="CX110" s="30">
        <f t="shared" si="44"/>
        <v>3</v>
      </c>
      <c r="CY110" s="30" t="s">
        <v>674</v>
      </c>
      <c r="CZ110" s="30">
        <v>1</v>
      </c>
      <c r="DA110" s="30" t="s">
        <v>3147</v>
      </c>
      <c r="DB110" s="30">
        <v>1</v>
      </c>
      <c r="DC110" s="30" t="s">
        <v>3148</v>
      </c>
      <c r="DD110" s="30">
        <v>1</v>
      </c>
      <c r="DE110" s="30" t="s">
        <v>1257</v>
      </c>
      <c r="DF110" s="32" t="s">
        <v>2592</v>
      </c>
      <c r="DG110" s="32" t="s">
        <v>3149</v>
      </c>
      <c r="DH110" s="35">
        <v>18</v>
      </c>
      <c r="DI110" s="35" t="s">
        <v>2433</v>
      </c>
      <c r="DJ110" s="35">
        <f t="shared" si="45"/>
        <v>3</v>
      </c>
      <c r="DK110" s="35" t="s">
        <v>674</v>
      </c>
      <c r="DL110" s="35">
        <v>1</v>
      </c>
      <c r="DM110" s="35" t="s">
        <v>3150</v>
      </c>
      <c r="DN110" s="35">
        <v>1</v>
      </c>
      <c r="DO110" s="35" t="s">
        <v>3151</v>
      </c>
      <c r="DP110" s="35">
        <v>1</v>
      </c>
      <c r="DQ110" s="36" t="s">
        <v>23</v>
      </c>
      <c r="DR110" s="35" t="s">
        <v>3152</v>
      </c>
      <c r="DS110" s="35" t="s">
        <v>3153</v>
      </c>
      <c r="DT110" s="35"/>
    </row>
    <row r="111" spans="1:124" ht="12.75" customHeight="1" x14ac:dyDescent="0.2">
      <c r="A111" s="27">
        <v>110</v>
      </c>
      <c r="B111" s="27" t="s">
        <v>638</v>
      </c>
      <c r="C111" s="28" t="s">
        <v>490</v>
      </c>
      <c r="D111" s="28">
        <v>4</v>
      </c>
      <c r="E111" s="28">
        <v>10</v>
      </c>
      <c r="F111" s="28" t="s">
        <v>23</v>
      </c>
      <c r="G111" s="35">
        <v>10</v>
      </c>
      <c r="H111" s="35" t="s">
        <v>2406</v>
      </c>
      <c r="I111" s="35">
        <f t="shared" si="37"/>
        <v>3</v>
      </c>
      <c r="J111" s="35" t="s">
        <v>674</v>
      </c>
      <c r="K111" s="35">
        <v>1</v>
      </c>
      <c r="L111" s="35" t="s">
        <v>3091</v>
      </c>
      <c r="M111" s="35">
        <v>1</v>
      </c>
      <c r="N111" s="35" t="s">
        <v>3154</v>
      </c>
      <c r="O111" s="35">
        <v>1</v>
      </c>
      <c r="P111" s="35" t="s">
        <v>23</v>
      </c>
      <c r="Q111" s="35"/>
      <c r="R111" s="35"/>
      <c r="S111" s="35"/>
      <c r="T111" s="35"/>
      <c r="U111" s="30">
        <v>11</v>
      </c>
      <c r="V111" s="32" t="s">
        <v>2409</v>
      </c>
      <c r="W111" s="30">
        <f t="shared" si="38"/>
        <v>2</v>
      </c>
      <c r="X111" s="30" t="s">
        <v>674</v>
      </c>
      <c r="Y111" s="30">
        <v>1</v>
      </c>
      <c r="Z111" s="30" t="s">
        <v>2854</v>
      </c>
      <c r="AA111" s="30">
        <v>1</v>
      </c>
      <c r="AB111" s="30" t="s">
        <v>3155</v>
      </c>
      <c r="AC111" s="30"/>
      <c r="AD111" s="30" t="s">
        <v>1257</v>
      </c>
      <c r="AE111" s="32"/>
      <c r="AF111" s="32"/>
      <c r="AG111" s="32"/>
      <c r="AH111" s="31">
        <v>12</v>
      </c>
      <c r="AI111" s="31" t="s">
        <v>2412</v>
      </c>
      <c r="AJ111" s="31">
        <f t="shared" si="39"/>
        <v>3</v>
      </c>
      <c r="AK111" s="31" t="s">
        <v>1089</v>
      </c>
      <c r="AL111" s="31">
        <v>1</v>
      </c>
      <c r="AM111" s="31" t="s">
        <v>1869</v>
      </c>
      <c r="AN111" s="31">
        <v>1</v>
      </c>
      <c r="AO111" s="31" t="s">
        <v>3156</v>
      </c>
      <c r="AP111" s="31">
        <v>1</v>
      </c>
      <c r="AQ111" s="31" t="s">
        <v>2031</v>
      </c>
      <c r="AR111" s="31"/>
      <c r="AS111" s="37"/>
      <c r="AT111" s="37"/>
      <c r="AU111" s="30">
        <v>13</v>
      </c>
      <c r="AV111" s="30" t="s">
        <v>2415</v>
      </c>
      <c r="AW111" s="30">
        <f t="shared" si="40"/>
        <v>2</v>
      </c>
      <c r="AX111" s="30" t="s">
        <v>674</v>
      </c>
      <c r="AY111" s="30">
        <v>1</v>
      </c>
      <c r="AZ111" s="30" t="s">
        <v>3157</v>
      </c>
      <c r="BA111" s="30"/>
      <c r="BB111" s="30" t="s">
        <v>3158</v>
      </c>
      <c r="BC111" s="30">
        <v>1</v>
      </c>
      <c r="BD111" s="30" t="s">
        <v>1257</v>
      </c>
      <c r="BE111" s="32"/>
      <c r="BF111" s="32"/>
      <c r="BG111" s="30"/>
      <c r="BH111" s="35">
        <v>14</v>
      </c>
      <c r="BI111" s="35" t="s">
        <v>2418</v>
      </c>
      <c r="BJ111" s="35">
        <f t="shared" si="41"/>
        <v>0</v>
      </c>
      <c r="BK111" s="35" t="s">
        <v>1089</v>
      </c>
      <c r="BL111" s="35">
        <v>0</v>
      </c>
      <c r="BM111" s="35" t="s">
        <v>1869</v>
      </c>
      <c r="BN111" s="35">
        <v>0</v>
      </c>
      <c r="BO111" s="35" t="s">
        <v>232</v>
      </c>
      <c r="BP111" s="35">
        <v>0</v>
      </c>
      <c r="BQ111" s="35" t="s">
        <v>1712</v>
      </c>
      <c r="BR111" s="35"/>
      <c r="BS111" s="35"/>
      <c r="BT111" s="36"/>
      <c r="BU111" s="36"/>
      <c r="BV111" s="37">
        <v>15</v>
      </c>
      <c r="BW111" s="31" t="s">
        <v>2422</v>
      </c>
      <c r="BX111" s="31">
        <f t="shared" si="42"/>
        <v>3</v>
      </c>
      <c r="BY111" s="31" t="s">
        <v>1089</v>
      </c>
      <c r="BZ111" s="31">
        <v>1</v>
      </c>
      <c r="CA111" s="31" t="s">
        <v>1869</v>
      </c>
      <c r="CB111" s="31">
        <v>1</v>
      </c>
      <c r="CC111" s="31" t="s">
        <v>232</v>
      </c>
      <c r="CD111" s="31">
        <v>1</v>
      </c>
      <c r="CE111" s="31" t="s">
        <v>1859</v>
      </c>
      <c r="CF111" s="37"/>
      <c r="CG111" s="37"/>
      <c r="CH111" s="37"/>
      <c r="CI111" s="31">
        <v>16</v>
      </c>
      <c r="CJ111" s="31" t="s">
        <v>2427</v>
      </c>
      <c r="CK111" s="31">
        <f t="shared" si="43"/>
        <v>3</v>
      </c>
      <c r="CL111" s="31" t="s">
        <v>674</v>
      </c>
      <c r="CM111" s="31">
        <v>1</v>
      </c>
      <c r="CN111" s="31" t="s">
        <v>1869</v>
      </c>
      <c r="CO111" s="31">
        <v>1</v>
      </c>
      <c r="CP111" s="31" t="s">
        <v>1869</v>
      </c>
      <c r="CQ111" s="31">
        <v>1</v>
      </c>
      <c r="CR111" s="31" t="s">
        <v>1859</v>
      </c>
      <c r="CS111" s="37"/>
      <c r="CT111" s="37"/>
      <c r="CU111" s="37"/>
      <c r="CV111" s="30">
        <v>17</v>
      </c>
      <c r="CW111" s="30" t="s">
        <v>2430</v>
      </c>
      <c r="CX111" s="30">
        <f t="shared" si="44"/>
        <v>3</v>
      </c>
      <c r="CY111" s="30" t="s">
        <v>674</v>
      </c>
      <c r="CZ111" s="30">
        <v>1</v>
      </c>
      <c r="DA111" s="30" t="s">
        <v>3159</v>
      </c>
      <c r="DB111" s="30">
        <v>1</v>
      </c>
      <c r="DC111" s="30" t="s">
        <v>3160</v>
      </c>
      <c r="DD111" s="30">
        <v>1</v>
      </c>
      <c r="DE111" s="30" t="s">
        <v>1257</v>
      </c>
      <c r="DF111" s="32"/>
      <c r="DG111" s="32"/>
      <c r="DH111" s="35">
        <v>18</v>
      </c>
      <c r="DI111" s="35" t="s">
        <v>2433</v>
      </c>
      <c r="DJ111" s="35">
        <f t="shared" si="45"/>
        <v>2</v>
      </c>
      <c r="DK111" s="35" t="s">
        <v>674</v>
      </c>
      <c r="DL111" s="35">
        <v>1</v>
      </c>
      <c r="DM111" s="35" t="s">
        <v>3161</v>
      </c>
      <c r="DN111" s="35">
        <v>1</v>
      </c>
      <c r="DO111" s="35"/>
      <c r="DP111" s="35">
        <v>0</v>
      </c>
      <c r="DQ111" s="36" t="s">
        <v>23</v>
      </c>
      <c r="DR111" s="35"/>
      <c r="DS111" s="35"/>
      <c r="DT111" s="35"/>
    </row>
    <row r="112" spans="1:124" ht="12.75" customHeight="1" x14ac:dyDescent="0.2">
      <c r="A112" s="27">
        <v>111</v>
      </c>
      <c r="B112" s="27" t="s">
        <v>643</v>
      </c>
      <c r="C112" s="28" t="s">
        <v>490</v>
      </c>
      <c r="D112" s="28">
        <v>4</v>
      </c>
      <c r="E112" s="28">
        <v>10</v>
      </c>
      <c r="F112" s="28" t="s">
        <v>23</v>
      </c>
      <c r="G112" s="35">
        <v>10</v>
      </c>
      <c r="H112" s="35" t="s">
        <v>2406</v>
      </c>
      <c r="I112" s="35">
        <f t="shared" si="37"/>
        <v>3</v>
      </c>
      <c r="J112" s="35" t="s">
        <v>674</v>
      </c>
      <c r="K112" s="35">
        <v>1</v>
      </c>
      <c r="L112" s="35" t="s">
        <v>3162</v>
      </c>
      <c r="M112" s="35">
        <v>1</v>
      </c>
      <c r="N112" s="35" t="s">
        <v>3163</v>
      </c>
      <c r="O112" s="35">
        <v>1</v>
      </c>
      <c r="P112" s="35" t="s">
        <v>23</v>
      </c>
      <c r="Q112" s="35" t="s">
        <v>3164</v>
      </c>
      <c r="R112" s="35" t="s">
        <v>1442</v>
      </c>
      <c r="S112" s="35" t="s">
        <v>3165</v>
      </c>
      <c r="T112" s="35"/>
      <c r="U112" s="30">
        <v>11</v>
      </c>
      <c r="V112" s="32" t="s">
        <v>2409</v>
      </c>
      <c r="W112" s="30">
        <f t="shared" si="38"/>
        <v>2</v>
      </c>
      <c r="X112" s="30" t="s">
        <v>674</v>
      </c>
      <c r="Y112" s="30">
        <v>1</v>
      </c>
      <c r="Z112" s="30" t="s">
        <v>3166</v>
      </c>
      <c r="AA112" s="30">
        <v>1</v>
      </c>
      <c r="AB112" s="30"/>
      <c r="AC112" s="30"/>
      <c r="AD112" s="30" t="s">
        <v>1257</v>
      </c>
      <c r="AE112" s="32" t="s">
        <v>1319</v>
      </c>
      <c r="AF112" s="32" t="s">
        <v>3167</v>
      </c>
      <c r="AG112" s="32" t="s">
        <v>3168</v>
      </c>
      <c r="AH112" s="31">
        <v>12</v>
      </c>
      <c r="AI112" s="31" t="s">
        <v>2412</v>
      </c>
      <c r="AJ112" s="31">
        <f t="shared" si="39"/>
        <v>2</v>
      </c>
      <c r="AK112" s="31" t="s">
        <v>1089</v>
      </c>
      <c r="AL112" s="31">
        <v>1</v>
      </c>
      <c r="AM112" s="31" t="s">
        <v>1869</v>
      </c>
      <c r="AN112" s="31">
        <v>1</v>
      </c>
      <c r="AO112" s="31"/>
      <c r="AP112" s="31"/>
      <c r="AQ112" s="31"/>
      <c r="AR112" s="31"/>
      <c r="AS112" s="37"/>
      <c r="AT112" s="37"/>
      <c r="AU112" s="30">
        <v>13</v>
      </c>
      <c r="AV112" s="30" t="s">
        <v>2415</v>
      </c>
      <c r="AW112" s="30">
        <f t="shared" si="40"/>
        <v>3</v>
      </c>
      <c r="AX112" s="30" t="s">
        <v>674</v>
      </c>
      <c r="AY112" s="30">
        <v>1</v>
      </c>
      <c r="AZ112" s="30" t="s">
        <v>3169</v>
      </c>
      <c r="BA112" s="30">
        <v>1</v>
      </c>
      <c r="BB112" s="30" t="s">
        <v>3170</v>
      </c>
      <c r="BC112" s="30">
        <v>1</v>
      </c>
      <c r="BD112" s="30" t="s">
        <v>1257</v>
      </c>
      <c r="BE112" s="32" t="s">
        <v>1704</v>
      </c>
      <c r="BF112" s="32" t="s">
        <v>3171</v>
      </c>
      <c r="BG112" s="30"/>
      <c r="BH112" s="35">
        <v>14</v>
      </c>
      <c r="BI112" s="35" t="s">
        <v>2418</v>
      </c>
      <c r="BJ112" s="35">
        <f t="shared" si="41"/>
        <v>0</v>
      </c>
      <c r="BK112" s="35" t="s">
        <v>1089</v>
      </c>
      <c r="BL112" s="35">
        <v>0</v>
      </c>
      <c r="BM112" s="35" t="s">
        <v>1869</v>
      </c>
      <c r="BN112" s="35">
        <v>0</v>
      </c>
      <c r="BO112" s="35"/>
      <c r="BP112" s="35">
        <v>0</v>
      </c>
      <c r="BQ112" s="35" t="s">
        <v>1712</v>
      </c>
      <c r="BR112" s="35"/>
      <c r="BS112" s="35"/>
      <c r="BT112" s="36"/>
      <c r="BU112" s="36"/>
      <c r="BV112" s="37">
        <v>15</v>
      </c>
      <c r="BW112" s="31" t="s">
        <v>2422</v>
      </c>
      <c r="BX112" s="31">
        <f t="shared" si="42"/>
        <v>3</v>
      </c>
      <c r="BY112" s="31" t="s">
        <v>1089</v>
      </c>
      <c r="BZ112" s="31">
        <v>1</v>
      </c>
      <c r="CA112" s="31" t="s">
        <v>1869</v>
      </c>
      <c r="CB112" s="31">
        <v>1</v>
      </c>
      <c r="CC112" s="31"/>
      <c r="CD112" s="31">
        <v>1</v>
      </c>
      <c r="CE112" s="31" t="s">
        <v>1859</v>
      </c>
      <c r="CF112" s="37"/>
      <c r="CG112" s="37"/>
      <c r="CH112" s="37"/>
      <c r="CI112" s="31">
        <v>16</v>
      </c>
      <c r="CJ112" s="31" t="s">
        <v>2427</v>
      </c>
      <c r="CK112" s="31">
        <f t="shared" si="43"/>
        <v>2</v>
      </c>
      <c r="CL112" s="31" t="s">
        <v>1089</v>
      </c>
      <c r="CM112" s="31">
        <v>1</v>
      </c>
      <c r="CN112" s="31" t="s">
        <v>232</v>
      </c>
      <c r="CO112" s="31">
        <v>1</v>
      </c>
      <c r="CP112" s="31"/>
      <c r="CQ112" s="31"/>
      <c r="CR112" s="31" t="s">
        <v>1859</v>
      </c>
      <c r="CS112" s="37"/>
      <c r="CT112" s="37"/>
      <c r="CU112" s="37"/>
      <c r="CV112" s="30">
        <v>17</v>
      </c>
      <c r="CW112" s="30" t="s">
        <v>2430</v>
      </c>
      <c r="CX112" s="30">
        <f t="shared" si="44"/>
        <v>3</v>
      </c>
      <c r="CY112" s="30" t="s">
        <v>674</v>
      </c>
      <c r="CZ112" s="30">
        <v>1</v>
      </c>
      <c r="DA112" s="30" t="s">
        <v>3172</v>
      </c>
      <c r="DB112" s="30">
        <v>1</v>
      </c>
      <c r="DC112" s="30" t="s">
        <v>3173</v>
      </c>
      <c r="DD112" s="30">
        <v>1</v>
      </c>
      <c r="DE112" s="30" t="s">
        <v>1257</v>
      </c>
      <c r="DF112" s="32"/>
      <c r="DG112" s="32"/>
      <c r="DH112" s="35">
        <v>18</v>
      </c>
      <c r="DI112" s="35" t="s">
        <v>2433</v>
      </c>
      <c r="DJ112" s="35">
        <f t="shared" si="45"/>
        <v>2</v>
      </c>
      <c r="DK112" s="35" t="s">
        <v>674</v>
      </c>
      <c r="DL112" s="35">
        <v>1</v>
      </c>
      <c r="DM112" s="35" t="s">
        <v>3174</v>
      </c>
      <c r="DN112" s="35">
        <v>1</v>
      </c>
      <c r="DO112" s="35"/>
      <c r="DP112" s="35">
        <v>0</v>
      </c>
      <c r="DQ112" s="36" t="s">
        <v>23</v>
      </c>
      <c r="DR112" s="35" t="s">
        <v>2596</v>
      </c>
      <c r="DS112" s="35" t="s">
        <v>3175</v>
      </c>
      <c r="DT112" s="35"/>
    </row>
    <row r="113" spans="1:124" ht="12.75" customHeight="1" x14ac:dyDescent="0.2">
      <c r="A113" s="27">
        <v>112</v>
      </c>
      <c r="B113" s="27" t="s">
        <v>648</v>
      </c>
      <c r="C113" s="28" t="s">
        <v>490</v>
      </c>
      <c r="D113" s="28">
        <v>4</v>
      </c>
      <c r="E113" s="28">
        <v>10</v>
      </c>
      <c r="F113" s="28" t="s">
        <v>23</v>
      </c>
      <c r="G113" s="29">
        <v>19</v>
      </c>
      <c r="H113" s="29" t="s">
        <v>2893</v>
      </c>
      <c r="I113" s="29">
        <f t="shared" si="37"/>
        <v>2</v>
      </c>
      <c r="J113" s="29" t="s">
        <v>1089</v>
      </c>
      <c r="K113" s="29">
        <v>0</v>
      </c>
      <c r="L113" s="29" t="s">
        <v>3176</v>
      </c>
      <c r="M113" s="29">
        <v>1</v>
      </c>
      <c r="N113" s="29" t="s">
        <v>3177</v>
      </c>
      <c r="O113" s="29">
        <v>1</v>
      </c>
      <c r="P113" s="29" t="s">
        <v>23</v>
      </c>
      <c r="Q113" s="29" t="s">
        <v>2896</v>
      </c>
      <c r="R113" s="29" t="s">
        <v>3178</v>
      </c>
      <c r="S113" s="29" t="s">
        <v>2927</v>
      </c>
      <c r="T113" s="29"/>
      <c r="U113" s="30">
        <v>20</v>
      </c>
      <c r="V113" s="30" t="s">
        <v>2898</v>
      </c>
      <c r="W113" s="30">
        <f t="shared" si="38"/>
        <v>3</v>
      </c>
      <c r="X113" s="30" t="s">
        <v>674</v>
      </c>
      <c r="Y113" s="30">
        <v>1</v>
      </c>
      <c r="Z113" s="30" t="s">
        <v>3179</v>
      </c>
      <c r="AA113" s="30">
        <v>1</v>
      </c>
      <c r="AB113" s="30" t="s">
        <v>3180</v>
      </c>
      <c r="AC113" s="30">
        <v>1</v>
      </c>
      <c r="AD113" s="30" t="s">
        <v>1257</v>
      </c>
      <c r="AE113" s="30"/>
      <c r="AF113" s="30"/>
      <c r="AG113" s="30"/>
      <c r="AH113" s="31">
        <v>21</v>
      </c>
      <c r="AI113" s="31" t="s">
        <v>2901</v>
      </c>
      <c r="AJ113" s="31">
        <f t="shared" si="39"/>
        <v>0</v>
      </c>
      <c r="AK113" s="31" t="s">
        <v>1089</v>
      </c>
      <c r="AL113" s="31">
        <v>0</v>
      </c>
      <c r="AM113" s="31" t="s">
        <v>3181</v>
      </c>
      <c r="AN113" s="31">
        <v>0</v>
      </c>
      <c r="AO113" s="31" t="s">
        <v>3182</v>
      </c>
      <c r="AP113" s="31">
        <v>0</v>
      </c>
      <c r="AQ113" s="31" t="s">
        <v>1859</v>
      </c>
      <c r="AR113" s="31"/>
      <c r="AS113" s="31"/>
      <c r="AT113" s="31"/>
      <c r="AU113" s="30">
        <v>22</v>
      </c>
      <c r="AV113" s="30" t="s">
        <v>2903</v>
      </c>
      <c r="AW113" s="30">
        <f t="shared" si="40"/>
        <v>3</v>
      </c>
      <c r="AX113" s="30" t="s">
        <v>674</v>
      </c>
      <c r="AY113" s="30">
        <v>1</v>
      </c>
      <c r="AZ113" s="30" t="s">
        <v>3183</v>
      </c>
      <c r="BA113" s="30">
        <v>1</v>
      </c>
      <c r="BB113" s="30" t="s">
        <v>3184</v>
      </c>
      <c r="BC113" s="30">
        <v>1</v>
      </c>
      <c r="BD113" s="30" t="s">
        <v>1257</v>
      </c>
      <c r="BE113" s="30" t="s">
        <v>1747</v>
      </c>
      <c r="BF113" s="30" t="s">
        <v>632</v>
      </c>
      <c r="BG113" s="30" t="s">
        <v>3185</v>
      </c>
      <c r="BH113" s="29">
        <v>23</v>
      </c>
      <c r="BI113" s="29" t="s">
        <v>2907</v>
      </c>
      <c r="BJ113" s="29">
        <f t="shared" ref="BJ113:BJ122" si="46">SUM(BL113,BN113,BP113)</f>
        <v>3</v>
      </c>
      <c r="BK113" s="29" t="s">
        <v>1089</v>
      </c>
      <c r="BL113" s="29">
        <v>1</v>
      </c>
      <c r="BM113" s="29" t="s">
        <v>3186</v>
      </c>
      <c r="BN113" s="29">
        <v>1</v>
      </c>
      <c r="BO113" s="29" t="s">
        <v>3187</v>
      </c>
      <c r="BP113" s="29">
        <v>1</v>
      </c>
      <c r="BQ113" s="29" t="s">
        <v>23</v>
      </c>
      <c r="BR113" s="29" t="s">
        <v>3188</v>
      </c>
      <c r="BS113" s="29" t="s">
        <v>3189</v>
      </c>
      <c r="BT113" s="29"/>
      <c r="BU113" s="29"/>
      <c r="BV113" s="31">
        <v>24</v>
      </c>
      <c r="BW113" s="31" t="s">
        <v>2912</v>
      </c>
      <c r="BX113" s="31">
        <f t="shared" si="42"/>
        <v>3</v>
      </c>
      <c r="BY113" s="31" t="s">
        <v>1089</v>
      </c>
      <c r="BZ113" s="31">
        <v>1</v>
      </c>
      <c r="CA113" s="31" t="s">
        <v>3190</v>
      </c>
      <c r="CB113" s="31">
        <v>1</v>
      </c>
      <c r="CC113" s="31" t="s">
        <v>3191</v>
      </c>
      <c r="CD113" s="31">
        <v>1</v>
      </c>
      <c r="CE113" s="31" t="s">
        <v>1859</v>
      </c>
      <c r="CF113" s="31" t="s">
        <v>438</v>
      </c>
      <c r="CG113" s="31" t="s">
        <v>1624</v>
      </c>
      <c r="CH113" s="31"/>
      <c r="CI113" s="31">
        <v>25</v>
      </c>
      <c r="CJ113" s="31" t="s">
        <v>2914</v>
      </c>
      <c r="CK113" s="31">
        <f t="shared" si="43"/>
        <v>0</v>
      </c>
      <c r="CL113" s="31" t="s">
        <v>674</v>
      </c>
      <c r="CM113" s="31">
        <v>0</v>
      </c>
      <c r="CN113" s="31" t="s">
        <v>3192</v>
      </c>
      <c r="CO113" s="31">
        <v>0</v>
      </c>
      <c r="CP113" s="31" t="s">
        <v>3193</v>
      </c>
      <c r="CQ113" s="31">
        <v>0</v>
      </c>
      <c r="CR113" s="31" t="s">
        <v>1262</v>
      </c>
      <c r="CS113" s="31"/>
      <c r="CT113" s="31"/>
      <c r="CU113" s="31"/>
      <c r="CV113" s="30">
        <v>26</v>
      </c>
      <c r="CW113" s="30" t="s">
        <v>2916</v>
      </c>
      <c r="CX113" s="30">
        <f t="shared" si="44"/>
        <v>3</v>
      </c>
      <c r="CY113" s="30" t="s">
        <v>674</v>
      </c>
      <c r="CZ113" s="30">
        <v>1</v>
      </c>
      <c r="DA113" s="30" t="s">
        <v>3194</v>
      </c>
      <c r="DB113" s="30">
        <v>1</v>
      </c>
      <c r="DC113" s="30" t="s">
        <v>3195</v>
      </c>
      <c r="DD113" s="30">
        <v>1</v>
      </c>
      <c r="DE113" s="30" t="s">
        <v>2029</v>
      </c>
      <c r="DF113" s="30" t="s">
        <v>3196</v>
      </c>
      <c r="DG113" s="30" t="s">
        <v>686</v>
      </c>
      <c r="DH113" s="29">
        <v>27</v>
      </c>
      <c r="DI113" s="29" t="s">
        <v>2921</v>
      </c>
      <c r="DJ113" s="29">
        <f t="shared" si="45"/>
        <v>3</v>
      </c>
      <c r="DK113" s="29" t="s">
        <v>674</v>
      </c>
      <c r="DL113" s="29">
        <v>1</v>
      </c>
      <c r="DM113" s="29" t="s">
        <v>3197</v>
      </c>
      <c r="DN113" s="29">
        <v>1</v>
      </c>
      <c r="DO113" s="29" t="s">
        <v>3198</v>
      </c>
      <c r="DP113" s="29">
        <v>1</v>
      </c>
      <c r="DQ113" s="29" t="s">
        <v>23</v>
      </c>
      <c r="DR113" s="29" t="s">
        <v>2952</v>
      </c>
      <c r="DS113" s="29" t="s">
        <v>135</v>
      </c>
      <c r="DT113" s="34"/>
    </row>
    <row r="114" spans="1:124" ht="12.75" customHeight="1" x14ac:dyDescent="0.2">
      <c r="A114" s="27">
        <v>113</v>
      </c>
      <c r="B114" s="27" t="s">
        <v>3199</v>
      </c>
      <c r="C114" s="28" t="s">
        <v>490</v>
      </c>
      <c r="D114" s="28">
        <v>4</v>
      </c>
      <c r="E114" s="28">
        <v>10</v>
      </c>
      <c r="F114" s="28" t="s">
        <v>23</v>
      </c>
      <c r="G114" s="29">
        <v>19</v>
      </c>
      <c r="H114" s="29" t="s">
        <v>2893</v>
      </c>
      <c r="I114" s="29">
        <f t="shared" si="37"/>
        <v>3</v>
      </c>
      <c r="J114" s="29" t="s">
        <v>674</v>
      </c>
      <c r="K114" s="29">
        <v>1</v>
      </c>
      <c r="L114" s="29" t="s">
        <v>3200</v>
      </c>
      <c r="M114" s="29">
        <v>1</v>
      </c>
      <c r="N114" s="29" t="s">
        <v>3201</v>
      </c>
      <c r="O114" s="29">
        <v>1</v>
      </c>
      <c r="P114" s="29" t="s">
        <v>23</v>
      </c>
      <c r="Q114" s="29" t="s">
        <v>2896</v>
      </c>
      <c r="R114" s="29" t="s">
        <v>3202</v>
      </c>
      <c r="S114" s="29" t="s">
        <v>2927</v>
      </c>
      <c r="T114" s="29"/>
      <c r="U114" s="30">
        <v>20</v>
      </c>
      <c r="V114" s="30" t="s">
        <v>3203</v>
      </c>
      <c r="W114" s="30">
        <f t="shared" si="38"/>
        <v>3</v>
      </c>
      <c r="X114" s="30" t="s">
        <v>1089</v>
      </c>
      <c r="Y114" s="30">
        <v>1</v>
      </c>
      <c r="Z114" s="30" t="s">
        <v>3204</v>
      </c>
      <c r="AA114" s="30">
        <v>1</v>
      </c>
      <c r="AB114" s="30" t="s">
        <v>3205</v>
      </c>
      <c r="AC114" s="30">
        <v>1</v>
      </c>
      <c r="AD114" s="30" t="s">
        <v>1257</v>
      </c>
      <c r="AE114" s="30"/>
      <c r="AF114" s="30"/>
      <c r="AG114" s="30"/>
      <c r="AH114" s="31">
        <v>21</v>
      </c>
      <c r="AI114" s="31" t="s">
        <v>2901</v>
      </c>
      <c r="AJ114" s="31">
        <f t="shared" si="39"/>
        <v>3</v>
      </c>
      <c r="AK114" s="31" t="s">
        <v>674</v>
      </c>
      <c r="AL114" s="31">
        <v>1</v>
      </c>
      <c r="AM114" s="31" t="s">
        <v>3206</v>
      </c>
      <c r="AN114" s="31">
        <v>1</v>
      </c>
      <c r="AO114" s="31" t="s">
        <v>3207</v>
      </c>
      <c r="AP114" s="31">
        <v>1</v>
      </c>
      <c r="AQ114" s="31" t="s">
        <v>1859</v>
      </c>
      <c r="AR114" s="31" t="s">
        <v>3208</v>
      </c>
      <c r="AS114" s="31" t="s">
        <v>2935</v>
      </c>
      <c r="AT114" s="31"/>
      <c r="AU114" s="30">
        <v>22</v>
      </c>
      <c r="AV114" s="30" t="s">
        <v>2903</v>
      </c>
      <c r="AW114" s="30">
        <f t="shared" si="40"/>
        <v>2</v>
      </c>
      <c r="AX114" s="30" t="s">
        <v>673</v>
      </c>
      <c r="AY114" s="30">
        <v>1</v>
      </c>
      <c r="AZ114" s="30" t="s">
        <v>3209</v>
      </c>
      <c r="BA114" s="30">
        <v>1</v>
      </c>
      <c r="BB114" s="30" t="s">
        <v>3210</v>
      </c>
      <c r="BC114" s="30">
        <v>0</v>
      </c>
      <c r="BD114" s="30" t="s">
        <v>1349</v>
      </c>
      <c r="BE114" s="30" t="s">
        <v>3211</v>
      </c>
      <c r="BF114" s="30" t="s">
        <v>3212</v>
      </c>
      <c r="BG114" s="30"/>
      <c r="BH114" s="29">
        <v>23</v>
      </c>
      <c r="BI114" s="29" t="s">
        <v>2907</v>
      </c>
      <c r="BJ114" s="29">
        <f t="shared" si="46"/>
        <v>3</v>
      </c>
      <c r="BK114" s="29" t="s">
        <v>674</v>
      </c>
      <c r="BL114" s="29">
        <v>1</v>
      </c>
      <c r="BM114" s="29" t="s">
        <v>3213</v>
      </c>
      <c r="BN114" s="29">
        <v>1</v>
      </c>
      <c r="BO114" s="29" t="s">
        <v>3214</v>
      </c>
      <c r="BP114" s="29">
        <v>1</v>
      </c>
      <c r="BQ114" s="29" t="s">
        <v>1197</v>
      </c>
      <c r="BR114" s="29" t="s">
        <v>2910</v>
      </c>
      <c r="BS114" s="29" t="s">
        <v>2911</v>
      </c>
      <c r="BT114" s="29"/>
      <c r="BU114" s="29"/>
      <c r="BV114" s="31">
        <v>24</v>
      </c>
      <c r="BW114" s="31" t="s">
        <v>2912</v>
      </c>
      <c r="BX114" s="31">
        <f t="shared" si="42"/>
        <v>3</v>
      </c>
      <c r="BY114" s="31" t="s">
        <v>674</v>
      </c>
      <c r="BZ114" s="31">
        <v>1</v>
      </c>
      <c r="CA114" s="31" t="s">
        <v>3215</v>
      </c>
      <c r="CB114" s="31">
        <v>1</v>
      </c>
      <c r="CC114" s="31" t="s">
        <v>3216</v>
      </c>
      <c r="CD114" s="31">
        <v>1</v>
      </c>
      <c r="CE114" s="31" t="s">
        <v>1262</v>
      </c>
      <c r="CF114" s="31" t="s">
        <v>438</v>
      </c>
      <c r="CG114" s="31" t="s">
        <v>1624</v>
      </c>
      <c r="CH114" s="31"/>
      <c r="CI114" s="31">
        <v>25</v>
      </c>
      <c r="CJ114" s="31" t="s">
        <v>2914</v>
      </c>
      <c r="CK114" s="31">
        <f t="shared" si="43"/>
        <v>2</v>
      </c>
      <c r="CL114" s="31" t="s">
        <v>1089</v>
      </c>
      <c r="CM114" s="31">
        <v>1</v>
      </c>
      <c r="CN114" s="31" t="s">
        <v>3217</v>
      </c>
      <c r="CO114" s="31">
        <v>0</v>
      </c>
      <c r="CP114" s="31" t="s">
        <v>3218</v>
      </c>
      <c r="CQ114" s="31">
        <v>1</v>
      </c>
      <c r="CR114" s="31" t="s">
        <v>1262</v>
      </c>
      <c r="CS114" s="31" t="s">
        <v>3018</v>
      </c>
      <c r="CT114" s="31" t="s">
        <v>3219</v>
      </c>
      <c r="CU114" s="31"/>
      <c r="CV114" s="30">
        <v>26</v>
      </c>
      <c r="CW114" s="30" t="s">
        <v>2916</v>
      </c>
      <c r="CX114" s="30">
        <f t="shared" si="44"/>
        <v>3</v>
      </c>
      <c r="CY114" s="30" t="s">
        <v>674</v>
      </c>
      <c r="CZ114" s="30">
        <v>1</v>
      </c>
      <c r="DA114" s="30" t="s">
        <v>3220</v>
      </c>
      <c r="DB114" s="30">
        <v>1</v>
      </c>
      <c r="DC114" s="30" t="s">
        <v>3221</v>
      </c>
      <c r="DD114" s="30">
        <v>1</v>
      </c>
      <c r="DE114" s="30" t="s">
        <v>1257</v>
      </c>
      <c r="DF114" s="30"/>
      <c r="DG114" s="30"/>
      <c r="DH114" s="29">
        <v>27</v>
      </c>
      <c r="DI114" s="29" t="s">
        <v>2921</v>
      </c>
      <c r="DJ114" s="29">
        <f t="shared" si="45"/>
        <v>3</v>
      </c>
      <c r="DK114" s="29" t="s">
        <v>674</v>
      </c>
      <c r="DL114" s="29">
        <v>1</v>
      </c>
      <c r="DM114" s="29" t="s">
        <v>3222</v>
      </c>
      <c r="DN114" s="29">
        <v>1</v>
      </c>
      <c r="DO114" s="29" t="s">
        <v>3223</v>
      </c>
      <c r="DP114" s="29">
        <v>1</v>
      </c>
      <c r="DQ114" s="29" t="s">
        <v>23</v>
      </c>
      <c r="DR114" s="29" t="s">
        <v>2952</v>
      </c>
      <c r="DS114" s="29" t="s">
        <v>169</v>
      </c>
      <c r="DT114" s="34"/>
    </row>
    <row r="115" spans="1:124" ht="12.75" customHeight="1" x14ac:dyDescent="0.2">
      <c r="A115" s="27">
        <v>114</v>
      </c>
      <c r="B115" s="27" t="s">
        <v>3224</v>
      </c>
      <c r="C115" s="28" t="s">
        <v>490</v>
      </c>
      <c r="D115" s="28">
        <v>4</v>
      </c>
      <c r="E115" s="28">
        <v>10</v>
      </c>
      <c r="F115" s="28" t="s">
        <v>23</v>
      </c>
      <c r="G115" s="29">
        <v>19</v>
      </c>
      <c r="H115" s="29" t="s">
        <v>2893</v>
      </c>
      <c r="I115" s="29">
        <f t="shared" si="37"/>
        <v>1</v>
      </c>
      <c r="J115" s="29" t="s">
        <v>1089</v>
      </c>
      <c r="K115" s="29">
        <v>0</v>
      </c>
      <c r="L115" s="29" t="s">
        <v>3225</v>
      </c>
      <c r="M115" s="29">
        <v>1</v>
      </c>
      <c r="N115" s="29" t="s">
        <v>3226</v>
      </c>
      <c r="O115" s="29">
        <v>0</v>
      </c>
      <c r="P115" s="29" t="s">
        <v>23</v>
      </c>
      <c r="Q115" s="29" t="s">
        <v>2896</v>
      </c>
      <c r="R115" s="29" t="s">
        <v>3227</v>
      </c>
      <c r="S115" s="29" t="s">
        <v>2708</v>
      </c>
      <c r="T115" s="29"/>
      <c r="U115" s="30">
        <v>20</v>
      </c>
      <c r="V115" s="30" t="s">
        <v>2898</v>
      </c>
      <c r="W115" s="30">
        <f t="shared" si="38"/>
        <v>3</v>
      </c>
      <c r="X115" s="30" t="s">
        <v>674</v>
      </c>
      <c r="Y115" s="30">
        <v>1</v>
      </c>
      <c r="Z115" s="30" t="s">
        <v>3228</v>
      </c>
      <c r="AA115" s="30">
        <v>1</v>
      </c>
      <c r="AB115" s="30" t="s">
        <v>3229</v>
      </c>
      <c r="AC115" s="30">
        <v>1</v>
      </c>
      <c r="AD115" s="30" t="s">
        <v>1257</v>
      </c>
      <c r="AE115" s="30"/>
      <c r="AF115" s="30"/>
      <c r="AG115" s="30"/>
      <c r="AH115" s="31">
        <v>21</v>
      </c>
      <c r="AI115" s="31" t="s">
        <v>2901</v>
      </c>
      <c r="AJ115" s="31">
        <f t="shared" si="39"/>
        <v>1</v>
      </c>
      <c r="AK115" s="31" t="s">
        <v>1089</v>
      </c>
      <c r="AL115" s="31">
        <v>0</v>
      </c>
      <c r="AM115" s="31" t="s">
        <v>3230</v>
      </c>
      <c r="AN115" s="31">
        <v>1</v>
      </c>
      <c r="AO115" s="31" t="s">
        <v>3231</v>
      </c>
      <c r="AP115" s="31">
        <v>0</v>
      </c>
      <c r="AQ115" s="31" t="s">
        <v>1859</v>
      </c>
      <c r="AR115" s="31"/>
      <c r="AS115" s="31"/>
      <c r="AT115" s="31"/>
      <c r="AU115" s="30">
        <v>22</v>
      </c>
      <c r="AV115" s="30" t="s">
        <v>2903</v>
      </c>
      <c r="AW115" s="30">
        <f t="shared" si="40"/>
        <v>3</v>
      </c>
      <c r="AX115" s="30" t="s">
        <v>674</v>
      </c>
      <c r="AY115" s="30">
        <v>1</v>
      </c>
      <c r="AZ115" s="30" t="s">
        <v>3232</v>
      </c>
      <c r="BA115" s="30">
        <v>1</v>
      </c>
      <c r="BB115" s="30" t="s">
        <v>3233</v>
      </c>
      <c r="BC115" s="30">
        <v>1</v>
      </c>
      <c r="BD115" s="30" t="s">
        <v>1257</v>
      </c>
      <c r="BE115" s="30" t="s">
        <v>1747</v>
      </c>
      <c r="BF115" s="30" t="s">
        <v>1390</v>
      </c>
      <c r="BG115" s="30"/>
      <c r="BH115" s="29">
        <v>23</v>
      </c>
      <c r="BI115" s="29" t="s">
        <v>2907</v>
      </c>
      <c r="BJ115" s="29">
        <f t="shared" si="46"/>
        <v>0</v>
      </c>
      <c r="BK115" s="29" t="s">
        <v>674</v>
      </c>
      <c r="BL115" s="29">
        <v>0</v>
      </c>
      <c r="BM115" s="29" t="s">
        <v>3234</v>
      </c>
      <c r="BN115" s="29">
        <v>0</v>
      </c>
      <c r="BO115" s="29" t="s">
        <v>3235</v>
      </c>
      <c r="BP115" s="29">
        <v>0</v>
      </c>
      <c r="BQ115" s="29" t="s">
        <v>1197</v>
      </c>
      <c r="BR115" s="29"/>
      <c r="BS115" s="29"/>
      <c r="BT115" s="29"/>
      <c r="BU115" s="29"/>
      <c r="BV115" s="31">
        <v>24</v>
      </c>
      <c r="BW115" s="31" t="s">
        <v>2912</v>
      </c>
      <c r="BX115" s="31">
        <f t="shared" si="42"/>
        <v>1</v>
      </c>
      <c r="BY115" s="31" t="s">
        <v>1089</v>
      </c>
      <c r="BZ115" s="31">
        <v>1</v>
      </c>
      <c r="CA115" s="31" t="s">
        <v>3236</v>
      </c>
      <c r="CB115" s="31">
        <v>0</v>
      </c>
      <c r="CC115" s="31" t="s">
        <v>3237</v>
      </c>
      <c r="CD115" s="31">
        <v>0</v>
      </c>
      <c r="CE115" s="31" t="s">
        <v>2031</v>
      </c>
      <c r="CF115" s="31"/>
      <c r="CG115" s="31"/>
      <c r="CH115" s="31"/>
      <c r="CI115" s="31">
        <v>25</v>
      </c>
      <c r="CJ115" s="31" t="s">
        <v>2914</v>
      </c>
      <c r="CK115" s="31">
        <f t="shared" si="43"/>
        <v>1</v>
      </c>
      <c r="CL115" s="31" t="s">
        <v>1089</v>
      </c>
      <c r="CM115" s="31">
        <v>1</v>
      </c>
      <c r="CN115" s="31" t="s">
        <v>1330</v>
      </c>
      <c r="CO115" s="31">
        <v>0</v>
      </c>
      <c r="CP115" s="31" t="s">
        <v>3238</v>
      </c>
      <c r="CQ115" s="31">
        <v>0</v>
      </c>
      <c r="CR115" s="31" t="s">
        <v>2031</v>
      </c>
      <c r="CS115" s="31"/>
      <c r="CT115" s="31"/>
      <c r="CU115" s="31"/>
      <c r="CV115" s="30">
        <v>26</v>
      </c>
      <c r="CW115" s="30" t="s">
        <v>2916</v>
      </c>
      <c r="CX115" s="30">
        <f t="shared" si="44"/>
        <v>2</v>
      </c>
      <c r="CY115" s="30" t="s">
        <v>674</v>
      </c>
      <c r="CZ115" s="30">
        <v>1</v>
      </c>
      <c r="DA115" s="30" t="s">
        <v>1335</v>
      </c>
      <c r="DB115" s="30">
        <v>0</v>
      </c>
      <c r="DC115" s="30" t="s">
        <v>2984</v>
      </c>
      <c r="DD115" s="30">
        <v>1</v>
      </c>
      <c r="DE115" s="30" t="s">
        <v>1257</v>
      </c>
      <c r="DF115" s="30"/>
      <c r="DG115" s="30"/>
      <c r="DH115" s="29">
        <v>27</v>
      </c>
      <c r="DI115" s="29" t="s">
        <v>2921</v>
      </c>
      <c r="DJ115" s="29">
        <f t="shared" si="45"/>
        <v>2</v>
      </c>
      <c r="DK115" s="29" t="s">
        <v>674</v>
      </c>
      <c r="DL115" s="29">
        <v>1</v>
      </c>
      <c r="DM115" s="29" t="s">
        <v>3239</v>
      </c>
      <c r="DN115" s="29">
        <v>0</v>
      </c>
      <c r="DO115" s="29" t="s">
        <v>3240</v>
      </c>
      <c r="DP115" s="29">
        <v>1</v>
      </c>
      <c r="DQ115" s="29" t="s">
        <v>23</v>
      </c>
      <c r="DR115" s="29"/>
      <c r="DS115" s="29"/>
      <c r="DT115" s="34"/>
    </row>
    <row r="116" spans="1:124" ht="12.75" customHeight="1" x14ac:dyDescent="0.2">
      <c r="A116" s="27">
        <v>115</v>
      </c>
      <c r="B116" s="27" t="s">
        <v>661</v>
      </c>
      <c r="C116" s="28" t="s">
        <v>490</v>
      </c>
      <c r="D116" s="28">
        <v>4</v>
      </c>
      <c r="E116" s="28">
        <v>10</v>
      </c>
      <c r="F116" s="28" t="s">
        <v>23</v>
      </c>
      <c r="G116" s="29">
        <v>19</v>
      </c>
      <c r="H116" s="29" t="s">
        <v>2893</v>
      </c>
      <c r="I116" s="29">
        <f t="shared" si="37"/>
        <v>3</v>
      </c>
      <c r="J116" s="29" t="s">
        <v>674</v>
      </c>
      <c r="K116" s="29">
        <v>1</v>
      </c>
      <c r="L116" s="29" t="s">
        <v>3241</v>
      </c>
      <c r="M116" s="29">
        <v>1</v>
      </c>
      <c r="N116" s="29" t="s">
        <v>3242</v>
      </c>
      <c r="O116" s="29">
        <v>1</v>
      </c>
      <c r="P116" s="29" t="s">
        <v>1197</v>
      </c>
      <c r="Q116" s="29" t="s">
        <v>2896</v>
      </c>
      <c r="R116" s="29" t="s">
        <v>3243</v>
      </c>
      <c r="S116" s="29"/>
      <c r="T116" s="29"/>
      <c r="U116" s="30">
        <v>20</v>
      </c>
      <c r="V116" s="30" t="s">
        <v>2898</v>
      </c>
      <c r="W116" s="30">
        <f t="shared" si="38"/>
        <v>3</v>
      </c>
      <c r="X116" s="30" t="s">
        <v>674</v>
      </c>
      <c r="Y116" s="30">
        <v>1</v>
      </c>
      <c r="Z116" s="30" t="s">
        <v>3244</v>
      </c>
      <c r="AA116" s="30">
        <v>1</v>
      </c>
      <c r="AB116" s="30" t="s">
        <v>3245</v>
      </c>
      <c r="AC116" s="30">
        <v>1</v>
      </c>
      <c r="AD116" s="30" t="s">
        <v>1257</v>
      </c>
      <c r="AE116" s="30" t="s">
        <v>2930</v>
      </c>
      <c r="AF116" s="30" t="s">
        <v>3246</v>
      </c>
      <c r="AG116" s="30"/>
      <c r="AH116" s="31">
        <v>21</v>
      </c>
      <c r="AI116" s="31" t="s">
        <v>2901</v>
      </c>
      <c r="AJ116" s="31">
        <f t="shared" si="39"/>
        <v>2</v>
      </c>
      <c r="AK116" s="31" t="s">
        <v>674</v>
      </c>
      <c r="AL116" s="31">
        <v>1</v>
      </c>
      <c r="AM116" s="31" t="s">
        <v>3247</v>
      </c>
      <c r="AN116" s="31">
        <v>0</v>
      </c>
      <c r="AO116" s="31" t="s">
        <v>3248</v>
      </c>
      <c r="AP116" s="31">
        <v>1</v>
      </c>
      <c r="AQ116" s="31" t="s">
        <v>1859</v>
      </c>
      <c r="AR116" s="31"/>
      <c r="AS116" s="31"/>
      <c r="AT116" s="31"/>
      <c r="AU116" s="30">
        <v>22</v>
      </c>
      <c r="AV116" s="30" t="s">
        <v>2903</v>
      </c>
      <c r="AW116" s="30">
        <f t="shared" si="40"/>
        <v>2</v>
      </c>
      <c r="AX116" s="30" t="s">
        <v>674</v>
      </c>
      <c r="AY116" s="30">
        <v>1</v>
      </c>
      <c r="AZ116" s="30" t="s">
        <v>3249</v>
      </c>
      <c r="BA116" s="30">
        <v>1</v>
      </c>
      <c r="BB116" s="30" t="s">
        <v>3250</v>
      </c>
      <c r="BC116" s="30">
        <v>0</v>
      </c>
      <c r="BD116" s="30" t="s">
        <v>1257</v>
      </c>
      <c r="BE116" s="30" t="s">
        <v>1747</v>
      </c>
      <c r="BF116" s="30" t="s">
        <v>3251</v>
      </c>
      <c r="BG116" s="30"/>
      <c r="BH116" s="29">
        <v>23</v>
      </c>
      <c r="BI116" s="29" t="s">
        <v>2907</v>
      </c>
      <c r="BJ116" s="29">
        <f t="shared" si="46"/>
        <v>3</v>
      </c>
      <c r="BK116" s="29" t="s">
        <v>674</v>
      </c>
      <c r="BL116" s="29">
        <v>1</v>
      </c>
      <c r="BM116" s="29" t="s">
        <v>3252</v>
      </c>
      <c r="BN116" s="29">
        <v>1</v>
      </c>
      <c r="BO116" s="29" t="s">
        <v>3253</v>
      </c>
      <c r="BP116" s="29">
        <v>1</v>
      </c>
      <c r="BQ116" s="29" t="s">
        <v>23</v>
      </c>
      <c r="BR116" s="29" t="s">
        <v>2910</v>
      </c>
      <c r="BS116" s="29" t="s">
        <v>3254</v>
      </c>
      <c r="BT116" s="29"/>
      <c r="BU116" s="29"/>
      <c r="BV116" s="31">
        <v>24</v>
      </c>
      <c r="BW116" s="31" t="s">
        <v>2912</v>
      </c>
      <c r="BX116" s="31">
        <f t="shared" si="42"/>
        <v>3</v>
      </c>
      <c r="BY116" s="31" t="s">
        <v>674</v>
      </c>
      <c r="BZ116" s="31">
        <v>1</v>
      </c>
      <c r="CA116" s="31" t="s">
        <v>3255</v>
      </c>
      <c r="CB116" s="31">
        <v>1</v>
      </c>
      <c r="CC116" s="31" t="s">
        <v>3256</v>
      </c>
      <c r="CD116" s="31">
        <v>1</v>
      </c>
      <c r="CE116" s="31" t="s">
        <v>1925</v>
      </c>
      <c r="CF116" s="31" t="s">
        <v>438</v>
      </c>
      <c r="CG116" s="31" t="s">
        <v>465</v>
      </c>
      <c r="CH116" s="31"/>
      <c r="CI116" s="31">
        <v>25</v>
      </c>
      <c r="CJ116" s="31" t="s">
        <v>2914</v>
      </c>
      <c r="CK116" s="31">
        <f t="shared" si="43"/>
        <v>0</v>
      </c>
      <c r="CL116" s="31" t="s">
        <v>674</v>
      </c>
      <c r="CM116" s="31">
        <v>0</v>
      </c>
      <c r="CN116" s="31" t="s">
        <v>3257</v>
      </c>
      <c r="CO116" s="31">
        <v>0</v>
      </c>
      <c r="CP116" s="31" t="s">
        <v>3257</v>
      </c>
      <c r="CQ116" s="31">
        <v>0</v>
      </c>
      <c r="CR116" s="31" t="s">
        <v>1925</v>
      </c>
      <c r="CS116" s="31" t="s">
        <v>3018</v>
      </c>
      <c r="CT116" s="31" t="s">
        <v>3258</v>
      </c>
      <c r="CU116" s="31"/>
      <c r="CV116" s="30">
        <v>26</v>
      </c>
      <c r="CW116" s="30" t="s">
        <v>2916</v>
      </c>
      <c r="CX116" s="30">
        <f t="shared" si="44"/>
        <v>3</v>
      </c>
      <c r="CY116" s="30" t="s">
        <v>674</v>
      </c>
      <c r="CZ116" s="30">
        <v>1</v>
      </c>
      <c r="DA116" s="30" t="s">
        <v>3259</v>
      </c>
      <c r="DB116" s="30">
        <v>1</v>
      </c>
      <c r="DC116" s="30" t="s">
        <v>3260</v>
      </c>
      <c r="DD116" s="30">
        <v>1</v>
      </c>
      <c r="DE116" s="30" t="s">
        <v>1257</v>
      </c>
      <c r="DF116" s="30" t="s">
        <v>3261</v>
      </c>
      <c r="DG116" s="30" t="s">
        <v>2966</v>
      </c>
      <c r="DH116" s="29">
        <v>27</v>
      </c>
      <c r="DI116" s="29" t="s">
        <v>2921</v>
      </c>
      <c r="DJ116" s="29">
        <f t="shared" si="45"/>
        <v>3</v>
      </c>
      <c r="DK116" s="29" t="s">
        <v>674</v>
      </c>
      <c r="DL116" s="29">
        <v>1</v>
      </c>
      <c r="DM116" s="29" t="s">
        <v>3262</v>
      </c>
      <c r="DN116" s="29">
        <v>1</v>
      </c>
      <c r="DO116" s="29" t="s">
        <v>3263</v>
      </c>
      <c r="DP116" s="29">
        <v>1</v>
      </c>
      <c r="DQ116" s="29" t="s">
        <v>23</v>
      </c>
      <c r="DR116" s="29" t="s">
        <v>2952</v>
      </c>
      <c r="DS116" s="29" t="s">
        <v>3264</v>
      </c>
      <c r="DT116" s="34"/>
    </row>
    <row r="117" spans="1:124" ht="12.75" customHeight="1" x14ac:dyDescent="0.2">
      <c r="A117" s="27">
        <v>116</v>
      </c>
      <c r="B117" s="27" t="s">
        <v>665</v>
      </c>
      <c r="C117" s="28" t="s">
        <v>490</v>
      </c>
      <c r="D117" s="28">
        <v>4</v>
      </c>
      <c r="E117" s="28">
        <v>10</v>
      </c>
      <c r="F117" s="28" t="s">
        <v>23</v>
      </c>
      <c r="G117" s="29">
        <v>19</v>
      </c>
      <c r="H117" s="29" t="s">
        <v>2893</v>
      </c>
      <c r="I117" s="29">
        <f t="shared" si="37"/>
        <v>3</v>
      </c>
      <c r="J117" s="29" t="s">
        <v>1089</v>
      </c>
      <c r="K117" s="29">
        <v>1</v>
      </c>
      <c r="L117" s="29" t="s">
        <v>3265</v>
      </c>
      <c r="M117" s="29">
        <v>1</v>
      </c>
      <c r="N117" s="29" t="s">
        <v>3266</v>
      </c>
      <c r="O117" s="29">
        <v>1</v>
      </c>
      <c r="P117" s="29" t="s">
        <v>1222</v>
      </c>
      <c r="Q117" s="29" t="s">
        <v>2896</v>
      </c>
      <c r="R117" s="29" t="s">
        <v>3267</v>
      </c>
      <c r="S117" s="29"/>
      <c r="T117" s="29"/>
      <c r="U117" s="30">
        <v>20</v>
      </c>
      <c r="V117" s="30" t="s">
        <v>2898</v>
      </c>
      <c r="W117" s="30">
        <f t="shared" si="38"/>
        <v>3</v>
      </c>
      <c r="X117" s="30" t="s">
        <v>674</v>
      </c>
      <c r="Y117" s="30">
        <v>1</v>
      </c>
      <c r="Z117" s="30" t="s">
        <v>3268</v>
      </c>
      <c r="AA117" s="30">
        <v>1</v>
      </c>
      <c r="AB117" s="30" t="s">
        <v>3269</v>
      </c>
      <c r="AC117" s="30">
        <v>1</v>
      </c>
      <c r="AD117" s="30" t="s">
        <v>1257</v>
      </c>
      <c r="AE117" s="30" t="s">
        <v>2930</v>
      </c>
      <c r="AF117" s="30" t="s">
        <v>3270</v>
      </c>
      <c r="AG117" s="30"/>
      <c r="AH117" s="31">
        <v>21</v>
      </c>
      <c r="AI117" s="31" t="s">
        <v>2901</v>
      </c>
      <c r="AJ117" s="31">
        <f t="shared" si="39"/>
        <v>3</v>
      </c>
      <c r="AK117" s="31" t="s">
        <v>1089</v>
      </c>
      <c r="AL117" s="31">
        <v>1</v>
      </c>
      <c r="AM117" s="31" t="s">
        <v>232</v>
      </c>
      <c r="AN117" s="31">
        <v>1</v>
      </c>
      <c r="AO117" s="31" t="s">
        <v>3271</v>
      </c>
      <c r="AP117" s="31">
        <v>1</v>
      </c>
      <c r="AQ117" s="31" t="s">
        <v>1859</v>
      </c>
      <c r="AR117" s="31"/>
      <c r="AS117" s="31"/>
      <c r="AT117" s="31"/>
      <c r="AU117" s="30">
        <v>22</v>
      </c>
      <c r="AV117" s="30" t="s">
        <v>2903</v>
      </c>
      <c r="AW117" s="30">
        <f t="shared" si="40"/>
        <v>3</v>
      </c>
      <c r="AX117" s="30" t="s">
        <v>674</v>
      </c>
      <c r="AY117" s="30">
        <v>1</v>
      </c>
      <c r="AZ117" s="30" t="s">
        <v>3272</v>
      </c>
      <c r="BA117" s="30">
        <v>1</v>
      </c>
      <c r="BB117" s="30" t="s">
        <v>3273</v>
      </c>
      <c r="BC117" s="30">
        <v>1</v>
      </c>
      <c r="BD117" s="30" t="s">
        <v>1257</v>
      </c>
      <c r="BE117" s="30" t="s">
        <v>1747</v>
      </c>
      <c r="BF117" s="30" t="s">
        <v>3251</v>
      </c>
      <c r="BG117" s="30"/>
      <c r="BH117" s="29">
        <v>23</v>
      </c>
      <c r="BI117" s="29" t="s">
        <v>2907</v>
      </c>
      <c r="BJ117" s="29">
        <f t="shared" si="46"/>
        <v>2</v>
      </c>
      <c r="BK117" s="29" t="s">
        <v>1089</v>
      </c>
      <c r="BL117" s="29">
        <v>1</v>
      </c>
      <c r="BM117" s="29" t="s">
        <v>232</v>
      </c>
      <c r="BN117" s="29">
        <v>0</v>
      </c>
      <c r="BO117" s="29" t="s">
        <v>3274</v>
      </c>
      <c r="BP117" s="29">
        <v>1</v>
      </c>
      <c r="BQ117" s="29" t="s">
        <v>2676</v>
      </c>
      <c r="BR117" s="29"/>
      <c r="BS117" s="29"/>
      <c r="BT117" s="29"/>
      <c r="BU117" s="29"/>
      <c r="BV117" s="31">
        <v>24</v>
      </c>
      <c r="BW117" s="31" t="s">
        <v>2912</v>
      </c>
      <c r="BX117" s="31">
        <f t="shared" si="42"/>
        <v>3</v>
      </c>
      <c r="BY117" s="31" t="s">
        <v>1089</v>
      </c>
      <c r="BZ117" s="31">
        <v>1</v>
      </c>
      <c r="CA117" s="31" t="s">
        <v>3275</v>
      </c>
      <c r="CB117" s="31">
        <v>1</v>
      </c>
      <c r="CC117" s="31" t="s">
        <v>3276</v>
      </c>
      <c r="CD117" s="31">
        <v>1</v>
      </c>
      <c r="CE117" s="31" t="s">
        <v>2031</v>
      </c>
      <c r="CF117" s="31"/>
      <c r="CG117" s="31"/>
      <c r="CH117" s="31"/>
      <c r="CI117" s="31">
        <v>25</v>
      </c>
      <c r="CJ117" s="31" t="s">
        <v>2914</v>
      </c>
      <c r="CK117" s="31">
        <f t="shared" si="43"/>
        <v>3</v>
      </c>
      <c r="CL117" s="31" t="s">
        <v>1089</v>
      </c>
      <c r="CM117" s="31">
        <v>1</v>
      </c>
      <c r="CN117" s="31" t="s">
        <v>1869</v>
      </c>
      <c r="CO117" s="31">
        <v>1</v>
      </c>
      <c r="CP117" s="31" t="s">
        <v>3277</v>
      </c>
      <c r="CQ117" s="31">
        <v>1</v>
      </c>
      <c r="CR117" s="31" t="s">
        <v>2031</v>
      </c>
      <c r="CS117" s="31" t="s">
        <v>3018</v>
      </c>
      <c r="CT117" s="31" t="s">
        <v>3219</v>
      </c>
      <c r="CU117" s="31"/>
      <c r="CV117" s="30">
        <v>26</v>
      </c>
      <c r="CW117" s="30" t="s">
        <v>2916</v>
      </c>
      <c r="CX117" s="30">
        <f t="shared" si="44"/>
        <v>3</v>
      </c>
      <c r="CY117" s="30" t="s">
        <v>674</v>
      </c>
      <c r="CZ117" s="30">
        <v>1</v>
      </c>
      <c r="DA117" s="30" t="s">
        <v>3259</v>
      </c>
      <c r="DB117" s="30">
        <v>1</v>
      </c>
      <c r="DC117" s="30" t="s">
        <v>3278</v>
      </c>
      <c r="DD117" s="30">
        <v>1</v>
      </c>
      <c r="DE117" s="30" t="s">
        <v>1257</v>
      </c>
      <c r="DF117" s="30" t="s">
        <v>2919</v>
      </c>
      <c r="DG117" s="30" t="s">
        <v>3045</v>
      </c>
      <c r="DH117" s="29">
        <v>27</v>
      </c>
      <c r="DI117" s="29" t="s">
        <v>2921</v>
      </c>
      <c r="DJ117" s="29">
        <f t="shared" si="45"/>
        <v>3</v>
      </c>
      <c r="DK117" s="29" t="s">
        <v>674</v>
      </c>
      <c r="DL117" s="29">
        <v>1</v>
      </c>
      <c r="DM117" s="29" t="s">
        <v>3279</v>
      </c>
      <c r="DN117" s="29">
        <v>1</v>
      </c>
      <c r="DO117" s="29" t="s">
        <v>3280</v>
      </c>
      <c r="DP117" s="29">
        <v>1</v>
      </c>
      <c r="DQ117" s="29" t="s">
        <v>1197</v>
      </c>
      <c r="DR117" s="29"/>
      <c r="DS117" s="29"/>
      <c r="DT117" s="34"/>
    </row>
    <row r="118" spans="1:124" ht="12.75" customHeight="1" x14ac:dyDescent="0.2">
      <c r="A118" s="27">
        <v>117</v>
      </c>
      <c r="B118" s="27" t="s">
        <v>3281</v>
      </c>
      <c r="C118" s="28" t="s">
        <v>490</v>
      </c>
      <c r="D118" s="28">
        <v>4</v>
      </c>
      <c r="E118" s="28">
        <v>10</v>
      </c>
      <c r="F118" s="28" t="s">
        <v>23</v>
      </c>
      <c r="G118" s="29">
        <v>19</v>
      </c>
      <c r="H118" s="29" t="s">
        <v>2893</v>
      </c>
      <c r="I118" s="29">
        <f t="shared" si="37"/>
        <v>2</v>
      </c>
      <c r="J118" s="29" t="s">
        <v>1089</v>
      </c>
      <c r="K118" s="29">
        <v>1</v>
      </c>
      <c r="L118" s="29" t="s">
        <v>3282</v>
      </c>
      <c r="M118" s="29">
        <v>0</v>
      </c>
      <c r="N118" s="29" t="s">
        <v>3283</v>
      </c>
      <c r="O118" s="29">
        <v>1</v>
      </c>
      <c r="P118" s="29" t="s">
        <v>1222</v>
      </c>
      <c r="Q118" s="29"/>
      <c r="R118" s="29"/>
      <c r="S118" s="29"/>
      <c r="T118" s="29"/>
      <c r="U118" s="30">
        <v>20</v>
      </c>
      <c r="V118" s="30" t="s">
        <v>3203</v>
      </c>
      <c r="W118" s="30">
        <f t="shared" si="38"/>
        <v>3</v>
      </c>
      <c r="X118" s="30" t="s">
        <v>674</v>
      </c>
      <c r="Y118" s="30">
        <v>1</v>
      </c>
      <c r="Z118" s="30" t="s">
        <v>3284</v>
      </c>
      <c r="AA118" s="30">
        <v>1</v>
      </c>
      <c r="AB118" s="30" t="s">
        <v>3285</v>
      </c>
      <c r="AC118" s="30">
        <v>1</v>
      </c>
      <c r="AD118" s="30" t="s">
        <v>1257</v>
      </c>
      <c r="AE118" s="30"/>
      <c r="AF118" s="30"/>
      <c r="AG118" s="30"/>
      <c r="AH118" s="31">
        <v>21</v>
      </c>
      <c r="AI118" s="31" t="s">
        <v>2901</v>
      </c>
      <c r="AJ118" s="31">
        <f t="shared" si="39"/>
        <v>3</v>
      </c>
      <c r="AK118" s="31" t="s">
        <v>1089</v>
      </c>
      <c r="AL118" s="31">
        <v>1</v>
      </c>
      <c r="AM118" s="31" t="s">
        <v>3286</v>
      </c>
      <c r="AN118" s="31">
        <v>1</v>
      </c>
      <c r="AO118" s="31" t="s">
        <v>3287</v>
      </c>
      <c r="AP118" s="31">
        <v>1</v>
      </c>
      <c r="AQ118" s="31" t="s">
        <v>1859</v>
      </c>
      <c r="AR118" s="31"/>
      <c r="AS118" s="31"/>
      <c r="AT118" s="31"/>
      <c r="AU118" s="30">
        <v>22</v>
      </c>
      <c r="AV118" s="30" t="s">
        <v>2903</v>
      </c>
      <c r="AW118" s="30">
        <f t="shared" si="40"/>
        <v>3</v>
      </c>
      <c r="AX118" s="30" t="s">
        <v>674</v>
      </c>
      <c r="AY118" s="30">
        <v>1</v>
      </c>
      <c r="AZ118" s="30" t="s">
        <v>3288</v>
      </c>
      <c r="BA118" s="30">
        <v>1</v>
      </c>
      <c r="BB118" s="30" t="s">
        <v>3289</v>
      </c>
      <c r="BC118" s="30">
        <v>1</v>
      </c>
      <c r="BD118" s="30" t="s">
        <v>1257</v>
      </c>
      <c r="BE118" s="30"/>
      <c r="BF118" s="30"/>
      <c r="BG118" s="30"/>
      <c r="BH118" s="29">
        <v>23</v>
      </c>
      <c r="BI118" s="29" t="s">
        <v>2907</v>
      </c>
      <c r="BJ118" s="29">
        <f t="shared" si="46"/>
        <v>2</v>
      </c>
      <c r="BK118" s="29" t="s">
        <v>1089</v>
      </c>
      <c r="BL118" s="29">
        <v>1</v>
      </c>
      <c r="BM118" s="29" t="s">
        <v>3290</v>
      </c>
      <c r="BN118" s="29">
        <v>0</v>
      </c>
      <c r="BO118" s="29" t="s">
        <v>3291</v>
      </c>
      <c r="BP118" s="29">
        <v>1</v>
      </c>
      <c r="BQ118" s="29" t="s">
        <v>2676</v>
      </c>
      <c r="BR118" s="29"/>
      <c r="BS118" s="29"/>
      <c r="BT118" s="29"/>
      <c r="BU118" s="29"/>
      <c r="BV118" s="31">
        <v>24</v>
      </c>
      <c r="BW118" s="31" t="s">
        <v>2912</v>
      </c>
      <c r="BX118" s="31">
        <f t="shared" si="42"/>
        <v>2</v>
      </c>
      <c r="BY118" s="31" t="s">
        <v>1089</v>
      </c>
      <c r="BZ118" s="31">
        <v>1</v>
      </c>
      <c r="CA118" s="31" t="s">
        <v>3290</v>
      </c>
      <c r="CB118" s="31">
        <v>0</v>
      </c>
      <c r="CC118" s="31" t="s">
        <v>3292</v>
      </c>
      <c r="CD118" s="31">
        <v>1</v>
      </c>
      <c r="CE118" s="31" t="s">
        <v>1859</v>
      </c>
      <c r="CF118" s="31"/>
      <c r="CG118" s="31"/>
      <c r="CH118" s="31"/>
      <c r="CI118" s="31">
        <v>25</v>
      </c>
      <c r="CJ118" s="31" t="s">
        <v>2914</v>
      </c>
      <c r="CK118" s="31">
        <f t="shared" si="43"/>
        <v>0</v>
      </c>
      <c r="CL118" s="31" t="s">
        <v>674</v>
      </c>
      <c r="CM118" s="31">
        <v>0</v>
      </c>
      <c r="CN118" s="31" t="s">
        <v>3290</v>
      </c>
      <c r="CO118" s="31">
        <v>0</v>
      </c>
      <c r="CP118" s="31" t="s">
        <v>3293</v>
      </c>
      <c r="CQ118" s="31">
        <v>0</v>
      </c>
      <c r="CR118" s="31" t="s">
        <v>1262</v>
      </c>
      <c r="CS118" s="31"/>
      <c r="CT118" s="31"/>
      <c r="CU118" s="31"/>
      <c r="CV118" s="30">
        <v>26</v>
      </c>
      <c r="CW118" s="30" t="s">
        <v>2916</v>
      </c>
      <c r="CX118" s="30">
        <f t="shared" si="44"/>
        <v>2</v>
      </c>
      <c r="CY118" s="30" t="s">
        <v>674</v>
      </c>
      <c r="CZ118" s="30">
        <v>1</v>
      </c>
      <c r="DA118" s="30" t="s">
        <v>3290</v>
      </c>
      <c r="DB118" s="30">
        <v>0</v>
      </c>
      <c r="DC118" s="30" t="s">
        <v>3294</v>
      </c>
      <c r="DD118" s="30">
        <v>1</v>
      </c>
      <c r="DE118" s="30" t="s">
        <v>1257</v>
      </c>
      <c r="DF118" s="30"/>
      <c r="DG118" s="30"/>
      <c r="DH118" s="29">
        <v>27</v>
      </c>
      <c r="DI118" s="29" t="s">
        <v>2921</v>
      </c>
      <c r="DJ118" s="29">
        <f t="shared" si="45"/>
        <v>3</v>
      </c>
      <c r="DK118" s="29" t="s">
        <v>674</v>
      </c>
      <c r="DL118" s="29">
        <v>1</v>
      </c>
      <c r="DM118" s="29" t="s">
        <v>3290</v>
      </c>
      <c r="DN118" s="29">
        <v>0</v>
      </c>
      <c r="DO118" s="29" t="s">
        <v>3295</v>
      </c>
      <c r="DP118" s="29">
        <v>2</v>
      </c>
      <c r="DQ118" s="29" t="s">
        <v>1197</v>
      </c>
      <c r="DR118" s="29"/>
      <c r="DS118" s="29"/>
      <c r="DT118" s="34"/>
    </row>
    <row r="119" spans="1:124" ht="12.75" customHeight="1" x14ac:dyDescent="0.2">
      <c r="A119" s="27">
        <v>118</v>
      </c>
      <c r="B119" s="27" t="s">
        <v>3296</v>
      </c>
      <c r="C119" s="28" t="s">
        <v>490</v>
      </c>
      <c r="D119" s="28">
        <v>4</v>
      </c>
      <c r="E119" s="28">
        <v>10</v>
      </c>
      <c r="F119" s="28" t="s">
        <v>23</v>
      </c>
      <c r="G119" s="29">
        <v>19</v>
      </c>
      <c r="H119" s="29" t="s">
        <v>2893</v>
      </c>
      <c r="I119" s="29">
        <f t="shared" si="37"/>
        <v>2</v>
      </c>
      <c r="J119" s="29" t="s">
        <v>1134</v>
      </c>
      <c r="K119" s="29">
        <v>1</v>
      </c>
      <c r="L119" s="29" t="s">
        <v>3297</v>
      </c>
      <c r="M119" s="29">
        <v>0</v>
      </c>
      <c r="N119" s="29" t="s">
        <v>3298</v>
      </c>
      <c r="O119" s="29">
        <v>1</v>
      </c>
      <c r="P119" s="29" t="s">
        <v>1197</v>
      </c>
      <c r="Q119" s="29" t="s">
        <v>2896</v>
      </c>
      <c r="R119" s="29" t="s">
        <v>3299</v>
      </c>
      <c r="S119" s="29" t="s">
        <v>3300</v>
      </c>
      <c r="T119" s="29"/>
      <c r="U119" s="30">
        <v>20</v>
      </c>
      <c r="V119" s="30" t="s">
        <v>3203</v>
      </c>
      <c r="W119" s="30">
        <f t="shared" si="38"/>
        <v>3</v>
      </c>
      <c r="X119" s="30" t="s">
        <v>674</v>
      </c>
      <c r="Y119" s="30">
        <v>1</v>
      </c>
      <c r="Z119" s="30" t="s">
        <v>3301</v>
      </c>
      <c r="AA119" s="30">
        <v>1</v>
      </c>
      <c r="AB119" s="30" t="s">
        <v>3302</v>
      </c>
      <c r="AC119" s="30">
        <v>1</v>
      </c>
      <c r="AD119" s="30" t="s">
        <v>1257</v>
      </c>
      <c r="AE119" s="30" t="s">
        <v>3303</v>
      </c>
      <c r="AF119" s="30" t="s">
        <v>3304</v>
      </c>
      <c r="AG119" s="30"/>
      <c r="AH119" s="31">
        <v>21</v>
      </c>
      <c r="AI119" s="31" t="s">
        <v>2901</v>
      </c>
      <c r="AJ119" s="31">
        <f t="shared" si="39"/>
        <v>3</v>
      </c>
      <c r="AK119" s="31" t="s">
        <v>1089</v>
      </c>
      <c r="AL119" s="31">
        <v>1</v>
      </c>
      <c r="AM119" s="31" t="s">
        <v>3305</v>
      </c>
      <c r="AN119" s="31">
        <v>1</v>
      </c>
      <c r="AO119" s="31" t="s">
        <v>3306</v>
      </c>
      <c r="AP119" s="31">
        <v>1</v>
      </c>
      <c r="AQ119" s="31" t="s">
        <v>2031</v>
      </c>
      <c r="AR119" s="31"/>
      <c r="AS119" s="31"/>
      <c r="AT119" s="31"/>
      <c r="AU119" s="30">
        <v>22</v>
      </c>
      <c r="AV119" s="30" t="s">
        <v>2903</v>
      </c>
      <c r="AW119" s="30">
        <f t="shared" si="40"/>
        <v>3</v>
      </c>
      <c r="AX119" s="30" t="s">
        <v>674</v>
      </c>
      <c r="AY119" s="30">
        <v>1</v>
      </c>
      <c r="AZ119" s="30" t="s">
        <v>3307</v>
      </c>
      <c r="BA119" s="30">
        <v>1</v>
      </c>
      <c r="BB119" s="30" t="s">
        <v>3308</v>
      </c>
      <c r="BC119" s="30">
        <v>1</v>
      </c>
      <c r="BD119" s="30" t="s">
        <v>1257</v>
      </c>
      <c r="BE119" s="30" t="s">
        <v>1747</v>
      </c>
      <c r="BF119" s="30" t="s">
        <v>3171</v>
      </c>
      <c r="BG119" s="30"/>
      <c r="BH119" s="29">
        <v>23</v>
      </c>
      <c r="BI119" s="29" t="s">
        <v>2907</v>
      </c>
      <c r="BJ119" s="29">
        <f t="shared" si="46"/>
        <v>3</v>
      </c>
      <c r="BK119" s="29" t="s">
        <v>1089</v>
      </c>
      <c r="BL119" s="29">
        <v>1</v>
      </c>
      <c r="BM119" s="29" t="s">
        <v>3309</v>
      </c>
      <c r="BN119" s="29">
        <v>1</v>
      </c>
      <c r="BO119" s="29" t="s">
        <v>3310</v>
      </c>
      <c r="BP119" s="29">
        <v>1</v>
      </c>
      <c r="BQ119" s="29" t="s">
        <v>2676</v>
      </c>
      <c r="BR119" s="29" t="s">
        <v>2910</v>
      </c>
      <c r="BS119" s="29" t="s">
        <v>3311</v>
      </c>
      <c r="BT119" s="29"/>
      <c r="BU119" s="29"/>
      <c r="BV119" s="31">
        <v>24</v>
      </c>
      <c r="BW119" s="31" t="s">
        <v>2912</v>
      </c>
      <c r="BX119" s="31">
        <f t="shared" si="42"/>
        <v>2</v>
      </c>
      <c r="BY119" s="31" t="s">
        <v>1089</v>
      </c>
      <c r="BZ119" s="31">
        <v>1</v>
      </c>
      <c r="CA119" s="31" t="s">
        <v>3312</v>
      </c>
      <c r="CB119" s="31">
        <v>0</v>
      </c>
      <c r="CC119" s="31" t="s">
        <v>3313</v>
      </c>
      <c r="CD119" s="31">
        <v>1</v>
      </c>
      <c r="CE119" s="31" t="s">
        <v>1859</v>
      </c>
      <c r="CF119" s="31"/>
      <c r="CG119" s="31"/>
      <c r="CH119" s="31"/>
      <c r="CI119" s="31">
        <v>25</v>
      </c>
      <c r="CJ119" s="31" t="s">
        <v>2914</v>
      </c>
      <c r="CK119" s="31">
        <f t="shared" si="43"/>
        <v>1</v>
      </c>
      <c r="CL119" s="31" t="s">
        <v>1089</v>
      </c>
      <c r="CM119" s="31">
        <v>1</v>
      </c>
      <c r="CN119" s="31" t="s">
        <v>3314</v>
      </c>
      <c r="CO119" s="31">
        <v>0</v>
      </c>
      <c r="CP119" s="31" t="s">
        <v>3315</v>
      </c>
      <c r="CQ119" s="31">
        <v>0</v>
      </c>
      <c r="CR119" s="31" t="s">
        <v>2031</v>
      </c>
      <c r="CS119" s="31"/>
      <c r="CT119" s="31"/>
      <c r="CU119" s="31"/>
      <c r="CV119" s="30">
        <v>26</v>
      </c>
      <c r="CW119" s="30" t="s">
        <v>2916</v>
      </c>
      <c r="CX119" s="30">
        <f t="shared" si="44"/>
        <v>2</v>
      </c>
      <c r="CY119" s="30" t="s">
        <v>674</v>
      </c>
      <c r="CZ119" s="30">
        <v>1</v>
      </c>
      <c r="DA119" s="30" t="s">
        <v>3316</v>
      </c>
      <c r="DB119" s="30">
        <v>1</v>
      </c>
      <c r="DC119" s="30" t="s">
        <v>3317</v>
      </c>
      <c r="DD119" s="30">
        <v>0</v>
      </c>
      <c r="DE119" s="30" t="s">
        <v>1257</v>
      </c>
      <c r="DF119" s="30" t="s">
        <v>3261</v>
      </c>
      <c r="DG119" s="30" t="s">
        <v>3318</v>
      </c>
      <c r="DH119" s="29">
        <v>27</v>
      </c>
      <c r="DI119" s="29" t="s">
        <v>2921</v>
      </c>
      <c r="DJ119" s="29">
        <f t="shared" si="45"/>
        <v>3</v>
      </c>
      <c r="DK119" s="29" t="s">
        <v>674</v>
      </c>
      <c r="DL119" s="29">
        <v>1</v>
      </c>
      <c r="DM119" s="29" t="s">
        <v>3319</v>
      </c>
      <c r="DN119" s="29">
        <v>1</v>
      </c>
      <c r="DO119" s="29" t="s">
        <v>3320</v>
      </c>
      <c r="DP119" s="29">
        <v>1</v>
      </c>
      <c r="DQ119" s="29" t="s">
        <v>1197</v>
      </c>
      <c r="DR119" s="29"/>
      <c r="DS119" s="29"/>
      <c r="DT119" s="34"/>
    </row>
    <row r="120" spans="1:124" ht="12.75" customHeight="1" x14ac:dyDescent="0.2">
      <c r="A120" s="27">
        <v>119</v>
      </c>
      <c r="B120" s="27" t="s">
        <v>3321</v>
      </c>
      <c r="C120" s="28" t="s">
        <v>490</v>
      </c>
      <c r="D120" s="28">
        <v>4</v>
      </c>
      <c r="E120" s="28">
        <v>10</v>
      </c>
      <c r="F120" s="28" t="s">
        <v>23</v>
      </c>
      <c r="G120" s="29">
        <v>19</v>
      </c>
      <c r="H120" s="29" t="s">
        <v>2893</v>
      </c>
      <c r="I120" s="29">
        <f t="shared" si="37"/>
        <v>3</v>
      </c>
      <c r="J120" s="29" t="s">
        <v>673</v>
      </c>
      <c r="K120" s="29">
        <v>1</v>
      </c>
      <c r="L120" s="29" t="s">
        <v>3322</v>
      </c>
      <c r="M120" s="29">
        <v>1</v>
      </c>
      <c r="N120" s="29" t="s">
        <v>3323</v>
      </c>
      <c r="O120" s="29">
        <v>1</v>
      </c>
      <c r="P120" s="29" t="s">
        <v>1197</v>
      </c>
      <c r="Q120" s="29" t="s">
        <v>2896</v>
      </c>
      <c r="R120" s="29" t="s">
        <v>3324</v>
      </c>
      <c r="S120" s="29"/>
      <c r="T120" s="29"/>
      <c r="U120" s="30">
        <v>20</v>
      </c>
      <c r="V120" s="30" t="s">
        <v>2898</v>
      </c>
      <c r="W120" s="30">
        <f t="shared" si="38"/>
        <v>3</v>
      </c>
      <c r="X120" s="30" t="s">
        <v>674</v>
      </c>
      <c r="Y120" s="30">
        <v>1</v>
      </c>
      <c r="Z120" s="30" t="s">
        <v>3325</v>
      </c>
      <c r="AA120" s="30">
        <v>1</v>
      </c>
      <c r="AB120" s="30" t="s">
        <v>3326</v>
      </c>
      <c r="AC120" s="30">
        <v>1</v>
      </c>
      <c r="AD120" s="30" t="s">
        <v>1257</v>
      </c>
      <c r="AE120" s="30"/>
      <c r="AF120" s="30"/>
      <c r="AG120" s="30"/>
      <c r="AH120" s="31">
        <v>21</v>
      </c>
      <c r="AI120" s="31" t="s">
        <v>2901</v>
      </c>
      <c r="AJ120" s="31">
        <f t="shared" si="39"/>
        <v>3</v>
      </c>
      <c r="AK120" s="31" t="s">
        <v>1089</v>
      </c>
      <c r="AL120" s="31">
        <v>1</v>
      </c>
      <c r="AM120" s="31" t="s">
        <v>3327</v>
      </c>
      <c r="AN120" s="31">
        <v>1</v>
      </c>
      <c r="AO120" s="31" t="s">
        <v>3328</v>
      </c>
      <c r="AP120" s="31">
        <v>1</v>
      </c>
      <c r="AQ120" s="31" t="s">
        <v>2031</v>
      </c>
      <c r="AR120" s="31" t="s">
        <v>3208</v>
      </c>
      <c r="AS120" s="31" t="s">
        <v>2930</v>
      </c>
      <c r="AT120" s="31"/>
      <c r="AU120" s="30">
        <v>22</v>
      </c>
      <c r="AV120" s="30" t="s">
        <v>2903</v>
      </c>
      <c r="AW120" s="30">
        <f t="shared" si="40"/>
        <v>3</v>
      </c>
      <c r="AX120" s="30" t="s">
        <v>1089</v>
      </c>
      <c r="AY120" s="30">
        <v>1</v>
      </c>
      <c r="AZ120" s="30" t="s">
        <v>3329</v>
      </c>
      <c r="BA120" s="30">
        <v>1</v>
      </c>
      <c r="BB120" s="30" t="s">
        <v>3330</v>
      </c>
      <c r="BC120" s="30">
        <v>1</v>
      </c>
      <c r="BD120" s="30" t="s">
        <v>1257</v>
      </c>
      <c r="BE120" s="30" t="s">
        <v>1747</v>
      </c>
      <c r="BF120" s="30" t="s">
        <v>3331</v>
      </c>
      <c r="BG120" s="30"/>
      <c r="BH120" s="29">
        <v>23</v>
      </c>
      <c r="BI120" s="29" t="s">
        <v>2907</v>
      </c>
      <c r="BJ120" s="29">
        <f t="shared" si="46"/>
        <v>3</v>
      </c>
      <c r="BK120" s="29" t="s">
        <v>1089</v>
      </c>
      <c r="BL120" s="29">
        <v>1</v>
      </c>
      <c r="BM120" s="29" t="s">
        <v>3332</v>
      </c>
      <c r="BN120" s="29">
        <v>1</v>
      </c>
      <c r="BO120" s="29" t="s">
        <v>3333</v>
      </c>
      <c r="BP120" s="29">
        <v>1</v>
      </c>
      <c r="BQ120" s="29" t="s">
        <v>2676</v>
      </c>
      <c r="BR120" s="29" t="s">
        <v>2910</v>
      </c>
      <c r="BS120" s="29" t="s">
        <v>3332</v>
      </c>
      <c r="BT120" s="29"/>
      <c r="BU120" s="29"/>
      <c r="BV120" s="31">
        <v>24</v>
      </c>
      <c r="BW120" s="31" t="s">
        <v>2912</v>
      </c>
      <c r="BX120" s="31">
        <f t="shared" si="42"/>
        <v>3</v>
      </c>
      <c r="BY120" s="31" t="s">
        <v>1089</v>
      </c>
      <c r="BZ120" s="31">
        <v>1</v>
      </c>
      <c r="CA120" s="31" t="s">
        <v>3334</v>
      </c>
      <c r="CB120" s="31">
        <v>1</v>
      </c>
      <c r="CC120" s="31" t="s">
        <v>3335</v>
      </c>
      <c r="CD120" s="31">
        <v>1</v>
      </c>
      <c r="CE120" s="31" t="s">
        <v>1859</v>
      </c>
      <c r="CF120" s="31"/>
      <c r="CG120" s="31"/>
      <c r="CH120" s="31"/>
      <c r="CI120" s="31">
        <v>25</v>
      </c>
      <c r="CJ120" s="31" t="s">
        <v>2914</v>
      </c>
      <c r="CK120" s="31">
        <f t="shared" si="43"/>
        <v>1</v>
      </c>
      <c r="CL120" s="31" t="s">
        <v>1089</v>
      </c>
      <c r="CM120" s="31">
        <v>1</v>
      </c>
      <c r="CN120" s="31" t="s">
        <v>3336</v>
      </c>
      <c r="CO120" s="31">
        <v>0</v>
      </c>
      <c r="CP120" s="31" t="s">
        <v>3337</v>
      </c>
      <c r="CQ120" s="31">
        <v>0</v>
      </c>
      <c r="CR120" s="31" t="s">
        <v>1859</v>
      </c>
      <c r="CS120" s="31"/>
      <c r="CT120" s="31"/>
      <c r="CU120" s="31"/>
      <c r="CV120" s="30">
        <v>26</v>
      </c>
      <c r="CW120" s="30" t="s">
        <v>2916</v>
      </c>
      <c r="CX120" s="30">
        <f t="shared" si="44"/>
        <v>2</v>
      </c>
      <c r="CY120" s="30" t="s">
        <v>1089</v>
      </c>
      <c r="CZ120" s="30">
        <v>1</v>
      </c>
      <c r="DA120" s="30" t="s">
        <v>3336</v>
      </c>
      <c r="DB120" s="30">
        <v>0</v>
      </c>
      <c r="DC120" s="30" t="s">
        <v>3335</v>
      </c>
      <c r="DD120" s="30">
        <v>1</v>
      </c>
      <c r="DE120" s="30" t="s">
        <v>1257</v>
      </c>
      <c r="DF120" s="30"/>
      <c r="DG120" s="30"/>
      <c r="DH120" s="29">
        <v>27</v>
      </c>
      <c r="DI120" s="29" t="s">
        <v>2921</v>
      </c>
      <c r="DJ120" s="29">
        <f t="shared" si="45"/>
        <v>2</v>
      </c>
      <c r="DK120" s="29" t="s">
        <v>674</v>
      </c>
      <c r="DL120" s="29">
        <v>1</v>
      </c>
      <c r="DM120" s="29" t="s">
        <v>3338</v>
      </c>
      <c r="DN120" s="29">
        <v>0</v>
      </c>
      <c r="DO120" s="29" t="s">
        <v>3339</v>
      </c>
      <c r="DP120" s="29">
        <v>1</v>
      </c>
      <c r="DQ120" s="29" t="s">
        <v>1197</v>
      </c>
      <c r="DR120" s="29"/>
      <c r="DS120" s="29"/>
      <c r="DT120" s="34"/>
    </row>
    <row r="121" spans="1:124" ht="12.75" customHeight="1" x14ac:dyDescent="0.2">
      <c r="A121" s="27">
        <v>120</v>
      </c>
      <c r="B121" s="27" t="s">
        <v>3340</v>
      </c>
      <c r="C121" s="28" t="s">
        <v>490</v>
      </c>
      <c r="D121" s="28">
        <v>4</v>
      </c>
      <c r="E121" s="28">
        <v>11</v>
      </c>
      <c r="F121" s="28" t="s">
        <v>23</v>
      </c>
      <c r="G121" s="29">
        <v>19</v>
      </c>
      <c r="H121" s="29" t="s">
        <v>2893</v>
      </c>
      <c r="I121" s="29">
        <f t="shared" si="37"/>
        <v>2</v>
      </c>
      <c r="J121" s="29" t="s">
        <v>1134</v>
      </c>
      <c r="K121" s="29">
        <v>1</v>
      </c>
      <c r="L121" s="29" t="s">
        <v>3341</v>
      </c>
      <c r="M121" s="29">
        <v>0</v>
      </c>
      <c r="N121" s="29" t="s">
        <v>3342</v>
      </c>
      <c r="O121" s="29">
        <v>1</v>
      </c>
      <c r="P121" s="29" t="s">
        <v>2676</v>
      </c>
      <c r="Q121" s="29" t="s">
        <v>2896</v>
      </c>
      <c r="R121" s="29" t="s">
        <v>3343</v>
      </c>
      <c r="S121" s="29"/>
      <c r="T121" s="29"/>
      <c r="U121" s="30">
        <v>20</v>
      </c>
      <c r="V121" s="30" t="s">
        <v>2898</v>
      </c>
      <c r="W121" s="30">
        <f t="shared" si="38"/>
        <v>3</v>
      </c>
      <c r="X121" s="30" t="s">
        <v>674</v>
      </c>
      <c r="Y121" s="30">
        <v>1</v>
      </c>
      <c r="Z121" s="30" t="s">
        <v>3344</v>
      </c>
      <c r="AA121" s="30">
        <v>1</v>
      </c>
      <c r="AB121" s="30" t="s">
        <v>3345</v>
      </c>
      <c r="AC121" s="30">
        <v>1</v>
      </c>
      <c r="AD121" s="30" t="s">
        <v>1257</v>
      </c>
      <c r="AE121" s="30"/>
      <c r="AF121" s="30"/>
      <c r="AG121" s="30"/>
      <c r="AH121" s="31">
        <v>21</v>
      </c>
      <c r="AI121" s="31" t="s">
        <v>2901</v>
      </c>
      <c r="AJ121" s="31">
        <f t="shared" si="39"/>
        <v>3</v>
      </c>
      <c r="AK121" s="31" t="s">
        <v>1089</v>
      </c>
      <c r="AL121" s="31">
        <v>1</v>
      </c>
      <c r="AM121" s="31" t="s">
        <v>2932</v>
      </c>
      <c r="AN121" s="31">
        <v>1</v>
      </c>
      <c r="AO121" s="31" t="s">
        <v>3346</v>
      </c>
      <c r="AP121" s="31">
        <v>1</v>
      </c>
      <c r="AQ121" s="31" t="s">
        <v>2031</v>
      </c>
      <c r="AR121" s="31" t="s">
        <v>2934</v>
      </c>
      <c r="AS121" s="31" t="s">
        <v>2935</v>
      </c>
      <c r="AT121" s="31" t="s">
        <v>2936</v>
      </c>
      <c r="AU121" s="30">
        <v>22</v>
      </c>
      <c r="AV121" s="30" t="s">
        <v>2903</v>
      </c>
      <c r="AW121" s="30">
        <f t="shared" si="40"/>
        <v>3</v>
      </c>
      <c r="AX121" s="30" t="s">
        <v>674</v>
      </c>
      <c r="AY121" s="30">
        <v>1</v>
      </c>
      <c r="AZ121" s="30" t="s">
        <v>3347</v>
      </c>
      <c r="BA121" s="30">
        <v>1</v>
      </c>
      <c r="BB121" s="30" t="s">
        <v>3348</v>
      </c>
      <c r="BC121" s="30">
        <v>1</v>
      </c>
      <c r="BD121" s="30" t="s">
        <v>1257</v>
      </c>
      <c r="BE121" s="30" t="s">
        <v>1747</v>
      </c>
      <c r="BF121" s="30" t="s">
        <v>1577</v>
      </c>
      <c r="BG121" s="30"/>
      <c r="BH121" s="29">
        <v>23</v>
      </c>
      <c r="BI121" s="29" t="s">
        <v>2907</v>
      </c>
      <c r="BJ121" s="29">
        <f t="shared" si="46"/>
        <v>0</v>
      </c>
      <c r="BK121" s="29" t="s">
        <v>1089</v>
      </c>
      <c r="BL121" s="29">
        <v>0</v>
      </c>
      <c r="BM121" s="29" t="s">
        <v>2907</v>
      </c>
      <c r="BN121" s="29">
        <v>0</v>
      </c>
      <c r="BO121" s="29" t="s">
        <v>3349</v>
      </c>
      <c r="BP121" s="29">
        <v>0</v>
      </c>
      <c r="BQ121" s="29" t="s">
        <v>1197</v>
      </c>
      <c r="BR121" s="29"/>
      <c r="BS121" s="29"/>
      <c r="BT121" s="29"/>
      <c r="BU121" s="29"/>
      <c r="BV121" s="31">
        <v>24</v>
      </c>
      <c r="BW121" s="31" t="s">
        <v>2912</v>
      </c>
      <c r="BX121" s="31">
        <f t="shared" si="42"/>
        <v>3</v>
      </c>
      <c r="BY121" s="31" t="s">
        <v>1089</v>
      </c>
      <c r="BZ121" s="31">
        <v>1</v>
      </c>
      <c r="CA121" s="31" t="s">
        <v>3350</v>
      </c>
      <c r="CB121" s="31">
        <v>1</v>
      </c>
      <c r="CC121" s="31" t="s">
        <v>3351</v>
      </c>
      <c r="CD121" s="31">
        <v>1</v>
      </c>
      <c r="CE121" s="31" t="s">
        <v>1859</v>
      </c>
      <c r="CF121" s="31"/>
      <c r="CG121" s="31"/>
      <c r="CH121" s="31"/>
      <c r="CI121" s="31">
        <v>25</v>
      </c>
      <c r="CJ121" s="31" t="s">
        <v>2914</v>
      </c>
      <c r="CK121" s="31">
        <f t="shared" si="43"/>
        <v>2</v>
      </c>
      <c r="CL121" s="31" t="s">
        <v>1089</v>
      </c>
      <c r="CM121" s="31">
        <v>1</v>
      </c>
      <c r="CN121" s="31" t="s">
        <v>3352</v>
      </c>
      <c r="CO121" s="31">
        <v>0</v>
      </c>
      <c r="CP121" s="31" t="s">
        <v>3353</v>
      </c>
      <c r="CQ121" s="31">
        <v>1</v>
      </c>
      <c r="CR121" s="31" t="s">
        <v>2031</v>
      </c>
      <c r="CS121" s="31" t="s">
        <v>3018</v>
      </c>
      <c r="CT121" s="31" t="s">
        <v>1550</v>
      </c>
      <c r="CU121" s="31"/>
      <c r="CV121" s="30">
        <v>26</v>
      </c>
      <c r="CW121" s="30" t="s">
        <v>2916</v>
      </c>
      <c r="CX121" s="30">
        <f t="shared" si="44"/>
        <v>3</v>
      </c>
      <c r="CY121" s="30" t="s">
        <v>674</v>
      </c>
      <c r="CZ121" s="30">
        <v>1</v>
      </c>
      <c r="DA121" s="30" t="s">
        <v>3354</v>
      </c>
      <c r="DB121" s="30">
        <v>1</v>
      </c>
      <c r="DC121" s="30" t="s">
        <v>3355</v>
      </c>
      <c r="DD121" s="30">
        <v>1</v>
      </c>
      <c r="DE121" s="30" t="s">
        <v>1257</v>
      </c>
      <c r="DF121" s="30" t="s">
        <v>3261</v>
      </c>
      <c r="DG121" s="30" t="s">
        <v>3045</v>
      </c>
      <c r="DH121" s="29">
        <v>27</v>
      </c>
      <c r="DI121" s="29" t="s">
        <v>2921</v>
      </c>
      <c r="DJ121" s="29">
        <f t="shared" si="45"/>
        <v>2</v>
      </c>
      <c r="DK121" s="29" t="s">
        <v>674</v>
      </c>
      <c r="DL121" s="29">
        <v>1</v>
      </c>
      <c r="DM121" s="29" t="s">
        <v>3356</v>
      </c>
      <c r="DN121" s="29">
        <v>0</v>
      </c>
      <c r="DO121" s="29" t="s">
        <v>3357</v>
      </c>
      <c r="DP121" s="29">
        <v>1</v>
      </c>
      <c r="DQ121" s="29" t="s">
        <v>1197</v>
      </c>
      <c r="DR121" s="29"/>
      <c r="DS121" s="29"/>
      <c r="DT121" s="34"/>
    </row>
    <row r="122" spans="1:124" ht="12.75" customHeight="1" x14ac:dyDescent="0.2">
      <c r="A122" s="27">
        <v>121</v>
      </c>
      <c r="B122" s="27" t="s">
        <v>690</v>
      </c>
      <c r="C122" s="28" t="s">
        <v>490</v>
      </c>
      <c r="D122" s="28">
        <v>4</v>
      </c>
      <c r="E122" s="28">
        <v>11</v>
      </c>
      <c r="F122" s="28" t="s">
        <v>23</v>
      </c>
      <c r="G122" s="29">
        <v>19</v>
      </c>
      <c r="H122" s="29" t="s">
        <v>2893</v>
      </c>
      <c r="I122" s="29">
        <f t="shared" si="37"/>
        <v>1</v>
      </c>
      <c r="J122" s="29" t="s">
        <v>1134</v>
      </c>
      <c r="K122" s="29">
        <v>1</v>
      </c>
      <c r="L122" s="29" t="s">
        <v>3358</v>
      </c>
      <c r="M122" s="29">
        <v>0</v>
      </c>
      <c r="N122" s="29" t="s">
        <v>3122</v>
      </c>
      <c r="O122" s="29">
        <v>0</v>
      </c>
      <c r="P122" s="29" t="s">
        <v>1712</v>
      </c>
      <c r="Q122" s="29"/>
      <c r="R122" s="29"/>
      <c r="S122" s="29"/>
      <c r="T122" s="29"/>
      <c r="U122" s="30">
        <v>20</v>
      </c>
      <c r="V122" s="30" t="s">
        <v>2898</v>
      </c>
      <c r="W122" s="30">
        <f t="shared" si="38"/>
        <v>3</v>
      </c>
      <c r="X122" s="30" t="s">
        <v>674</v>
      </c>
      <c r="Y122" s="30">
        <v>1</v>
      </c>
      <c r="Z122" s="30" t="s">
        <v>3359</v>
      </c>
      <c r="AA122" s="30">
        <v>1</v>
      </c>
      <c r="AB122" s="30" t="s">
        <v>3360</v>
      </c>
      <c r="AC122" s="30">
        <v>1</v>
      </c>
      <c r="AD122" s="30" t="s">
        <v>1257</v>
      </c>
      <c r="AE122" s="30"/>
      <c r="AF122" s="30"/>
      <c r="AG122" s="30"/>
      <c r="AH122" s="31">
        <v>21</v>
      </c>
      <c r="AI122" s="31" t="s">
        <v>2901</v>
      </c>
      <c r="AJ122" s="31">
        <f t="shared" si="39"/>
        <v>1</v>
      </c>
      <c r="AK122" s="31"/>
      <c r="AL122" s="31">
        <v>0</v>
      </c>
      <c r="AM122" s="31" t="s">
        <v>3361</v>
      </c>
      <c r="AN122" s="31">
        <v>1</v>
      </c>
      <c r="AO122" s="31" t="s">
        <v>3362</v>
      </c>
      <c r="AP122" s="31">
        <v>0</v>
      </c>
      <c r="AQ122" s="31"/>
      <c r="AR122" s="31"/>
      <c r="AS122" s="31"/>
      <c r="AT122" s="31"/>
      <c r="AU122" s="30">
        <v>22</v>
      </c>
      <c r="AV122" s="30" t="s">
        <v>2903</v>
      </c>
      <c r="AW122" s="30">
        <f t="shared" si="40"/>
        <v>3</v>
      </c>
      <c r="AX122" s="30" t="s">
        <v>674</v>
      </c>
      <c r="AY122" s="30">
        <v>1</v>
      </c>
      <c r="AZ122" s="30" t="s">
        <v>3363</v>
      </c>
      <c r="BA122" s="30">
        <v>1</v>
      </c>
      <c r="BB122" s="30" t="s">
        <v>3364</v>
      </c>
      <c r="BC122" s="30">
        <v>1</v>
      </c>
      <c r="BD122" s="30" t="s">
        <v>1257</v>
      </c>
      <c r="BE122" s="30"/>
      <c r="BF122" s="30"/>
      <c r="BG122" s="30"/>
      <c r="BH122" s="29">
        <v>23</v>
      </c>
      <c r="BI122" s="29" t="s">
        <v>2907</v>
      </c>
      <c r="BJ122" s="29">
        <f t="shared" si="46"/>
        <v>2</v>
      </c>
      <c r="BK122" s="29" t="s">
        <v>1089</v>
      </c>
      <c r="BL122" s="29">
        <v>1</v>
      </c>
      <c r="BM122" s="29" t="s">
        <v>3361</v>
      </c>
      <c r="BN122" s="29">
        <v>0</v>
      </c>
      <c r="BO122" s="29" t="s">
        <v>3365</v>
      </c>
      <c r="BP122" s="29">
        <v>1</v>
      </c>
      <c r="BQ122" s="29" t="s">
        <v>1197</v>
      </c>
      <c r="BR122" s="29"/>
      <c r="BS122" s="29"/>
      <c r="BT122" s="29"/>
      <c r="BU122" s="29"/>
      <c r="BV122" s="31">
        <v>24</v>
      </c>
      <c r="BW122" s="31" t="s">
        <v>2912</v>
      </c>
      <c r="BX122" s="31">
        <f t="shared" si="42"/>
        <v>2</v>
      </c>
      <c r="BY122" s="31" t="s">
        <v>1089</v>
      </c>
      <c r="BZ122" s="31" t="s">
        <v>3366</v>
      </c>
      <c r="CA122" s="31" t="s">
        <v>3361</v>
      </c>
      <c r="CB122" s="31">
        <v>1</v>
      </c>
      <c r="CC122" s="31" t="s">
        <v>3367</v>
      </c>
      <c r="CD122" s="31">
        <v>1</v>
      </c>
      <c r="CE122" s="31" t="s">
        <v>1859</v>
      </c>
      <c r="CF122" s="31"/>
      <c r="CG122" s="31"/>
      <c r="CH122" s="31"/>
      <c r="CI122" s="31">
        <v>25</v>
      </c>
      <c r="CJ122" s="31" t="s">
        <v>2914</v>
      </c>
      <c r="CK122" s="31">
        <f t="shared" si="43"/>
        <v>3</v>
      </c>
      <c r="CL122" s="31" t="s">
        <v>1089</v>
      </c>
      <c r="CM122" s="31">
        <v>1</v>
      </c>
      <c r="CN122" s="31" t="s">
        <v>3361</v>
      </c>
      <c r="CO122" s="31">
        <v>1</v>
      </c>
      <c r="CP122" s="31" t="s">
        <v>3368</v>
      </c>
      <c r="CQ122" s="31">
        <v>1</v>
      </c>
      <c r="CR122" s="31" t="s">
        <v>2031</v>
      </c>
      <c r="CS122" s="31" t="s">
        <v>3018</v>
      </c>
      <c r="CT122" s="31" t="s">
        <v>3219</v>
      </c>
      <c r="CU122" s="31"/>
      <c r="CV122" s="30">
        <v>26</v>
      </c>
      <c r="CW122" s="30" t="s">
        <v>2916</v>
      </c>
      <c r="CX122" s="30">
        <f t="shared" si="44"/>
        <v>3</v>
      </c>
      <c r="CY122" s="30" t="s">
        <v>674</v>
      </c>
      <c r="CZ122" s="30">
        <v>1</v>
      </c>
      <c r="DA122" s="30" t="s">
        <v>3369</v>
      </c>
      <c r="DB122" s="30">
        <v>1</v>
      </c>
      <c r="DC122" s="30" t="s">
        <v>3370</v>
      </c>
      <c r="DD122" s="30">
        <v>1</v>
      </c>
      <c r="DE122" s="30" t="s">
        <v>1257</v>
      </c>
      <c r="DF122" s="30" t="s">
        <v>1587</v>
      </c>
      <c r="DG122" s="30" t="s">
        <v>3022</v>
      </c>
      <c r="DH122" s="29">
        <v>27</v>
      </c>
      <c r="DI122" s="29" t="s">
        <v>2921</v>
      </c>
      <c r="DJ122" s="29">
        <f t="shared" si="45"/>
        <v>2</v>
      </c>
      <c r="DK122" s="29" t="s">
        <v>1089</v>
      </c>
      <c r="DL122" s="29">
        <v>1</v>
      </c>
      <c r="DM122" s="29" t="s">
        <v>3361</v>
      </c>
      <c r="DN122" s="29">
        <v>0</v>
      </c>
      <c r="DO122" s="29" t="s">
        <v>3277</v>
      </c>
      <c r="DP122" s="29">
        <v>1</v>
      </c>
      <c r="DQ122" s="29" t="s">
        <v>1197</v>
      </c>
      <c r="DR122" s="29" t="s">
        <v>2952</v>
      </c>
      <c r="DS122" s="29" t="s">
        <v>1993</v>
      </c>
      <c r="DT122" s="34"/>
    </row>
    <row r="123" spans="1:124" ht="12.75" customHeight="1" x14ac:dyDescent="0.2">
      <c r="A123" s="27">
        <v>122</v>
      </c>
      <c r="B123" s="27" t="s">
        <v>3371</v>
      </c>
      <c r="C123" s="28" t="s">
        <v>490</v>
      </c>
      <c r="D123" s="28">
        <v>5</v>
      </c>
      <c r="E123" s="28">
        <v>10</v>
      </c>
      <c r="F123" s="28" t="s">
        <v>23</v>
      </c>
      <c r="G123" s="35">
        <v>10</v>
      </c>
      <c r="H123" s="35" t="s">
        <v>2406</v>
      </c>
      <c r="I123" s="35">
        <f t="shared" si="37"/>
        <v>3</v>
      </c>
      <c r="J123" s="35" t="s">
        <v>1089</v>
      </c>
      <c r="K123" s="35">
        <v>1</v>
      </c>
      <c r="L123" s="35" t="s">
        <v>3081</v>
      </c>
      <c r="M123" s="35">
        <v>1</v>
      </c>
      <c r="N123" s="35" t="s">
        <v>3372</v>
      </c>
      <c r="O123" s="35">
        <v>1</v>
      </c>
      <c r="P123" s="35" t="s">
        <v>23</v>
      </c>
      <c r="Q123" s="35"/>
      <c r="R123" s="35"/>
      <c r="S123" s="35"/>
      <c r="T123" s="35"/>
      <c r="U123" s="30">
        <v>11</v>
      </c>
      <c r="V123" s="32" t="s">
        <v>2409</v>
      </c>
      <c r="W123" s="30">
        <f t="shared" si="38"/>
        <v>3</v>
      </c>
      <c r="X123" s="30" t="s">
        <v>674</v>
      </c>
      <c r="Y123" s="30">
        <v>1</v>
      </c>
      <c r="Z123" s="30" t="s">
        <v>3373</v>
      </c>
      <c r="AA123" s="30">
        <v>1</v>
      </c>
      <c r="AB123" s="30" t="s">
        <v>3374</v>
      </c>
      <c r="AC123" s="30">
        <v>1</v>
      </c>
      <c r="AD123" s="30" t="s">
        <v>1257</v>
      </c>
      <c r="AE123" s="32"/>
      <c r="AF123" s="32"/>
      <c r="AG123" s="32"/>
      <c r="AH123" s="31">
        <v>12</v>
      </c>
      <c r="AI123" s="31" t="s">
        <v>2412</v>
      </c>
      <c r="AJ123" s="31">
        <f t="shared" si="39"/>
        <v>2</v>
      </c>
      <c r="AK123" s="31" t="s">
        <v>674</v>
      </c>
      <c r="AL123" s="31">
        <v>0</v>
      </c>
      <c r="AM123" s="31" t="s">
        <v>3375</v>
      </c>
      <c r="AN123" s="31">
        <v>1</v>
      </c>
      <c r="AO123" s="31" t="s">
        <v>3376</v>
      </c>
      <c r="AP123" s="31">
        <v>1</v>
      </c>
      <c r="AQ123" s="31" t="s">
        <v>1859</v>
      </c>
      <c r="AR123" s="31"/>
      <c r="AS123" s="37"/>
      <c r="AT123" s="37"/>
      <c r="AU123" s="30">
        <v>13</v>
      </c>
      <c r="AV123" s="30" t="s">
        <v>2415</v>
      </c>
      <c r="AW123" s="30">
        <f t="shared" si="40"/>
        <v>3</v>
      </c>
      <c r="AX123" s="30" t="s">
        <v>674</v>
      </c>
      <c r="AY123" s="30">
        <v>1</v>
      </c>
      <c r="AZ123" s="30" t="s">
        <v>3377</v>
      </c>
      <c r="BA123" s="30">
        <v>1</v>
      </c>
      <c r="BB123" s="30" t="s">
        <v>3378</v>
      </c>
      <c r="BC123" s="30">
        <v>1</v>
      </c>
      <c r="BD123" s="30" t="s">
        <v>1257</v>
      </c>
      <c r="BE123" s="32"/>
      <c r="BF123" s="32"/>
      <c r="BG123" s="32"/>
      <c r="BH123" s="35">
        <v>14</v>
      </c>
      <c r="BI123" s="35" t="s">
        <v>2418</v>
      </c>
      <c r="BJ123" s="35">
        <f>BL123+BN123+BP123</f>
        <v>2</v>
      </c>
      <c r="BK123" s="35" t="s">
        <v>1089</v>
      </c>
      <c r="BL123" s="35">
        <v>1</v>
      </c>
      <c r="BM123" s="35" t="s">
        <v>3379</v>
      </c>
      <c r="BN123" s="35">
        <v>0</v>
      </c>
      <c r="BO123" s="35" t="s">
        <v>3379</v>
      </c>
      <c r="BP123" s="35">
        <v>1</v>
      </c>
      <c r="BQ123" s="35" t="s">
        <v>1222</v>
      </c>
      <c r="BR123" s="35"/>
      <c r="BS123" s="35"/>
      <c r="BT123" s="36"/>
      <c r="BU123" s="36"/>
      <c r="BV123" s="37">
        <v>15</v>
      </c>
      <c r="BW123" s="31" t="s">
        <v>2422</v>
      </c>
      <c r="BX123" s="31">
        <f t="shared" si="42"/>
        <v>1</v>
      </c>
      <c r="BY123" s="31"/>
      <c r="BZ123" s="31">
        <v>0</v>
      </c>
      <c r="CA123" s="31" t="s">
        <v>3380</v>
      </c>
      <c r="CB123" s="31">
        <v>1</v>
      </c>
      <c r="CC123" s="31"/>
      <c r="CD123" s="31">
        <v>0</v>
      </c>
      <c r="CE123" s="31" t="s">
        <v>1859</v>
      </c>
      <c r="CF123" s="37"/>
      <c r="CG123" s="37"/>
      <c r="CH123" s="37"/>
      <c r="CI123" s="31">
        <v>16</v>
      </c>
      <c r="CJ123" s="31" t="s">
        <v>2427</v>
      </c>
      <c r="CK123" s="31">
        <f t="shared" si="43"/>
        <v>1</v>
      </c>
      <c r="CL123" s="31"/>
      <c r="CM123" s="31">
        <v>0</v>
      </c>
      <c r="CN123" s="31" t="s">
        <v>3380</v>
      </c>
      <c r="CO123" s="31">
        <v>1</v>
      </c>
      <c r="CP123" s="31"/>
      <c r="CQ123" s="31">
        <v>0</v>
      </c>
      <c r="CR123" s="31" t="s">
        <v>1859</v>
      </c>
      <c r="CS123" s="37"/>
      <c r="CT123" s="37"/>
      <c r="CU123" s="37"/>
      <c r="CV123" s="30">
        <v>17</v>
      </c>
      <c r="CW123" s="30" t="s">
        <v>2430</v>
      </c>
      <c r="CX123" s="30">
        <f t="shared" si="44"/>
        <v>0</v>
      </c>
      <c r="CY123" s="30" t="s">
        <v>674</v>
      </c>
      <c r="CZ123" s="30"/>
      <c r="DA123" s="30" t="s">
        <v>3381</v>
      </c>
      <c r="DB123" s="30"/>
      <c r="DC123" s="30" t="s">
        <v>3382</v>
      </c>
      <c r="DD123" s="30"/>
      <c r="DE123" s="30"/>
      <c r="DF123" s="32"/>
      <c r="DG123" s="32"/>
      <c r="DH123" s="35">
        <v>18</v>
      </c>
      <c r="DI123" s="35" t="s">
        <v>2433</v>
      </c>
      <c r="DJ123" s="35">
        <f t="shared" si="45"/>
        <v>3</v>
      </c>
      <c r="DK123" s="35" t="s">
        <v>674</v>
      </c>
      <c r="DL123" s="35">
        <v>1</v>
      </c>
      <c r="DM123" s="35" t="s">
        <v>3383</v>
      </c>
      <c r="DN123" s="35">
        <v>1</v>
      </c>
      <c r="DO123" s="35" t="s">
        <v>3384</v>
      </c>
      <c r="DP123" s="38">
        <v>1</v>
      </c>
      <c r="DQ123" s="35" t="s">
        <v>23</v>
      </c>
      <c r="DR123" s="35" t="s">
        <v>2596</v>
      </c>
      <c r="DS123" s="35" t="s">
        <v>2699</v>
      </c>
      <c r="DT123" s="35"/>
    </row>
    <row r="124" spans="1:124" ht="12.75" customHeight="1" x14ac:dyDescent="0.2">
      <c r="A124" s="27">
        <v>123</v>
      </c>
      <c r="B124" s="27" t="s">
        <v>3385</v>
      </c>
      <c r="C124" s="28" t="s">
        <v>490</v>
      </c>
      <c r="D124" s="28">
        <v>5</v>
      </c>
      <c r="E124" s="28">
        <v>10</v>
      </c>
      <c r="F124" s="28" t="s">
        <v>23</v>
      </c>
      <c r="G124" s="29">
        <v>19</v>
      </c>
      <c r="H124" s="29" t="s">
        <v>2893</v>
      </c>
      <c r="I124" s="29">
        <f t="shared" si="37"/>
        <v>3</v>
      </c>
      <c r="J124" s="29" t="s">
        <v>673</v>
      </c>
      <c r="K124" s="29">
        <v>1</v>
      </c>
      <c r="L124" s="29" t="s">
        <v>3386</v>
      </c>
      <c r="M124" s="29">
        <v>1</v>
      </c>
      <c r="N124" s="29" t="s">
        <v>3387</v>
      </c>
      <c r="O124" s="29">
        <v>1</v>
      </c>
      <c r="P124" s="29" t="s">
        <v>1197</v>
      </c>
      <c r="Q124" s="29"/>
      <c r="R124" s="29"/>
      <c r="S124" s="29"/>
      <c r="T124" s="29"/>
      <c r="U124" s="30">
        <v>20</v>
      </c>
      <c r="V124" s="30" t="s">
        <v>2898</v>
      </c>
      <c r="W124" s="30">
        <f t="shared" si="38"/>
        <v>3</v>
      </c>
      <c r="X124" s="30" t="s">
        <v>674</v>
      </c>
      <c r="Y124" s="30">
        <v>1</v>
      </c>
      <c r="Z124" s="30" t="s">
        <v>3388</v>
      </c>
      <c r="AA124" s="30">
        <v>1</v>
      </c>
      <c r="AB124" s="30" t="s">
        <v>3387</v>
      </c>
      <c r="AC124" s="30">
        <v>1</v>
      </c>
      <c r="AD124" s="30" t="s">
        <v>1257</v>
      </c>
      <c r="AE124" s="30" t="s">
        <v>2930</v>
      </c>
      <c r="AF124" s="30" t="s">
        <v>2699</v>
      </c>
      <c r="AG124" s="30"/>
      <c r="AH124" s="31">
        <v>21</v>
      </c>
      <c r="AI124" s="31" t="s">
        <v>2901</v>
      </c>
      <c r="AJ124" s="31">
        <f t="shared" si="39"/>
        <v>2</v>
      </c>
      <c r="AK124" s="31" t="s">
        <v>674</v>
      </c>
      <c r="AL124" s="31">
        <v>1</v>
      </c>
      <c r="AM124" s="31" t="s">
        <v>3389</v>
      </c>
      <c r="AN124" s="31">
        <v>0</v>
      </c>
      <c r="AO124" s="31" t="s">
        <v>3387</v>
      </c>
      <c r="AP124" s="31">
        <v>1</v>
      </c>
      <c r="AQ124" s="31" t="s">
        <v>1262</v>
      </c>
      <c r="AR124" s="31"/>
      <c r="AS124" s="31"/>
      <c r="AT124" s="31"/>
      <c r="AU124" s="30">
        <v>22</v>
      </c>
      <c r="AV124" s="30" t="s">
        <v>2903</v>
      </c>
      <c r="AW124" s="30">
        <f t="shared" si="40"/>
        <v>3</v>
      </c>
      <c r="AX124" s="30" t="s">
        <v>674</v>
      </c>
      <c r="AY124" s="30">
        <v>1</v>
      </c>
      <c r="AZ124" s="30" t="s">
        <v>411</v>
      </c>
      <c r="BA124" s="30">
        <v>1</v>
      </c>
      <c r="BB124" s="30" t="s">
        <v>3387</v>
      </c>
      <c r="BC124" s="30">
        <v>1</v>
      </c>
      <c r="BD124" s="30" t="s">
        <v>1257</v>
      </c>
      <c r="BE124" s="30" t="s">
        <v>3211</v>
      </c>
      <c r="BF124" s="30" t="s">
        <v>411</v>
      </c>
      <c r="BG124" s="30"/>
      <c r="BH124" s="29">
        <v>23</v>
      </c>
      <c r="BI124" s="29" t="s">
        <v>2907</v>
      </c>
      <c r="BJ124" s="29">
        <f>SUM(BL124,BN124,BP124)</f>
        <v>2</v>
      </c>
      <c r="BK124" s="29" t="s">
        <v>1089</v>
      </c>
      <c r="BL124" s="29">
        <v>1</v>
      </c>
      <c r="BM124" s="29" t="s">
        <v>232</v>
      </c>
      <c r="BN124" s="29">
        <v>0</v>
      </c>
      <c r="BO124" s="29" t="s">
        <v>694</v>
      </c>
      <c r="BP124" s="29">
        <v>1</v>
      </c>
      <c r="BQ124" s="29"/>
      <c r="BR124" s="29"/>
      <c r="BS124" s="29"/>
      <c r="BT124" s="29"/>
      <c r="BU124" s="29"/>
      <c r="BV124" s="31">
        <v>24</v>
      </c>
      <c r="BW124" s="31" t="s">
        <v>2912</v>
      </c>
      <c r="BX124" s="31">
        <f t="shared" si="42"/>
        <v>3</v>
      </c>
      <c r="BY124" s="31" t="s">
        <v>1089</v>
      </c>
      <c r="BZ124" s="31">
        <v>1</v>
      </c>
      <c r="CA124" s="31" t="s">
        <v>2902</v>
      </c>
      <c r="CB124" s="31">
        <v>1</v>
      </c>
      <c r="CC124" s="31" t="s">
        <v>694</v>
      </c>
      <c r="CD124" s="31">
        <v>1</v>
      </c>
      <c r="CE124" s="31" t="s">
        <v>1859</v>
      </c>
      <c r="CF124" s="31"/>
      <c r="CG124" s="31"/>
      <c r="CH124" s="31"/>
      <c r="CI124" s="31">
        <v>25</v>
      </c>
      <c r="CJ124" s="31" t="s">
        <v>2914</v>
      </c>
      <c r="CK124" s="31">
        <f t="shared" si="43"/>
        <v>3</v>
      </c>
      <c r="CL124" s="31" t="s">
        <v>1089</v>
      </c>
      <c r="CM124" s="31">
        <v>1</v>
      </c>
      <c r="CN124" s="31" t="s">
        <v>1869</v>
      </c>
      <c r="CO124" s="31">
        <v>1</v>
      </c>
      <c r="CP124" s="31" t="s">
        <v>694</v>
      </c>
      <c r="CQ124" s="31">
        <v>1</v>
      </c>
      <c r="CR124" s="31" t="s">
        <v>1859</v>
      </c>
      <c r="CS124" s="31"/>
      <c r="CT124" s="31"/>
      <c r="CU124" s="31"/>
      <c r="CV124" s="30">
        <v>26</v>
      </c>
      <c r="CW124" s="30" t="s">
        <v>2916</v>
      </c>
      <c r="CX124" s="30">
        <f t="shared" si="44"/>
        <v>3</v>
      </c>
      <c r="CY124" s="30" t="s">
        <v>674</v>
      </c>
      <c r="CZ124" s="30">
        <v>1</v>
      </c>
      <c r="DA124" s="30" t="s">
        <v>3390</v>
      </c>
      <c r="DB124" s="30">
        <v>1</v>
      </c>
      <c r="DC124" s="30" t="s">
        <v>2999</v>
      </c>
      <c r="DD124" s="30">
        <v>1</v>
      </c>
      <c r="DE124" s="30" t="s">
        <v>1257</v>
      </c>
      <c r="DF124" s="30" t="s">
        <v>2919</v>
      </c>
      <c r="DG124" s="30" t="s">
        <v>3390</v>
      </c>
      <c r="DH124" s="29">
        <v>27</v>
      </c>
      <c r="DI124" s="29" t="s">
        <v>2921</v>
      </c>
      <c r="DJ124" s="29">
        <f t="shared" si="45"/>
        <v>0</v>
      </c>
      <c r="DK124" s="29" t="s">
        <v>674</v>
      </c>
      <c r="DL124" s="29">
        <v>0</v>
      </c>
      <c r="DM124" s="29" t="s">
        <v>3391</v>
      </c>
      <c r="DN124" s="29">
        <v>0</v>
      </c>
      <c r="DO124" s="29"/>
      <c r="DP124" s="29">
        <v>0</v>
      </c>
      <c r="DQ124" s="29"/>
      <c r="DR124" s="29"/>
      <c r="DS124" s="29"/>
      <c r="DT124" s="34"/>
    </row>
    <row r="125" spans="1:124" ht="12.75" customHeight="1" x14ac:dyDescent="0.2">
      <c r="A125" s="27">
        <v>124</v>
      </c>
      <c r="B125" s="27" t="s">
        <v>3392</v>
      </c>
      <c r="C125" s="28" t="s">
        <v>490</v>
      </c>
      <c r="D125" s="28">
        <v>5</v>
      </c>
      <c r="E125" s="28">
        <v>10</v>
      </c>
      <c r="F125" s="28" t="s">
        <v>23</v>
      </c>
      <c r="G125" s="35">
        <v>10</v>
      </c>
      <c r="H125" s="35" t="s">
        <v>2406</v>
      </c>
      <c r="I125" s="35">
        <f t="shared" si="37"/>
        <v>3</v>
      </c>
      <c r="J125" s="35" t="s">
        <v>674</v>
      </c>
      <c r="K125" s="35">
        <v>1</v>
      </c>
      <c r="L125" s="35" t="s">
        <v>3393</v>
      </c>
      <c r="M125" s="35">
        <v>1</v>
      </c>
      <c r="N125" s="35" t="s">
        <v>3394</v>
      </c>
      <c r="O125" s="35">
        <v>1</v>
      </c>
      <c r="P125" s="35" t="s">
        <v>1197</v>
      </c>
      <c r="Q125" s="35" t="s">
        <v>3395</v>
      </c>
      <c r="R125" s="35" t="s">
        <v>3396</v>
      </c>
      <c r="S125" s="35"/>
      <c r="T125" s="35"/>
      <c r="U125" s="30">
        <v>11</v>
      </c>
      <c r="V125" s="32" t="s">
        <v>2409</v>
      </c>
      <c r="W125" s="30">
        <f t="shared" si="38"/>
        <v>3</v>
      </c>
      <c r="X125" s="30" t="s">
        <v>674</v>
      </c>
      <c r="Y125" s="30">
        <v>1</v>
      </c>
      <c r="Z125" s="30" t="s">
        <v>3397</v>
      </c>
      <c r="AA125" s="30">
        <v>1</v>
      </c>
      <c r="AB125" s="30" t="s">
        <v>3398</v>
      </c>
      <c r="AC125" s="30">
        <v>1</v>
      </c>
      <c r="AD125" s="30" t="s">
        <v>1257</v>
      </c>
      <c r="AE125" s="32" t="s">
        <v>3082</v>
      </c>
      <c r="AF125" s="32" t="s">
        <v>2276</v>
      </c>
      <c r="AG125" s="32"/>
      <c r="AH125" s="31">
        <v>12</v>
      </c>
      <c r="AI125" s="31" t="s">
        <v>2412</v>
      </c>
      <c r="AJ125" s="31">
        <f t="shared" si="39"/>
        <v>3</v>
      </c>
      <c r="AK125" s="31" t="s">
        <v>1089</v>
      </c>
      <c r="AL125" s="31">
        <v>1</v>
      </c>
      <c r="AM125" s="31" t="s">
        <v>3399</v>
      </c>
      <c r="AN125" s="31">
        <v>1</v>
      </c>
      <c r="AO125" s="31" t="s">
        <v>3400</v>
      </c>
      <c r="AP125" s="31">
        <v>1</v>
      </c>
      <c r="AQ125" s="31" t="s">
        <v>2031</v>
      </c>
      <c r="AR125" s="31" t="s">
        <v>1346</v>
      </c>
      <c r="AS125" s="37" t="s">
        <v>1942</v>
      </c>
      <c r="AT125" s="37"/>
      <c r="AU125" s="30">
        <v>13</v>
      </c>
      <c r="AV125" s="30" t="s">
        <v>2415</v>
      </c>
      <c r="AW125" s="30">
        <f t="shared" si="40"/>
        <v>3</v>
      </c>
      <c r="AX125" s="30" t="s">
        <v>674</v>
      </c>
      <c r="AY125" s="30">
        <v>1</v>
      </c>
      <c r="AZ125" s="30" t="s">
        <v>3401</v>
      </c>
      <c r="BA125" s="30">
        <v>1</v>
      </c>
      <c r="BB125" s="30" t="s">
        <v>3402</v>
      </c>
      <c r="BC125" s="30">
        <v>1</v>
      </c>
      <c r="BD125" s="30" t="s">
        <v>1257</v>
      </c>
      <c r="BE125" s="32" t="s">
        <v>2636</v>
      </c>
      <c r="BF125" s="32" t="s">
        <v>3403</v>
      </c>
      <c r="BG125" s="32"/>
      <c r="BH125" s="35">
        <v>14</v>
      </c>
      <c r="BI125" s="35" t="s">
        <v>2418</v>
      </c>
      <c r="BJ125" s="35">
        <f t="shared" ref="BJ125:BJ132" si="47">BL125+BN125+BP125</f>
        <v>3</v>
      </c>
      <c r="BK125" s="35" t="s">
        <v>674</v>
      </c>
      <c r="BL125" s="35">
        <v>1</v>
      </c>
      <c r="BM125" s="35" t="s">
        <v>3404</v>
      </c>
      <c r="BN125" s="35">
        <v>1</v>
      </c>
      <c r="BO125" s="35" t="s">
        <v>3405</v>
      </c>
      <c r="BP125" s="35">
        <v>1</v>
      </c>
      <c r="BQ125" s="35" t="s">
        <v>23</v>
      </c>
      <c r="BR125" s="35" t="s">
        <v>423</v>
      </c>
      <c r="BS125" s="35" t="s">
        <v>3406</v>
      </c>
      <c r="BT125" s="36"/>
      <c r="BU125" s="36"/>
      <c r="BV125" s="37">
        <v>15</v>
      </c>
      <c r="BW125" s="31" t="s">
        <v>2422</v>
      </c>
      <c r="BX125" s="31">
        <f t="shared" si="42"/>
        <v>2</v>
      </c>
      <c r="BY125" s="31" t="s">
        <v>1089</v>
      </c>
      <c r="BZ125" s="31">
        <v>1</v>
      </c>
      <c r="CA125" s="31" t="s">
        <v>3407</v>
      </c>
      <c r="CB125" s="31">
        <v>0</v>
      </c>
      <c r="CC125" s="31" t="s">
        <v>3408</v>
      </c>
      <c r="CD125" s="31">
        <v>1</v>
      </c>
      <c r="CE125" s="31" t="s">
        <v>1859</v>
      </c>
      <c r="CF125" s="37"/>
      <c r="CG125" s="37"/>
      <c r="CH125" s="37"/>
      <c r="CI125" s="31">
        <v>16</v>
      </c>
      <c r="CJ125" s="31" t="s">
        <v>2427</v>
      </c>
      <c r="CK125" s="31">
        <f t="shared" si="43"/>
        <v>2</v>
      </c>
      <c r="CL125" s="31" t="s">
        <v>1089</v>
      </c>
      <c r="CM125" s="31">
        <v>1</v>
      </c>
      <c r="CN125" s="31" t="s">
        <v>3361</v>
      </c>
      <c r="CO125" s="31">
        <v>0</v>
      </c>
      <c r="CP125" s="31" t="s">
        <v>3409</v>
      </c>
      <c r="CQ125" s="31">
        <v>1</v>
      </c>
      <c r="CR125" s="31" t="s">
        <v>2031</v>
      </c>
      <c r="CS125" s="37"/>
      <c r="CT125" s="37"/>
      <c r="CU125" s="37"/>
      <c r="CV125" s="30">
        <v>17</v>
      </c>
      <c r="CW125" s="30" t="s">
        <v>2430</v>
      </c>
      <c r="CX125" s="30">
        <f t="shared" si="44"/>
        <v>3</v>
      </c>
      <c r="CY125" s="30" t="s">
        <v>674</v>
      </c>
      <c r="CZ125" s="30">
        <v>1</v>
      </c>
      <c r="DA125" s="30" t="s">
        <v>3410</v>
      </c>
      <c r="DB125" s="30">
        <v>1</v>
      </c>
      <c r="DC125" s="30" t="s">
        <v>3411</v>
      </c>
      <c r="DD125" s="30">
        <v>1</v>
      </c>
      <c r="DE125" s="30" t="s">
        <v>1257</v>
      </c>
      <c r="DF125" s="32"/>
      <c r="DG125" s="32"/>
      <c r="DH125" s="35">
        <v>18</v>
      </c>
      <c r="DI125" s="35" t="s">
        <v>2433</v>
      </c>
      <c r="DJ125" s="35">
        <f t="shared" si="45"/>
        <v>2</v>
      </c>
      <c r="DK125" s="35" t="s">
        <v>1089</v>
      </c>
      <c r="DL125" s="35">
        <v>1</v>
      </c>
      <c r="DM125" s="35" t="s">
        <v>3361</v>
      </c>
      <c r="DN125" s="35">
        <v>0</v>
      </c>
      <c r="DO125" s="35" t="s">
        <v>3412</v>
      </c>
      <c r="DP125" s="38">
        <v>1</v>
      </c>
      <c r="DQ125" s="35" t="s">
        <v>1712</v>
      </c>
      <c r="DR125" s="35"/>
      <c r="DS125" s="35"/>
      <c r="DT125" s="35"/>
    </row>
    <row r="126" spans="1:124" ht="12.75" customHeight="1" x14ac:dyDescent="0.2">
      <c r="A126" s="27">
        <v>125</v>
      </c>
      <c r="B126" s="27" t="s">
        <v>3413</v>
      </c>
      <c r="C126" s="28" t="s">
        <v>490</v>
      </c>
      <c r="D126" s="28">
        <v>5</v>
      </c>
      <c r="E126" s="28">
        <v>10</v>
      </c>
      <c r="F126" s="28" t="s">
        <v>23</v>
      </c>
      <c r="G126" s="35">
        <v>10</v>
      </c>
      <c r="H126" s="35" t="s">
        <v>2406</v>
      </c>
      <c r="I126" s="35">
        <f t="shared" si="37"/>
        <v>3</v>
      </c>
      <c r="J126" s="35" t="s">
        <v>674</v>
      </c>
      <c r="K126" s="35">
        <v>1</v>
      </c>
      <c r="L126" s="35" t="s">
        <v>3414</v>
      </c>
      <c r="M126" s="35">
        <v>1</v>
      </c>
      <c r="N126" s="35" t="s">
        <v>3415</v>
      </c>
      <c r="O126" s="35">
        <v>1</v>
      </c>
      <c r="P126" s="35" t="s">
        <v>23</v>
      </c>
      <c r="Q126" s="35"/>
      <c r="R126" s="35"/>
      <c r="S126" s="35"/>
      <c r="T126" s="35"/>
      <c r="U126" s="30">
        <v>11</v>
      </c>
      <c r="V126" s="32" t="s">
        <v>2409</v>
      </c>
      <c r="W126" s="30">
        <f t="shared" si="38"/>
        <v>2</v>
      </c>
      <c r="X126" s="30" t="s">
        <v>674</v>
      </c>
      <c r="Y126" s="30">
        <v>1</v>
      </c>
      <c r="Z126" s="30" t="s">
        <v>3416</v>
      </c>
      <c r="AA126" s="30">
        <v>1</v>
      </c>
      <c r="AB126" s="30" t="s">
        <v>3417</v>
      </c>
      <c r="AC126" s="30">
        <v>0</v>
      </c>
      <c r="AD126" s="30" t="s">
        <v>1257</v>
      </c>
      <c r="AE126" s="32" t="s">
        <v>2716</v>
      </c>
      <c r="AF126" s="32" t="s">
        <v>1442</v>
      </c>
      <c r="AG126" s="32"/>
      <c r="AH126" s="31">
        <v>12</v>
      </c>
      <c r="AI126" s="31" t="s">
        <v>2412</v>
      </c>
      <c r="AJ126" s="31">
        <f t="shared" si="39"/>
        <v>3</v>
      </c>
      <c r="AK126" s="31" t="s">
        <v>1089</v>
      </c>
      <c r="AL126" s="31">
        <v>1</v>
      </c>
      <c r="AM126" s="31" t="s">
        <v>1869</v>
      </c>
      <c r="AN126" s="31">
        <v>1</v>
      </c>
      <c r="AO126" s="31" t="s">
        <v>1330</v>
      </c>
      <c r="AP126" s="31">
        <v>1</v>
      </c>
      <c r="AQ126" s="31" t="s">
        <v>2031</v>
      </c>
      <c r="AR126" s="31"/>
      <c r="AS126" s="37"/>
      <c r="AT126" s="37"/>
      <c r="AU126" s="30">
        <v>13</v>
      </c>
      <c r="AV126" s="30" t="s">
        <v>2415</v>
      </c>
      <c r="AW126" s="30">
        <f t="shared" si="40"/>
        <v>3</v>
      </c>
      <c r="AX126" s="30" t="s">
        <v>674</v>
      </c>
      <c r="AY126" s="30">
        <v>1</v>
      </c>
      <c r="AZ126" s="30" t="s">
        <v>3418</v>
      </c>
      <c r="BA126" s="30">
        <v>1</v>
      </c>
      <c r="BB126" s="30" t="s">
        <v>3419</v>
      </c>
      <c r="BC126" s="30">
        <v>1</v>
      </c>
      <c r="BD126" s="30" t="s">
        <v>1349</v>
      </c>
      <c r="BE126" s="32" t="s">
        <v>632</v>
      </c>
      <c r="BF126" s="32" t="s">
        <v>1442</v>
      </c>
      <c r="BG126" s="32"/>
      <c r="BH126" s="35">
        <v>14</v>
      </c>
      <c r="BI126" s="35" t="s">
        <v>2418</v>
      </c>
      <c r="BJ126" s="35">
        <f t="shared" si="47"/>
        <v>2</v>
      </c>
      <c r="BK126" s="35" t="s">
        <v>674</v>
      </c>
      <c r="BL126" s="35">
        <v>1</v>
      </c>
      <c r="BM126" s="35" t="s">
        <v>3420</v>
      </c>
      <c r="BN126" s="35">
        <v>1</v>
      </c>
      <c r="BO126" s="35"/>
      <c r="BP126" s="35">
        <v>0</v>
      </c>
      <c r="BQ126" s="35" t="s">
        <v>23</v>
      </c>
      <c r="BR126" s="35" t="s">
        <v>423</v>
      </c>
      <c r="BS126" s="35" t="s">
        <v>2241</v>
      </c>
      <c r="BT126" s="36"/>
      <c r="BU126" s="36"/>
      <c r="BV126" s="37">
        <v>15</v>
      </c>
      <c r="BW126" s="31" t="s">
        <v>2422</v>
      </c>
      <c r="BX126" s="31">
        <f t="shared" si="42"/>
        <v>3</v>
      </c>
      <c r="BY126" s="31" t="s">
        <v>1089</v>
      </c>
      <c r="BZ126" s="31">
        <v>1</v>
      </c>
      <c r="CA126" s="31" t="s">
        <v>232</v>
      </c>
      <c r="CB126" s="31">
        <v>1</v>
      </c>
      <c r="CC126" s="31" t="s">
        <v>1330</v>
      </c>
      <c r="CD126" s="31">
        <v>1</v>
      </c>
      <c r="CE126" s="31" t="s">
        <v>1859</v>
      </c>
      <c r="CF126" s="37"/>
      <c r="CG126" s="37"/>
      <c r="CH126" s="37"/>
      <c r="CI126" s="31">
        <v>16</v>
      </c>
      <c r="CJ126" s="31" t="s">
        <v>2427</v>
      </c>
      <c r="CK126" s="31">
        <f t="shared" si="43"/>
        <v>3</v>
      </c>
      <c r="CL126" s="31" t="s">
        <v>674</v>
      </c>
      <c r="CM126" s="31">
        <v>1</v>
      </c>
      <c r="CN126" s="31" t="s">
        <v>3421</v>
      </c>
      <c r="CO126" s="31">
        <v>1</v>
      </c>
      <c r="CP126" s="31" t="s">
        <v>3422</v>
      </c>
      <c r="CQ126" s="31">
        <v>1</v>
      </c>
      <c r="CR126" s="31" t="s">
        <v>1859</v>
      </c>
      <c r="CS126" s="37"/>
      <c r="CT126" s="37"/>
      <c r="CU126" s="37"/>
      <c r="CV126" s="30">
        <v>17</v>
      </c>
      <c r="CW126" s="30" t="s">
        <v>2430</v>
      </c>
      <c r="CX126" s="30">
        <f t="shared" si="44"/>
        <v>2</v>
      </c>
      <c r="CY126" s="30" t="s">
        <v>674</v>
      </c>
      <c r="CZ126" s="30">
        <v>1</v>
      </c>
      <c r="DA126" s="30" t="s">
        <v>3423</v>
      </c>
      <c r="DB126" s="30">
        <v>1</v>
      </c>
      <c r="DC126" s="30"/>
      <c r="DD126" s="30">
        <v>0</v>
      </c>
      <c r="DE126" s="30" t="s">
        <v>1257</v>
      </c>
      <c r="DF126" s="32"/>
      <c r="DG126" s="32"/>
      <c r="DH126" s="35">
        <v>18</v>
      </c>
      <c r="DI126" s="35" t="s">
        <v>2433</v>
      </c>
      <c r="DJ126" s="35">
        <f t="shared" si="45"/>
        <v>2</v>
      </c>
      <c r="DK126" s="35" t="s">
        <v>674</v>
      </c>
      <c r="DL126" s="35">
        <v>1</v>
      </c>
      <c r="DM126" s="35" t="s">
        <v>674</v>
      </c>
      <c r="DN126" s="35">
        <v>0</v>
      </c>
      <c r="DO126" s="35" t="s">
        <v>3424</v>
      </c>
      <c r="DP126" s="38">
        <v>1</v>
      </c>
      <c r="DQ126" s="35" t="s">
        <v>23</v>
      </c>
      <c r="DR126" s="35"/>
      <c r="DS126" s="35"/>
      <c r="DT126" s="35"/>
    </row>
    <row r="127" spans="1:124" ht="12.75" customHeight="1" x14ac:dyDescent="0.2">
      <c r="A127" s="27">
        <v>126</v>
      </c>
      <c r="B127" s="27" t="s">
        <v>709</v>
      </c>
      <c r="C127" s="28" t="s">
        <v>490</v>
      </c>
      <c r="D127" s="28">
        <v>5</v>
      </c>
      <c r="E127" s="28">
        <v>10</v>
      </c>
      <c r="F127" s="28" t="s">
        <v>23</v>
      </c>
      <c r="G127" s="35">
        <v>10</v>
      </c>
      <c r="H127" s="35" t="s">
        <v>2406</v>
      </c>
      <c r="I127" s="35">
        <f t="shared" si="37"/>
        <v>3</v>
      </c>
      <c r="J127" s="35" t="s">
        <v>674</v>
      </c>
      <c r="K127" s="35">
        <v>1</v>
      </c>
      <c r="L127" s="35" t="s">
        <v>3425</v>
      </c>
      <c r="M127" s="35">
        <v>1</v>
      </c>
      <c r="N127" s="35" t="s">
        <v>3426</v>
      </c>
      <c r="O127" s="35">
        <v>1</v>
      </c>
      <c r="P127" s="35" t="s">
        <v>1197</v>
      </c>
      <c r="Q127" s="35"/>
      <c r="R127" s="35"/>
      <c r="S127" s="35"/>
      <c r="T127" s="35"/>
      <c r="U127" s="30">
        <v>11</v>
      </c>
      <c r="V127" s="32" t="s">
        <v>2409</v>
      </c>
      <c r="W127" s="30">
        <f t="shared" si="38"/>
        <v>3</v>
      </c>
      <c r="X127" s="30" t="s">
        <v>674</v>
      </c>
      <c r="Y127" s="30">
        <v>1</v>
      </c>
      <c r="Z127" s="30" t="s">
        <v>3427</v>
      </c>
      <c r="AA127" s="30">
        <v>1</v>
      </c>
      <c r="AB127" s="30" t="s">
        <v>3428</v>
      </c>
      <c r="AC127" s="30">
        <v>1</v>
      </c>
      <c r="AD127" s="30" t="s">
        <v>1257</v>
      </c>
      <c r="AE127" s="32"/>
      <c r="AF127" s="32"/>
      <c r="AG127" s="32"/>
      <c r="AH127" s="31">
        <v>12</v>
      </c>
      <c r="AI127" s="31" t="s">
        <v>2412</v>
      </c>
      <c r="AJ127" s="31">
        <f t="shared" si="39"/>
        <v>3</v>
      </c>
      <c r="AK127" s="31" t="s">
        <v>674</v>
      </c>
      <c r="AL127" s="31">
        <v>1</v>
      </c>
      <c r="AM127" s="31" t="s">
        <v>3429</v>
      </c>
      <c r="AN127" s="31">
        <v>1</v>
      </c>
      <c r="AO127" s="31" t="s">
        <v>3430</v>
      </c>
      <c r="AP127" s="31">
        <v>1</v>
      </c>
      <c r="AQ127" s="31" t="s">
        <v>1859</v>
      </c>
      <c r="AR127" s="31"/>
      <c r="AS127" s="37"/>
      <c r="AT127" s="37"/>
      <c r="AU127" s="30">
        <v>13</v>
      </c>
      <c r="AV127" s="30" t="s">
        <v>2415</v>
      </c>
      <c r="AW127" s="30">
        <f t="shared" si="40"/>
        <v>2</v>
      </c>
      <c r="AX127" s="30" t="s">
        <v>674</v>
      </c>
      <c r="AY127" s="30">
        <v>1</v>
      </c>
      <c r="AZ127" s="30" t="s">
        <v>3431</v>
      </c>
      <c r="BA127" s="30">
        <v>1</v>
      </c>
      <c r="BB127" s="30"/>
      <c r="BC127" s="30">
        <v>0</v>
      </c>
      <c r="BD127" s="30" t="s">
        <v>1257</v>
      </c>
      <c r="BE127" s="32"/>
      <c r="BF127" s="32"/>
      <c r="BG127" s="32"/>
      <c r="BH127" s="35">
        <v>14</v>
      </c>
      <c r="BI127" s="35" t="s">
        <v>2418</v>
      </c>
      <c r="BJ127" s="35">
        <f t="shared" si="47"/>
        <v>3</v>
      </c>
      <c r="BK127" s="35" t="s">
        <v>1089</v>
      </c>
      <c r="BL127" s="35">
        <v>1</v>
      </c>
      <c r="BM127" s="35" t="s">
        <v>3432</v>
      </c>
      <c r="BN127" s="35">
        <v>1</v>
      </c>
      <c r="BO127" s="35" t="s">
        <v>3433</v>
      </c>
      <c r="BP127" s="35">
        <v>1</v>
      </c>
      <c r="BQ127" s="35" t="s">
        <v>2654</v>
      </c>
      <c r="BR127" s="35" t="s">
        <v>423</v>
      </c>
      <c r="BS127" s="35" t="s">
        <v>2241</v>
      </c>
      <c r="BT127" s="36"/>
      <c r="BU127" s="36"/>
      <c r="BV127" s="37">
        <v>15</v>
      </c>
      <c r="BW127" s="31" t="s">
        <v>2422</v>
      </c>
      <c r="BX127" s="31">
        <f t="shared" si="42"/>
        <v>3</v>
      </c>
      <c r="BY127" s="31" t="s">
        <v>1089</v>
      </c>
      <c r="BZ127" s="31">
        <v>1</v>
      </c>
      <c r="CA127" s="31" t="s">
        <v>3434</v>
      </c>
      <c r="CB127" s="31">
        <v>1</v>
      </c>
      <c r="CC127" s="31" t="s">
        <v>3435</v>
      </c>
      <c r="CD127" s="31">
        <v>1</v>
      </c>
      <c r="CE127" s="31" t="s">
        <v>1859</v>
      </c>
      <c r="CF127" s="37" t="s">
        <v>2556</v>
      </c>
      <c r="CG127" s="37" t="s">
        <v>3436</v>
      </c>
      <c r="CH127" s="37"/>
      <c r="CI127" s="31">
        <v>16</v>
      </c>
      <c r="CJ127" s="31" t="s">
        <v>2427</v>
      </c>
      <c r="CK127" s="31">
        <f t="shared" si="43"/>
        <v>3</v>
      </c>
      <c r="CL127" s="31" t="s">
        <v>1089</v>
      </c>
      <c r="CM127" s="31">
        <v>1</v>
      </c>
      <c r="CN127" s="31" t="s">
        <v>3437</v>
      </c>
      <c r="CO127" s="31">
        <v>1</v>
      </c>
      <c r="CP127" s="31" t="s">
        <v>3438</v>
      </c>
      <c r="CQ127" s="31">
        <v>1</v>
      </c>
      <c r="CR127" s="31" t="s">
        <v>1859</v>
      </c>
      <c r="CS127" s="37" t="s">
        <v>1580</v>
      </c>
      <c r="CT127" s="37"/>
      <c r="CU127" s="37"/>
      <c r="CV127" s="30">
        <v>17</v>
      </c>
      <c r="CW127" s="30" t="s">
        <v>2430</v>
      </c>
      <c r="CX127" s="30">
        <f t="shared" si="44"/>
        <v>2</v>
      </c>
      <c r="CY127" s="30" t="s">
        <v>674</v>
      </c>
      <c r="CZ127" s="30">
        <v>1</v>
      </c>
      <c r="DA127" s="30" t="s">
        <v>3439</v>
      </c>
      <c r="DB127" s="30">
        <v>1</v>
      </c>
      <c r="DC127" s="30" t="s">
        <v>3440</v>
      </c>
      <c r="DD127" s="30">
        <v>0</v>
      </c>
      <c r="DE127" s="30" t="s">
        <v>1257</v>
      </c>
      <c r="DF127" s="32"/>
      <c r="DG127" s="32"/>
      <c r="DH127" s="35">
        <v>18</v>
      </c>
      <c r="DI127" s="35" t="s">
        <v>2433</v>
      </c>
      <c r="DJ127" s="35">
        <f t="shared" si="45"/>
        <v>3</v>
      </c>
      <c r="DK127" s="35" t="s">
        <v>674</v>
      </c>
      <c r="DL127" s="35">
        <v>1</v>
      </c>
      <c r="DM127" s="35" t="s">
        <v>3441</v>
      </c>
      <c r="DN127" s="35">
        <v>1</v>
      </c>
      <c r="DO127" s="35" t="s">
        <v>3442</v>
      </c>
      <c r="DP127" s="38">
        <v>1</v>
      </c>
      <c r="DQ127" s="35" t="s">
        <v>23</v>
      </c>
      <c r="DR127" s="35" t="s">
        <v>2596</v>
      </c>
      <c r="DS127" s="35" t="s">
        <v>3149</v>
      </c>
      <c r="DT127" s="35"/>
    </row>
    <row r="128" spans="1:124" ht="12.75" customHeight="1" x14ac:dyDescent="0.2">
      <c r="A128" s="27">
        <v>127</v>
      </c>
      <c r="B128" s="27" t="s">
        <v>3443</v>
      </c>
      <c r="C128" s="28" t="s">
        <v>490</v>
      </c>
      <c r="D128" s="28">
        <v>5</v>
      </c>
      <c r="E128" s="28">
        <v>10</v>
      </c>
      <c r="F128" s="28" t="s">
        <v>23</v>
      </c>
      <c r="G128" s="35">
        <v>10</v>
      </c>
      <c r="H128" s="35" t="s">
        <v>2406</v>
      </c>
      <c r="I128" s="35">
        <f t="shared" si="37"/>
        <v>3</v>
      </c>
      <c r="J128" s="35" t="s">
        <v>674</v>
      </c>
      <c r="K128" s="35">
        <v>1</v>
      </c>
      <c r="L128" s="35" t="s">
        <v>3444</v>
      </c>
      <c r="M128" s="35">
        <v>1</v>
      </c>
      <c r="N128" s="35" t="s">
        <v>3445</v>
      </c>
      <c r="O128" s="35">
        <v>1</v>
      </c>
      <c r="P128" s="35" t="s">
        <v>1197</v>
      </c>
      <c r="Q128" s="35" t="s">
        <v>3395</v>
      </c>
      <c r="R128" s="35" t="s">
        <v>3446</v>
      </c>
      <c r="S128" s="35"/>
      <c r="T128" s="35"/>
      <c r="U128" s="30">
        <v>11</v>
      </c>
      <c r="V128" s="32" t="s">
        <v>2409</v>
      </c>
      <c r="W128" s="30">
        <f t="shared" si="38"/>
        <v>3</v>
      </c>
      <c r="X128" s="30" t="s">
        <v>674</v>
      </c>
      <c r="Y128" s="30">
        <v>1</v>
      </c>
      <c r="Z128" s="30" t="s">
        <v>3447</v>
      </c>
      <c r="AA128" s="30">
        <v>1</v>
      </c>
      <c r="AB128" s="30" t="s">
        <v>3448</v>
      </c>
      <c r="AC128" s="30">
        <v>1</v>
      </c>
      <c r="AD128" s="30" t="s">
        <v>1257</v>
      </c>
      <c r="AE128" s="32"/>
      <c r="AF128" s="32"/>
      <c r="AG128" s="32"/>
      <c r="AH128" s="31">
        <v>12</v>
      </c>
      <c r="AI128" s="31" t="s">
        <v>2412</v>
      </c>
      <c r="AJ128" s="31">
        <f t="shared" si="39"/>
        <v>3</v>
      </c>
      <c r="AK128" s="31" t="s">
        <v>1089</v>
      </c>
      <c r="AL128" s="31">
        <v>1</v>
      </c>
      <c r="AM128" s="31" t="s">
        <v>3449</v>
      </c>
      <c r="AN128" s="31">
        <v>1</v>
      </c>
      <c r="AO128" s="31" t="s">
        <v>3450</v>
      </c>
      <c r="AP128" s="31">
        <v>1</v>
      </c>
      <c r="AQ128" s="31" t="s">
        <v>2031</v>
      </c>
      <c r="AR128" s="31"/>
      <c r="AS128" s="37"/>
      <c r="AT128" s="37"/>
      <c r="AU128" s="30">
        <v>13</v>
      </c>
      <c r="AV128" s="30" t="s">
        <v>2415</v>
      </c>
      <c r="AW128" s="30">
        <f t="shared" si="40"/>
        <v>3</v>
      </c>
      <c r="AX128" s="30" t="s">
        <v>674</v>
      </c>
      <c r="AY128" s="30">
        <v>1</v>
      </c>
      <c r="AZ128" s="30" t="s">
        <v>3451</v>
      </c>
      <c r="BA128" s="30">
        <v>1</v>
      </c>
      <c r="BB128" s="30" t="s">
        <v>3445</v>
      </c>
      <c r="BC128" s="30">
        <v>1</v>
      </c>
      <c r="BD128" s="30" t="s">
        <v>1257</v>
      </c>
      <c r="BE128" s="32"/>
      <c r="BF128" s="32"/>
      <c r="BG128" s="32"/>
      <c r="BH128" s="35">
        <v>14</v>
      </c>
      <c r="BI128" s="35" t="s">
        <v>2418</v>
      </c>
      <c r="BJ128" s="35">
        <f t="shared" si="47"/>
        <v>2</v>
      </c>
      <c r="BK128" s="35" t="s">
        <v>1089</v>
      </c>
      <c r="BL128" s="35">
        <v>1</v>
      </c>
      <c r="BM128" s="35" t="s">
        <v>1869</v>
      </c>
      <c r="BN128" s="35">
        <v>0</v>
      </c>
      <c r="BO128" s="35" t="s">
        <v>3452</v>
      </c>
      <c r="BP128" s="35">
        <v>1</v>
      </c>
      <c r="BQ128" s="35" t="s">
        <v>2676</v>
      </c>
      <c r="BR128" s="35"/>
      <c r="BS128" s="35"/>
      <c r="BT128" s="36"/>
      <c r="BU128" s="36"/>
      <c r="BV128" s="37">
        <v>15</v>
      </c>
      <c r="BW128" s="31" t="s">
        <v>2422</v>
      </c>
      <c r="BX128" s="31">
        <f t="shared" si="42"/>
        <v>2</v>
      </c>
      <c r="BY128" s="31" t="s">
        <v>1089</v>
      </c>
      <c r="BZ128" s="31">
        <v>1</v>
      </c>
      <c r="CA128" s="31" t="s">
        <v>3453</v>
      </c>
      <c r="CB128" s="31">
        <v>0</v>
      </c>
      <c r="CC128" s="31" t="s">
        <v>3454</v>
      </c>
      <c r="CD128" s="31">
        <v>1</v>
      </c>
      <c r="CE128" s="31" t="s">
        <v>1859</v>
      </c>
      <c r="CF128" s="37"/>
      <c r="CG128" s="37"/>
      <c r="CH128" s="37"/>
      <c r="CI128" s="31">
        <v>16</v>
      </c>
      <c r="CJ128" s="31" t="s">
        <v>2427</v>
      </c>
      <c r="CK128" s="31">
        <f t="shared" si="43"/>
        <v>3</v>
      </c>
      <c r="CL128" s="31" t="s">
        <v>1089</v>
      </c>
      <c r="CM128" s="31">
        <v>1</v>
      </c>
      <c r="CN128" s="31" t="s">
        <v>3455</v>
      </c>
      <c r="CO128" s="31">
        <v>1</v>
      </c>
      <c r="CP128" s="31" t="s">
        <v>3456</v>
      </c>
      <c r="CQ128" s="31">
        <v>1</v>
      </c>
      <c r="CR128" s="31" t="s">
        <v>2031</v>
      </c>
      <c r="CS128" s="37"/>
      <c r="CT128" s="37"/>
      <c r="CU128" s="37"/>
      <c r="CV128" s="30">
        <v>17</v>
      </c>
      <c r="CW128" s="30" t="s">
        <v>2430</v>
      </c>
      <c r="CX128" s="30">
        <f t="shared" si="44"/>
        <v>3</v>
      </c>
      <c r="CY128" s="30" t="s">
        <v>674</v>
      </c>
      <c r="CZ128" s="30">
        <v>1</v>
      </c>
      <c r="DA128" s="30" t="s">
        <v>3457</v>
      </c>
      <c r="DB128" s="30">
        <v>1</v>
      </c>
      <c r="DC128" s="30" t="s">
        <v>3458</v>
      </c>
      <c r="DD128" s="30">
        <v>1</v>
      </c>
      <c r="DE128" s="30" t="s">
        <v>1257</v>
      </c>
      <c r="DF128" s="32"/>
      <c r="DG128" s="32"/>
      <c r="DH128" s="35">
        <v>18</v>
      </c>
      <c r="DI128" s="35" t="s">
        <v>2433</v>
      </c>
      <c r="DJ128" s="35">
        <f t="shared" si="45"/>
        <v>2</v>
      </c>
      <c r="DK128" s="35" t="s">
        <v>674</v>
      </c>
      <c r="DL128" s="35">
        <v>1</v>
      </c>
      <c r="DM128" s="35" t="s">
        <v>3459</v>
      </c>
      <c r="DN128" s="35">
        <v>0</v>
      </c>
      <c r="DO128" s="35" t="s">
        <v>3460</v>
      </c>
      <c r="DP128" s="38">
        <v>1</v>
      </c>
      <c r="DQ128" s="35" t="s">
        <v>1712</v>
      </c>
      <c r="DR128" s="35"/>
      <c r="DS128" s="35"/>
      <c r="DT128" s="35"/>
    </row>
    <row r="129" spans="1:124" ht="12.75" customHeight="1" x14ac:dyDescent="0.2">
      <c r="A129" s="27">
        <v>128</v>
      </c>
      <c r="B129" s="27" t="s">
        <v>3461</v>
      </c>
      <c r="C129" s="28" t="s">
        <v>490</v>
      </c>
      <c r="D129" s="28">
        <v>5</v>
      </c>
      <c r="E129" s="28">
        <v>10</v>
      </c>
      <c r="F129" s="28" t="s">
        <v>23</v>
      </c>
      <c r="G129" s="35">
        <v>10</v>
      </c>
      <c r="H129" s="35" t="s">
        <v>2406</v>
      </c>
      <c r="I129" s="35">
        <f t="shared" si="37"/>
        <v>0</v>
      </c>
      <c r="J129" s="35" t="s">
        <v>674</v>
      </c>
      <c r="K129" s="35">
        <v>0</v>
      </c>
      <c r="L129" s="35" t="s">
        <v>3462</v>
      </c>
      <c r="M129" s="35">
        <v>0</v>
      </c>
      <c r="N129" s="35" t="s">
        <v>3463</v>
      </c>
      <c r="O129" s="35">
        <v>0</v>
      </c>
      <c r="P129" s="35" t="s">
        <v>1197</v>
      </c>
      <c r="Q129" s="35"/>
      <c r="R129" s="35"/>
      <c r="S129" s="35"/>
      <c r="T129" s="35"/>
      <c r="U129" s="30">
        <v>11</v>
      </c>
      <c r="V129" s="32" t="s">
        <v>2409</v>
      </c>
      <c r="W129" s="30">
        <f t="shared" si="38"/>
        <v>3</v>
      </c>
      <c r="X129" s="30" t="s">
        <v>674</v>
      </c>
      <c r="Y129" s="30">
        <v>1</v>
      </c>
      <c r="Z129" s="30" t="s">
        <v>3373</v>
      </c>
      <c r="AA129" s="30">
        <v>1</v>
      </c>
      <c r="AB129" s="30" t="s">
        <v>3464</v>
      </c>
      <c r="AC129" s="30">
        <v>1</v>
      </c>
      <c r="AD129" s="30" t="s">
        <v>1257</v>
      </c>
      <c r="AE129" s="32"/>
      <c r="AF129" s="32"/>
      <c r="AG129" s="32"/>
      <c r="AH129" s="31">
        <v>12</v>
      </c>
      <c r="AI129" s="31" t="s">
        <v>2412</v>
      </c>
      <c r="AJ129" s="31">
        <f t="shared" si="39"/>
        <v>2</v>
      </c>
      <c r="AK129" s="31" t="s">
        <v>1089</v>
      </c>
      <c r="AL129" s="31">
        <v>1</v>
      </c>
      <c r="AM129" s="31" t="s">
        <v>3375</v>
      </c>
      <c r="AN129" s="31">
        <v>1</v>
      </c>
      <c r="AO129" s="31" t="s">
        <v>3465</v>
      </c>
      <c r="AP129" s="31">
        <v>0</v>
      </c>
      <c r="AQ129" s="31" t="s">
        <v>2031</v>
      </c>
      <c r="AR129" s="31"/>
      <c r="AS129" s="37"/>
      <c r="AT129" s="37"/>
      <c r="AU129" s="30">
        <v>13</v>
      </c>
      <c r="AV129" s="30" t="s">
        <v>2415</v>
      </c>
      <c r="AW129" s="30">
        <f t="shared" si="40"/>
        <v>3</v>
      </c>
      <c r="AX129" s="30" t="s">
        <v>674</v>
      </c>
      <c r="AY129" s="30">
        <v>1</v>
      </c>
      <c r="AZ129" s="30" t="s">
        <v>3466</v>
      </c>
      <c r="BA129" s="30">
        <v>1</v>
      </c>
      <c r="BB129" s="30" t="s">
        <v>3467</v>
      </c>
      <c r="BC129" s="30">
        <v>1</v>
      </c>
      <c r="BD129" s="30" t="s">
        <v>1257</v>
      </c>
      <c r="BE129" s="32"/>
      <c r="BF129" s="32"/>
      <c r="BG129" s="32"/>
      <c r="BH129" s="35">
        <v>14</v>
      </c>
      <c r="BI129" s="35" t="s">
        <v>2418</v>
      </c>
      <c r="BJ129" s="35">
        <f t="shared" si="47"/>
        <v>2</v>
      </c>
      <c r="BK129" s="35" t="s">
        <v>674</v>
      </c>
      <c r="BL129" s="35">
        <v>1</v>
      </c>
      <c r="BM129" s="35" t="s">
        <v>3468</v>
      </c>
      <c r="BN129" s="35">
        <v>0</v>
      </c>
      <c r="BO129" s="35" t="s">
        <v>3469</v>
      </c>
      <c r="BP129" s="35">
        <v>1</v>
      </c>
      <c r="BQ129" s="35" t="s">
        <v>23</v>
      </c>
      <c r="BR129" s="35" t="s">
        <v>423</v>
      </c>
      <c r="BS129" s="35" t="s">
        <v>3470</v>
      </c>
      <c r="BT129" s="36"/>
      <c r="BU129" s="36"/>
      <c r="BV129" s="37">
        <v>15</v>
      </c>
      <c r="BW129" s="31" t="s">
        <v>2422</v>
      </c>
      <c r="BX129" s="31">
        <f t="shared" si="42"/>
        <v>2</v>
      </c>
      <c r="BY129" s="31" t="s">
        <v>1089</v>
      </c>
      <c r="BZ129" s="31">
        <v>1</v>
      </c>
      <c r="CA129" s="31" t="s">
        <v>3471</v>
      </c>
      <c r="CB129" s="31">
        <v>0</v>
      </c>
      <c r="CC129" s="31" t="s">
        <v>3472</v>
      </c>
      <c r="CD129" s="31">
        <v>1</v>
      </c>
      <c r="CE129" s="31" t="s">
        <v>1859</v>
      </c>
      <c r="CF129" s="37"/>
      <c r="CG129" s="37"/>
      <c r="CH129" s="37"/>
      <c r="CI129" s="31">
        <v>16</v>
      </c>
      <c r="CJ129" s="31" t="s">
        <v>2427</v>
      </c>
      <c r="CK129" s="31">
        <f t="shared" si="43"/>
        <v>3</v>
      </c>
      <c r="CL129" s="31" t="s">
        <v>674</v>
      </c>
      <c r="CM129" s="31">
        <v>1</v>
      </c>
      <c r="CN129" s="31" t="s">
        <v>3473</v>
      </c>
      <c r="CO129" s="31">
        <v>1</v>
      </c>
      <c r="CP129" s="31" t="s">
        <v>3474</v>
      </c>
      <c r="CQ129" s="31">
        <v>1</v>
      </c>
      <c r="CR129" s="31" t="s">
        <v>2031</v>
      </c>
      <c r="CS129" s="37"/>
      <c r="CT129" s="37"/>
      <c r="CU129" s="37"/>
      <c r="CV129" s="30">
        <v>17</v>
      </c>
      <c r="CW129" s="30" t="s">
        <v>2430</v>
      </c>
      <c r="CX129" s="30">
        <f t="shared" si="44"/>
        <v>2</v>
      </c>
      <c r="CY129" s="30" t="s">
        <v>674</v>
      </c>
      <c r="CZ129" s="30">
        <v>1</v>
      </c>
      <c r="DA129" s="30" t="s">
        <v>3475</v>
      </c>
      <c r="DB129" s="30">
        <v>0</v>
      </c>
      <c r="DC129" s="30" t="s">
        <v>3476</v>
      </c>
      <c r="DD129" s="30">
        <v>1</v>
      </c>
      <c r="DE129" s="30" t="s">
        <v>1257</v>
      </c>
      <c r="DF129" s="32"/>
      <c r="DG129" s="32"/>
      <c r="DH129" s="35">
        <v>18</v>
      </c>
      <c r="DI129" s="35" t="s">
        <v>2433</v>
      </c>
      <c r="DJ129" s="35">
        <f t="shared" si="45"/>
        <v>3</v>
      </c>
      <c r="DK129" s="35" t="s">
        <v>674</v>
      </c>
      <c r="DL129" s="35">
        <v>1</v>
      </c>
      <c r="DM129" s="35" t="s">
        <v>3477</v>
      </c>
      <c r="DN129" s="35">
        <v>1</v>
      </c>
      <c r="DO129" s="35" t="s">
        <v>3478</v>
      </c>
      <c r="DP129" s="38">
        <v>1</v>
      </c>
      <c r="DQ129" s="35" t="s">
        <v>23</v>
      </c>
      <c r="DR129" s="35"/>
      <c r="DS129" s="35"/>
      <c r="DT129" s="35"/>
    </row>
    <row r="130" spans="1:124" ht="12.75" customHeight="1" x14ac:dyDescent="0.2">
      <c r="A130" s="27">
        <v>129</v>
      </c>
      <c r="B130" s="27" t="s">
        <v>724</v>
      </c>
      <c r="C130" s="28" t="s">
        <v>490</v>
      </c>
      <c r="D130" s="28">
        <v>5</v>
      </c>
      <c r="E130" s="28">
        <v>10</v>
      </c>
      <c r="F130" s="28" t="s">
        <v>23</v>
      </c>
      <c r="G130" s="35">
        <v>10</v>
      </c>
      <c r="H130" s="35" t="s">
        <v>2406</v>
      </c>
      <c r="I130" s="35">
        <f t="shared" si="37"/>
        <v>3</v>
      </c>
      <c r="J130" s="35" t="s">
        <v>674</v>
      </c>
      <c r="K130" s="35">
        <v>1</v>
      </c>
      <c r="L130" s="35" t="s">
        <v>3479</v>
      </c>
      <c r="M130" s="35">
        <v>1</v>
      </c>
      <c r="N130" s="35" t="s">
        <v>3480</v>
      </c>
      <c r="O130" s="35">
        <v>1</v>
      </c>
      <c r="P130" s="35" t="s">
        <v>23</v>
      </c>
      <c r="Q130" s="35"/>
      <c r="R130" s="35"/>
      <c r="S130" s="35"/>
      <c r="T130" s="35"/>
      <c r="U130" s="30">
        <v>11</v>
      </c>
      <c r="V130" s="32" t="s">
        <v>2409</v>
      </c>
      <c r="W130" s="30">
        <f t="shared" si="38"/>
        <v>3</v>
      </c>
      <c r="X130" s="30" t="s">
        <v>674</v>
      </c>
      <c r="Y130" s="30">
        <v>1</v>
      </c>
      <c r="Z130" s="30" t="s">
        <v>3481</v>
      </c>
      <c r="AA130" s="30">
        <v>1</v>
      </c>
      <c r="AB130" s="30" t="s">
        <v>3482</v>
      </c>
      <c r="AC130" s="30">
        <v>1</v>
      </c>
      <c r="AD130" s="30" t="s">
        <v>1257</v>
      </c>
      <c r="AE130" s="32"/>
      <c r="AF130" s="32"/>
      <c r="AG130" s="32"/>
      <c r="AH130" s="31">
        <v>12</v>
      </c>
      <c r="AI130" s="31" t="s">
        <v>2412</v>
      </c>
      <c r="AJ130" s="31">
        <f t="shared" si="39"/>
        <v>2</v>
      </c>
      <c r="AK130" s="31" t="s">
        <v>674</v>
      </c>
      <c r="AL130" s="31">
        <v>1</v>
      </c>
      <c r="AM130" s="31" t="s">
        <v>3483</v>
      </c>
      <c r="AN130" s="31">
        <v>1</v>
      </c>
      <c r="AO130" s="31" t="s">
        <v>3484</v>
      </c>
      <c r="AP130" s="31">
        <v>0</v>
      </c>
      <c r="AQ130" s="31" t="s">
        <v>1262</v>
      </c>
      <c r="AR130" s="31" t="s">
        <v>1346</v>
      </c>
      <c r="AS130" s="37" t="s">
        <v>1400</v>
      </c>
      <c r="AT130" s="37"/>
      <c r="AU130" s="30">
        <v>13</v>
      </c>
      <c r="AV130" s="30" t="s">
        <v>2415</v>
      </c>
      <c r="AW130" s="30">
        <f t="shared" si="40"/>
        <v>2</v>
      </c>
      <c r="AX130" s="30" t="s">
        <v>674</v>
      </c>
      <c r="AY130" s="30">
        <v>1</v>
      </c>
      <c r="AZ130" s="30" t="s">
        <v>3485</v>
      </c>
      <c r="BA130" s="30">
        <v>1</v>
      </c>
      <c r="BB130" s="30" t="s">
        <v>3486</v>
      </c>
      <c r="BC130" s="30">
        <v>0</v>
      </c>
      <c r="BD130" s="30" t="s">
        <v>1257</v>
      </c>
      <c r="BE130" s="32"/>
      <c r="BF130" s="32"/>
      <c r="BG130" s="32"/>
      <c r="BH130" s="35">
        <v>14</v>
      </c>
      <c r="BI130" s="35" t="s">
        <v>2418</v>
      </c>
      <c r="BJ130" s="35">
        <f t="shared" si="47"/>
        <v>3</v>
      </c>
      <c r="BK130" s="35" t="s">
        <v>674</v>
      </c>
      <c r="BL130" s="35">
        <v>1</v>
      </c>
      <c r="BM130" s="35" t="s">
        <v>3487</v>
      </c>
      <c r="BN130" s="35">
        <v>1</v>
      </c>
      <c r="BO130" s="35" t="s">
        <v>3488</v>
      </c>
      <c r="BP130" s="35">
        <v>1</v>
      </c>
      <c r="BQ130" s="35" t="s">
        <v>23</v>
      </c>
      <c r="BR130" s="35" t="s">
        <v>3489</v>
      </c>
      <c r="BS130" s="35" t="s">
        <v>3490</v>
      </c>
      <c r="BT130" s="36"/>
      <c r="BU130" s="36"/>
      <c r="BV130" s="37">
        <v>15</v>
      </c>
      <c r="BW130" s="31" t="s">
        <v>2422</v>
      </c>
      <c r="BX130" s="31">
        <f t="shared" si="42"/>
        <v>1</v>
      </c>
      <c r="BY130" s="31" t="s">
        <v>725</v>
      </c>
      <c r="BZ130" s="31">
        <v>1</v>
      </c>
      <c r="CA130" s="31"/>
      <c r="CB130" s="31">
        <v>0</v>
      </c>
      <c r="CC130" s="31"/>
      <c r="CD130" s="31">
        <v>0</v>
      </c>
      <c r="CE130" s="31" t="s">
        <v>1859</v>
      </c>
      <c r="CF130" s="37"/>
      <c r="CG130" s="37"/>
      <c r="CH130" s="37"/>
      <c r="CI130" s="31">
        <v>16</v>
      </c>
      <c r="CJ130" s="31" t="s">
        <v>2427</v>
      </c>
      <c r="CK130" s="31">
        <f t="shared" si="43"/>
        <v>3</v>
      </c>
      <c r="CL130" s="31" t="s">
        <v>674</v>
      </c>
      <c r="CM130" s="31">
        <v>1</v>
      </c>
      <c r="CN130" s="31" t="s">
        <v>3491</v>
      </c>
      <c r="CO130" s="31">
        <v>1</v>
      </c>
      <c r="CP130" s="31" t="s">
        <v>3491</v>
      </c>
      <c r="CQ130" s="31">
        <v>1</v>
      </c>
      <c r="CR130" s="31" t="s">
        <v>2031</v>
      </c>
      <c r="CS130" s="37"/>
      <c r="CT130" s="37"/>
      <c r="CU130" s="37"/>
      <c r="CV130" s="30">
        <v>17</v>
      </c>
      <c r="CW130" s="30" t="s">
        <v>2430</v>
      </c>
      <c r="CX130" s="30">
        <f t="shared" si="44"/>
        <v>3</v>
      </c>
      <c r="CY130" s="30" t="s">
        <v>674</v>
      </c>
      <c r="CZ130" s="30">
        <v>1</v>
      </c>
      <c r="DA130" s="30" t="s">
        <v>3492</v>
      </c>
      <c r="DB130" s="30">
        <v>1</v>
      </c>
      <c r="DC130" s="30" t="s">
        <v>3493</v>
      </c>
      <c r="DD130" s="30">
        <v>1</v>
      </c>
      <c r="DE130" s="30" t="s">
        <v>1257</v>
      </c>
      <c r="DF130" s="32"/>
      <c r="DG130" s="32"/>
      <c r="DH130" s="35">
        <v>18</v>
      </c>
      <c r="DI130" s="35" t="s">
        <v>2433</v>
      </c>
      <c r="DJ130" s="35">
        <f t="shared" si="45"/>
        <v>2</v>
      </c>
      <c r="DK130" s="35" t="s">
        <v>674</v>
      </c>
      <c r="DL130" s="35">
        <v>1</v>
      </c>
      <c r="DM130" s="35" t="s">
        <v>3494</v>
      </c>
      <c r="DN130" s="35">
        <v>1</v>
      </c>
      <c r="DO130" s="35" t="s">
        <v>3495</v>
      </c>
      <c r="DP130" s="38">
        <v>0</v>
      </c>
      <c r="DQ130" s="35" t="s">
        <v>23</v>
      </c>
      <c r="DR130" s="35"/>
      <c r="DS130" s="35"/>
      <c r="DT130" s="35"/>
    </row>
    <row r="131" spans="1:124" ht="12.75" customHeight="1" x14ac:dyDescent="0.2">
      <c r="A131" s="27">
        <v>130</v>
      </c>
      <c r="B131" s="27" t="s">
        <v>3496</v>
      </c>
      <c r="C131" s="28" t="s">
        <v>490</v>
      </c>
      <c r="D131" s="28">
        <v>5</v>
      </c>
      <c r="E131" s="28">
        <v>10</v>
      </c>
      <c r="F131" s="28" t="s">
        <v>23</v>
      </c>
      <c r="G131" s="35">
        <v>10</v>
      </c>
      <c r="H131" s="35" t="s">
        <v>2406</v>
      </c>
      <c r="I131" s="35">
        <f t="shared" si="37"/>
        <v>2</v>
      </c>
      <c r="J131" s="35" t="s">
        <v>674</v>
      </c>
      <c r="K131" s="35">
        <v>1</v>
      </c>
      <c r="L131" s="35" t="s">
        <v>3497</v>
      </c>
      <c r="M131" s="35">
        <v>1</v>
      </c>
      <c r="N131" s="35"/>
      <c r="O131" s="35">
        <v>0</v>
      </c>
      <c r="P131" s="35" t="s">
        <v>23</v>
      </c>
      <c r="Q131" s="35" t="s">
        <v>3395</v>
      </c>
      <c r="R131" s="35" t="s">
        <v>3498</v>
      </c>
      <c r="S131" s="35"/>
      <c r="T131" s="35"/>
      <c r="U131" s="30">
        <v>11</v>
      </c>
      <c r="V131" s="32" t="s">
        <v>2409</v>
      </c>
      <c r="W131" s="30">
        <f t="shared" si="38"/>
        <v>2</v>
      </c>
      <c r="X131" s="30" t="s">
        <v>674</v>
      </c>
      <c r="Y131" s="30">
        <v>1</v>
      </c>
      <c r="Z131" s="30" t="s">
        <v>3499</v>
      </c>
      <c r="AA131" s="30">
        <v>1</v>
      </c>
      <c r="AB131" s="30"/>
      <c r="AC131" s="30">
        <v>0</v>
      </c>
      <c r="AD131" s="30" t="s">
        <v>1257</v>
      </c>
      <c r="AE131" s="32"/>
      <c r="AF131" s="32"/>
      <c r="AG131" s="32"/>
      <c r="AH131" s="31">
        <v>12</v>
      </c>
      <c r="AI131" s="31" t="s">
        <v>2412</v>
      </c>
      <c r="AJ131" s="31">
        <f t="shared" si="39"/>
        <v>3</v>
      </c>
      <c r="AK131" s="31" t="s">
        <v>1089</v>
      </c>
      <c r="AL131" s="31">
        <v>1</v>
      </c>
      <c r="AM131" s="31" t="s">
        <v>3500</v>
      </c>
      <c r="AN131" s="31">
        <v>1</v>
      </c>
      <c r="AO131" s="31" t="s">
        <v>3501</v>
      </c>
      <c r="AP131" s="31">
        <v>1</v>
      </c>
      <c r="AQ131" s="31" t="s">
        <v>2031</v>
      </c>
      <c r="AR131" s="31"/>
      <c r="AS131" s="37"/>
      <c r="AT131" s="37"/>
      <c r="AU131" s="30">
        <v>13</v>
      </c>
      <c r="AV131" s="30" t="s">
        <v>2415</v>
      </c>
      <c r="AW131" s="30">
        <f t="shared" si="40"/>
        <v>3</v>
      </c>
      <c r="AX131" s="30" t="s">
        <v>674</v>
      </c>
      <c r="AY131" s="30">
        <v>1</v>
      </c>
      <c r="AZ131" s="30" t="s">
        <v>3502</v>
      </c>
      <c r="BA131" s="30">
        <v>1</v>
      </c>
      <c r="BB131" s="30" t="s">
        <v>3503</v>
      </c>
      <c r="BC131" s="30">
        <v>1</v>
      </c>
      <c r="BD131" s="30" t="s">
        <v>1257</v>
      </c>
      <c r="BE131" s="32" t="s">
        <v>2636</v>
      </c>
      <c r="BF131" s="32" t="s">
        <v>2797</v>
      </c>
      <c r="BG131" s="32"/>
      <c r="BH131" s="35">
        <v>14</v>
      </c>
      <c r="BI131" s="35" t="s">
        <v>2418</v>
      </c>
      <c r="BJ131" s="35">
        <f t="shared" si="47"/>
        <v>3</v>
      </c>
      <c r="BK131" s="35" t="s">
        <v>1089</v>
      </c>
      <c r="BL131" s="35">
        <v>1</v>
      </c>
      <c r="BM131" s="35" t="s">
        <v>3504</v>
      </c>
      <c r="BN131" s="35">
        <v>1</v>
      </c>
      <c r="BO131" s="35" t="s">
        <v>3505</v>
      </c>
      <c r="BP131" s="35">
        <v>1</v>
      </c>
      <c r="BQ131" s="35" t="s">
        <v>2654</v>
      </c>
      <c r="BR131" s="35"/>
      <c r="BS131" s="35"/>
      <c r="BT131" s="36"/>
      <c r="BU131" s="36"/>
      <c r="BV131" s="37">
        <v>15</v>
      </c>
      <c r="BW131" s="31" t="s">
        <v>2422</v>
      </c>
      <c r="BX131" s="31">
        <f t="shared" si="42"/>
        <v>2</v>
      </c>
      <c r="BY131" s="31" t="s">
        <v>1089</v>
      </c>
      <c r="BZ131" s="31">
        <v>1</v>
      </c>
      <c r="CA131" s="31" t="s">
        <v>3506</v>
      </c>
      <c r="CB131" s="31">
        <v>1</v>
      </c>
      <c r="CC131" s="31" t="s">
        <v>3507</v>
      </c>
      <c r="CD131" s="31">
        <v>0</v>
      </c>
      <c r="CE131" s="31" t="s">
        <v>1859</v>
      </c>
      <c r="CF131" s="37"/>
      <c r="CG131" s="37"/>
      <c r="CH131" s="37"/>
      <c r="CI131" s="31">
        <v>16</v>
      </c>
      <c r="CJ131" s="31" t="s">
        <v>2427</v>
      </c>
      <c r="CK131" s="31">
        <f t="shared" si="43"/>
        <v>3</v>
      </c>
      <c r="CL131" s="31" t="s">
        <v>1089</v>
      </c>
      <c r="CM131" s="31">
        <v>1</v>
      </c>
      <c r="CN131" s="31" t="s">
        <v>3508</v>
      </c>
      <c r="CO131" s="31">
        <v>1</v>
      </c>
      <c r="CP131" s="31" t="s">
        <v>3509</v>
      </c>
      <c r="CQ131" s="31">
        <v>1</v>
      </c>
      <c r="CR131" s="31" t="s">
        <v>2031</v>
      </c>
      <c r="CS131" s="37" t="s">
        <v>1993</v>
      </c>
      <c r="CT131" s="37"/>
      <c r="CU131" s="37"/>
      <c r="CV131" s="30">
        <v>17</v>
      </c>
      <c r="CW131" s="30" t="s">
        <v>2430</v>
      </c>
      <c r="CX131" s="30">
        <f t="shared" si="44"/>
        <v>3</v>
      </c>
      <c r="CY131" s="30" t="s">
        <v>674</v>
      </c>
      <c r="CZ131" s="30">
        <v>1</v>
      </c>
      <c r="DA131" s="30" t="s">
        <v>3510</v>
      </c>
      <c r="DB131" s="30">
        <v>1</v>
      </c>
      <c r="DC131" s="30" t="s">
        <v>3511</v>
      </c>
      <c r="DD131" s="30">
        <v>1</v>
      </c>
      <c r="DE131" s="30" t="s">
        <v>1257</v>
      </c>
      <c r="DF131" s="32"/>
      <c r="DG131" s="32"/>
      <c r="DH131" s="35">
        <v>18</v>
      </c>
      <c r="DI131" s="35" t="s">
        <v>2433</v>
      </c>
      <c r="DJ131" s="35">
        <f t="shared" si="45"/>
        <v>3</v>
      </c>
      <c r="DK131" s="35" t="s">
        <v>674</v>
      </c>
      <c r="DL131" s="35">
        <v>1</v>
      </c>
      <c r="DM131" s="35" t="s">
        <v>3512</v>
      </c>
      <c r="DN131" s="35">
        <v>1</v>
      </c>
      <c r="DO131" s="35" t="s">
        <v>3513</v>
      </c>
      <c r="DP131" s="38">
        <v>1</v>
      </c>
      <c r="DQ131" s="35" t="s">
        <v>23</v>
      </c>
      <c r="DR131" s="35" t="s">
        <v>2596</v>
      </c>
      <c r="DS131" s="35" t="s">
        <v>1600</v>
      </c>
      <c r="DT131" s="35"/>
    </row>
    <row r="132" spans="1:124" ht="12.75" customHeight="1" x14ac:dyDescent="0.2">
      <c r="A132" s="27">
        <v>131</v>
      </c>
      <c r="B132" s="27" t="s">
        <v>737</v>
      </c>
      <c r="C132" s="28" t="s">
        <v>490</v>
      </c>
      <c r="D132" s="28">
        <v>5</v>
      </c>
      <c r="E132" s="28">
        <v>10</v>
      </c>
      <c r="F132" s="28" t="s">
        <v>23</v>
      </c>
      <c r="G132" s="35">
        <v>10</v>
      </c>
      <c r="H132" s="35" t="s">
        <v>2406</v>
      </c>
      <c r="I132" s="35">
        <f t="shared" si="37"/>
        <v>3</v>
      </c>
      <c r="J132" s="35" t="s">
        <v>674</v>
      </c>
      <c r="K132" s="35">
        <v>1</v>
      </c>
      <c r="L132" s="35" t="s">
        <v>3514</v>
      </c>
      <c r="M132" s="35">
        <v>1</v>
      </c>
      <c r="N132" s="35" t="s">
        <v>3515</v>
      </c>
      <c r="O132" s="35">
        <v>1</v>
      </c>
      <c r="P132" s="35" t="s">
        <v>23</v>
      </c>
      <c r="Q132" s="35" t="s">
        <v>3395</v>
      </c>
      <c r="R132" s="35" t="s">
        <v>3516</v>
      </c>
      <c r="S132" s="35"/>
      <c r="T132" s="35"/>
      <c r="U132" s="30">
        <v>11</v>
      </c>
      <c r="V132" s="32" t="s">
        <v>2409</v>
      </c>
      <c r="W132" s="30">
        <f t="shared" si="38"/>
        <v>3</v>
      </c>
      <c r="X132" s="30" t="s">
        <v>674</v>
      </c>
      <c r="Y132" s="30">
        <v>1</v>
      </c>
      <c r="Z132" s="30" t="s">
        <v>3517</v>
      </c>
      <c r="AA132" s="30">
        <v>1</v>
      </c>
      <c r="AB132" s="30" t="s">
        <v>3518</v>
      </c>
      <c r="AC132" s="30">
        <v>1</v>
      </c>
      <c r="AD132" s="30" t="s">
        <v>1257</v>
      </c>
      <c r="AE132" s="32"/>
      <c r="AF132" s="32"/>
      <c r="AG132" s="32"/>
      <c r="AH132" s="31">
        <v>12</v>
      </c>
      <c r="AI132" s="31" t="s">
        <v>2412</v>
      </c>
      <c r="AJ132" s="31">
        <f t="shared" si="39"/>
        <v>3</v>
      </c>
      <c r="AK132" s="31" t="s">
        <v>1089</v>
      </c>
      <c r="AL132" s="31">
        <v>1</v>
      </c>
      <c r="AM132" s="31" t="s">
        <v>3519</v>
      </c>
      <c r="AN132" s="31">
        <v>1</v>
      </c>
      <c r="AO132" s="31" t="s">
        <v>3520</v>
      </c>
      <c r="AP132" s="31">
        <v>1</v>
      </c>
      <c r="AQ132" s="31" t="s">
        <v>2031</v>
      </c>
      <c r="AR132" s="31"/>
      <c r="AS132" s="37"/>
      <c r="AT132" s="37"/>
      <c r="AU132" s="30">
        <v>13</v>
      </c>
      <c r="AV132" s="30" t="s">
        <v>2415</v>
      </c>
      <c r="AW132" s="30">
        <f t="shared" si="40"/>
        <v>3</v>
      </c>
      <c r="AX132" s="30" t="s">
        <v>674</v>
      </c>
      <c r="AY132" s="30">
        <v>1</v>
      </c>
      <c r="AZ132" s="30" t="s">
        <v>3521</v>
      </c>
      <c r="BA132" s="30">
        <v>1</v>
      </c>
      <c r="BB132" s="30" t="s">
        <v>3522</v>
      </c>
      <c r="BC132" s="30">
        <v>1</v>
      </c>
      <c r="BD132" s="30" t="s">
        <v>1257</v>
      </c>
      <c r="BE132" s="32" t="s">
        <v>2636</v>
      </c>
      <c r="BF132" s="32" t="s">
        <v>2797</v>
      </c>
      <c r="BG132" s="32"/>
      <c r="BH132" s="35">
        <v>14</v>
      </c>
      <c r="BI132" s="35" t="s">
        <v>2418</v>
      </c>
      <c r="BJ132" s="35">
        <f t="shared" si="47"/>
        <v>2</v>
      </c>
      <c r="BK132" s="35" t="s">
        <v>674</v>
      </c>
      <c r="BL132" s="35">
        <v>1</v>
      </c>
      <c r="BM132" s="35" t="s">
        <v>3523</v>
      </c>
      <c r="BN132" s="35">
        <v>1</v>
      </c>
      <c r="BO132" s="35" t="s">
        <v>3524</v>
      </c>
      <c r="BP132" s="35">
        <v>0</v>
      </c>
      <c r="BQ132" s="35" t="s">
        <v>23</v>
      </c>
      <c r="BR132" s="35" t="s">
        <v>3489</v>
      </c>
      <c r="BS132" s="35" t="s">
        <v>632</v>
      </c>
      <c r="BT132" s="36"/>
      <c r="BU132" s="36"/>
      <c r="BV132" s="37">
        <v>15</v>
      </c>
      <c r="BW132" s="31" t="s">
        <v>2422</v>
      </c>
      <c r="BX132" s="31">
        <f t="shared" si="42"/>
        <v>1</v>
      </c>
      <c r="BY132" s="31" t="s">
        <v>3525</v>
      </c>
      <c r="BZ132" s="31">
        <v>1</v>
      </c>
      <c r="CA132" s="31"/>
      <c r="CB132" s="31">
        <v>0</v>
      </c>
      <c r="CC132" s="31"/>
      <c r="CD132" s="31">
        <v>0</v>
      </c>
      <c r="CE132" s="31" t="s">
        <v>1859</v>
      </c>
      <c r="CF132" s="37"/>
      <c r="CG132" s="37"/>
      <c r="CH132" s="37"/>
      <c r="CI132" s="31">
        <v>16</v>
      </c>
      <c r="CJ132" s="31" t="s">
        <v>2427</v>
      </c>
      <c r="CK132" s="31">
        <f t="shared" si="43"/>
        <v>3</v>
      </c>
      <c r="CL132" s="31" t="s">
        <v>674</v>
      </c>
      <c r="CM132" s="31">
        <v>1</v>
      </c>
      <c r="CN132" s="31" t="s">
        <v>3526</v>
      </c>
      <c r="CO132" s="31">
        <v>1</v>
      </c>
      <c r="CP132" s="31" t="s">
        <v>3527</v>
      </c>
      <c r="CQ132" s="31">
        <v>1</v>
      </c>
      <c r="CR132" s="31" t="s">
        <v>2031</v>
      </c>
      <c r="CS132" s="37"/>
      <c r="CT132" s="37"/>
      <c r="CU132" s="37"/>
      <c r="CV132" s="30">
        <v>17</v>
      </c>
      <c r="CW132" s="30" t="s">
        <v>2430</v>
      </c>
      <c r="CX132" s="30">
        <f t="shared" si="44"/>
        <v>3</v>
      </c>
      <c r="CY132" s="30" t="s">
        <v>674</v>
      </c>
      <c r="CZ132" s="30">
        <v>1</v>
      </c>
      <c r="DA132" s="30" t="s">
        <v>3528</v>
      </c>
      <c r="DB132" s="30">
        <v>1</v>
      </c>
      <c r="DC132" s="30" t="s">
        <v>3529</v>
      </c>
      <c r="DD132" s="30">
        <v>1</v>
      </c>
      <c r="DE132" s="30" t="s">
        <v>1257</v>
      </c>
      <c r="DF132" s="32"/>
      <c r="DG132" s="32"/>
      <c r="DH132" s="35">
        <v>18</v>
      </c>
      <c r="DI132" s="35" t="s">
        <v>2433</v>
      </c>
      <c r="DJ132" s="35">
        <f t="shared" si="45"/>
        <v>2</v>
      </c>
      <c r="DK132" s="35" t="s">
        <v>674</v>
      </c>
      <c r="DL132" s="35">
        <v>1</v>
      </c>
      <c r="DM132" s="35" t="s">
        <v>3530</v>
      </c>
      <c r="DN132" s="35">
        <v>1</v>
      </c>
      <c r="DO132" s="35" t="s">
        <v>3531</v>
      </c>
      <c r="DP132" s="38">
        <v>0</v>
      </c>
      <c r="DQ132" s="35" t="s">
        <v>23</v>
      </c>
      <c r="DR132" s="35"/>
      <c r="DS132" s="35"/>
      <c r="DT132" s="35"/>
    </row>
    <row r="133" spans="1:124" ht="12.75" customHeight="1" x14ac:dyDescent="0.2">
      <c r="A133" s="27">
        <v>132</v>
      </c>
      <c r="B133" s="27" t="s">
        <v>743</v>
      </c>
      <c r="C133" s="28" t="s">
        <v>490</v>
      </c>
      <c r="D133" s="28">
        <v>5</v>
      </c>
      <c r="E133" s="28">
        <v>10</v>
      </c>
      <c r="F133" s="28" t="s">
        <v>23</v>
      </c>
      <c r="G133" s="29">
        <v>19</v>
      </c>
      <c r="H133" s="29" t="s">
        <v>2893</v>
      </c>
      <c r="I133" s="29">
        <f t="shared" si="37"/>
        <v>2</v>
      </c>
      <c r="J133" s="29" t="s">
        <v>1134</v>
      </c>
      <c r="K133" s="29">
        <v>1</v>
      </c>
      <c r="L133" s="29" t="s">
        <v>3532</v>
      </c>
      <c r="M133" s="29">
        <v>0</v>
      </c>
      <c r="N133" s="29" t="s">
        <v>3533</v>
      </c>
      <c r="O133" s="29">
        <v>1</v>
      </c>
      <c r="P133" s="29" t="s">
        <v>2654</v>
      </c>
      <c r="Q133" s="29"/>
      <c r="R133" s="29"/>
      <c r="S133" s="29"/>
      <c r="T133" s="29"/>
      <c r="U133" s="30">
        <v>20</v>
      </c>
      <c r="V133" s="30" t="s">
        <v>2898</v>
      </c>
      <c r="W133" s="30">
        <f t="shared" si="38"/>
        <v>3</v>
      </c>
      <c r="X133" s="30" t="s">
        <v>674</v>
      </c>
      <c r="Y133" s="30">
        <v>1</v>
      </c>
      <c r="Z133" s="30" t="s">
        <v>3534</v>
      </c>
      <c r="AA133" s="30">
        <v>1</v>
      </c>
      <c r="AB133" s="30" t="s">
        <v>3535</v>
      </c>
      <c r="AC133" s="30">
        <v>1</v>
      </c>
      <c r="AD133" s="30" t="s">
        <v>1257</v>
      </c>
      <c r="AE133" s="30"/>
      <c r="AF133" s="30"/>
      <c r="AG133" s="30"/>
      <c r="AH133" s="31">
        <v>21</v>
      </c>
      <c r="AI133" s="31" t="s">
        <v>2901</v>
      </c>
      <c r="AJ133" s="31">
        <f t="shared" si="39"/>
        <v>2</v>
      </c>
      <c r="AK133" s="31" t="s">
        <v>674</v>
      </c>
      <c r="AL133" s="31">
        <v>1</v>
      </c>
      <c r="AM133" s="31" t="s">
        <v>3536</v>
      </c>
      <c r="AN133" s="31">
        <v>0</v>
      </c>
      <c r="AO133" s="31" t="s">
        <v>3537</v>
      </c>
      <c r="AP133" s="31">
        <v>1</v>
      </c>
      <c r="AQ133" s="31" t="s">
        <v>1262</v>
      </c>
      <c r="AR133" s="31"/>
      <c r="AS133" s="31"/>
      <c r="AT133" s="31"/>
      <c r="AU133" s="30">
        <v>22</v>
      </c>
      <c r="AV133" s="30" t="s">
        <v>2903</v>
      </c>
      <c r="AW133" s="30">
        <f t="shared" si="40"/>
        <v>3</v>
      </c>
      <c r="AX133" s="30" t="s">
        <v>674</v>
      </c>
      <c r="AY133" s="30">
        <v>1</v>
      </c>
      <c r="AZ133" s="30" t="s">
        <v>3538</v>
      </c>
      <c r="BA133" s="30">
        <v>1</v>
      </c>
      <c r="BB133" s="30" t="s">
        <v>3539</v>
      </c>
      <c r="BC133" s="30">
        <v>1</v>
      </c>
      <c r="BD133" s="30" t="s">
        <v>1257</v>
      </c>
      <c r="BE133" s="30"/>
      <c r="BF133" s="30"/>
      <c r="BG133" s="30"/>
      <c r="BH133" s="29">
        <v>23</v>
      </c>
      <c r="BI133" s="29" t="s">
        <v>2907</v>
      </c>
      <c r="BJ133" s="29">
        <f t="shared" ref="BJ133:BJ138" si="48">SUM(BL133,BN133,BP133)</f>
        <v>2</v>
      </c>
      <c r="BK133" s="29" t="s">
        <v>674</v>
      </c>
      <c r="BL133" s="29">
        <v>1</v>
      </c>
      <c r="BM133" s="29" t="s">
        <v>3540</v>
      </c>
      <c r="BN133" s="29">
        <v>0</v>
      </c>
      <c r="BO133" s="29" t="s">
        <v>3541</v>
      </c>
      <c r="BP133" s="29">
        <v>1</v>
      </c>
      <c r="BQ133" s="29" t="s">
        <v>1197</v>
      </c>
      <c r="BR133" s="29"/>
      <c r="BS133" s="29"/>
      <c r="BT133" s="29"/>
      <c r="BU133" s="29"/>
      <c r="BV133" s="31">
        <v>24</v>
      </c>
      <c r="BW133" s="31" t="s">
        <v>2912</v>
      </c>
      <c r="BX133" s="31">
        <f t="shared" si="42"/>
        <v>2</v>
      </c>
      <c r="BY133" s="31" t="s">
        <v>1089</v>
      </c>
      <c r="BZ133" s="31">
        <v>1</v>
      </c>
      <c r="CA133" s="31" t="s">
        <v>3542</v>
      </c>
      <c r="CB133" s="31">
        <v>0</v>
      </c>
      <c r="CC133" s="31" t="s">
        <v>3543</v>
      </c>
      <c r="CD133" s="31">
        <v>1</v>
      </c>
      <c r="CE133" s="31" t="s">
        <v>2031</v>
      </c>
      <c r="CF133" s="31"/>
      <c r="CG133" s="31"/>
      <c r="CH133" s="31"/>
      <c r="CI133" s="31">
        <v>25</v>
      </c>
      <c r="CJ133" s="31" t="s">
        <v>2914</v>
      </c>
      <c r="CK133" s="31">
        <f t="shared" si="43"/>
        <v>3</v>
      </c>
      <c r="CL133" s="31" t="s">
        <v>1089</v>
      </c>
      <c r="CM133" s="31">
        <v>1</v>
      </c>
      <c r="CN133" s="31" t="s">
        <v>3544</v>
      </c>
      <c r="CO133" s="31">
        <v>1</v>
      </c>
      <c r="CP133" s="31" t="s">
        <v>3545</v>
      </c>
      <c r="CQ133" s="31">
        <v>1</v>
      </c>
      <c r="CR133" s="31" t="s">
        <v>1859</v>
      </c>
      <c r="CS133" s="31"/>
      <c r="CT133" s="31"/>
      <c r="CU133" s="31"/>
      <c r="CV133" s="30">
        <v>26</v>
      </c>
      <c r="CW133" s="30" t="s">
        <v>2916</v>
      </c>
      <c r="CX133" s="30">
        <f t="shared" si="44"/>
        <v>3</v>
      </c>
      <c r="CY133" s="30" t="s">
        <v>674</v>
      </c>
      <c r="CZ133" s="30">
        <v>1</v>
      </c>
      <c r="DA133" s="30" t="s">
        <v>2947</v>
      </c>
      <c r="DB133" s="30">
        <v>1</v>
      </c>
      <c r="DC133" s="30" t="s">
        <v>3546</v>
      </c>
      <c r="DD133" s="30">
        <v>1</v>
      </c>
      <c r="DE133" s="30" t="s">
        <v>1257</v>
      </c>
      <c r="DF133" s="30"/>
      <c r="DG133" s="30"/>
      <c r="DH133" s="29">
        <v>27</v>
      </c>
      <c r="DI133" s="29" t="s">
        <v>2921</v>
      </c>
      <c r="DJ133" s="29">
        <f t="shared" si="45"/>
        <v>0</v>
      </c>
      <c r="DK133" s="29" t="s">
        <v>674</v>
      </c>
      <c r="DL133" s="29"/>
      <c r="DM133" s="29" t="s">
        <v>3547</v>
      </c>
      <c r="DN133" s="29"/>
      <c r="DO133" s="29" t="s">
        <v>3548</v>
      </c>
      <c r="DP133" s="29"/>
      <c r="DQ133" s="29"/>
      <c r="DR133" s="29"/>
      <c r="DS133" s="29"/>
      <c r="DT133" s="34"/>
    </row>
    <row r="134" spans="1:124" ht="12.75" customHeight="1" x14ac:dyDescent="0.2">
      <c r="A134" s="27">
        <v>133</v>
      </c>
      <c r="B134" s="27" t="s">
        <v>3549</v>
      </c>
      <c r="C134" s="28" t="s">
        <v>490</v>
      </c>
      <c r="D134" s="28">
        <v>5</v>
      </c>
      <c r="E134" s="28">
        <v>10</v>
      </c>
      <c r="F134" s="28" t="s">
        <v>23</v>
      </c>
      <c r="G134" s="29">
        <v>19</v>
      </c>
      <c r="H134" s="29" t="s">
        <v>2893</v>
      </c>
      <c r="I134" s="29">
        <f t="shared" si="37"/>
        <v>3</v>
      </c>
      <c r="J134" s="29" t="s">
        <v>673</v>
      </c>
      <c r="K134" s="29">
        <v>1</v>
      </c>
      <c r="L134" s="29" t="s">
        <v>3550</v>
      </c>
      <c r="M134" s="29">
        <v>1</v>
      </c>
      <c r="N134" s="29" t="s">
        <v>3551</v>
      </c>
      <c r="O134" s="29">
        <v>1</v>
      </c>
      <c r="P134" s="29" t="s">
        <v>23</v>
      </c>
      <c r="Q134" s="29" t="s">
        <v>2896</v>
      </c>
      <c r="R134" s="29" t="s">
        <v>359</v>
      </c>
      <c r="S134" s="29"/>
      <c r="T134" s="29"/>
      <c r="U134" s="30">
        <v>20</v>
      </c>
      <c r="V134" s="30" t="s">
        <v>2898</v>
      </c>
      <c r="W134" s="30">
        <f t="shared" si="38"/>
        <v>3</v>
      </c>
      <c r="X134" s="30" t="s">
        <v>674</v>
      </c>
      <c r="Y134" s="30">
        <v>1</v>
      </c>
      <c r="Z134" s="30" t="s">
        <v>3552</v>
      </c>
      <c r="AA134" s="30">
        <v>1</v>
      </c>
      <c r="AB134" s="30" t="s">
        <v>3553</v>
      </c>
      <c r="AC134" s="30">
        <v>1</v>
      </c>
      <c r="AD134" s="30" t="s">
        <v>1257</v>
      </c>
      <c r="AE134" s="30"/>
      <c r="AF134" s="30"/>
      <c r="AG134" s="30"/>
      <c r="AH134" s="31">
        <v>21</v>
      </c>
      <c r="AI134" s="31" t="s">
        <v>2901</v>
      </c>
      <c r="AJ134" s="31">
        <f t="shared" si="39"/>
        <v>1</v>
      </c>
      <c r="AK134" s="31" t="s">
        <v>1089</v>
      </c>
      <c r="AL134" s="31">
        <v>1</v>
      </c>
      <c r="AM134" s="31" t="s">
        <v>3389</v>
      </c>
      <c r="AN134" s="31">
        <v>0</v>
      </c>
      <c r="AO134" s="31" t="s">
        <v>3554</v>
      </c>
      <c r="AP134" s="31">
        <v>0</v>
      </c>
      <c r="AQ134" s="31" t="s">
        <v>1205</v>
      </c>
      <c r="AR134" s="31"/>
      <c r="AS134" s="31"/>
      <c r="AT134" s="31"/>
      <c r="AU134" s="30">
        <v>22</v>
      </c>
      <c r="AV134" s="30" t="s">
        <v>2903</v>
      </c>
      <c r="AW134" s="30">
        <f t="shared" si="40"/>
        <v>3</v>
      </c>
      <c r="AX134" s="30" t="s">
        <v>674</v>
      </c>
      <c r="AY134" s="30">
        <v>1</v>
      </c>
      <c r="AZ134" s="30" t="s">
        <v>3555</v>
      </c>
      <c r="BA134" s="30">
        <v>1</v>
      </c>
      <c r="BB134" s="30" t="s">
        <v>3556</v>
      </c>
      <c r="BC134" s="30">
        <v>1</v>
      </c>
      <c r="BD134" s="30" t="s">
        <v>1257</v>
      </c>
      <c r="BE134" s="30" t="s">
        <v>1747</v>
      </c>
      <c r="BF134" s="30" t="s">
        <v>2939</v>
      </c>
      <c r="BG134" s="30"/>
      <c r="BH134" s="29">
        <v>23</v>
      </c>
      <c r="BI134" s="29" t="s">
        <v>2907</v>
      </c>
      <c r="BJ134" s="29">
        <f t="shared" si="48"/>
        <v>3</v>
      </c>
      <c r="BK134" s="29" t="s">
        <v>674</v>
      </c>
      <c r="BL134" s="29">
        <v>1</v>
      </c>
      <c r="BM134" s="29" t="s">
        <v>3557</v>
      </c>
      <c r="BN134" s="29">
        <v>1</v>
      </c>
      <c r="BO134" s="29" t="s">
        <v>3558</v>
      </c>
      <c r="BP134" s="29">
        <v>1</v>
      </c>
      <c r="BQ134" s="29" t="s">
        <v>23</v>
      </c>
      <c r="BR134" s="29" t="s">
        <v>2910</v>
      </c>
      <c r="BS134" s="29" t="s">
        <v>3258</v>
      </c>
      <c r="BT134" s="29"/>
      <c r="BU134" s="29"/>
      <c r="BV134" s="31">
        <v>24</v>
      </c>
      <c r="BW134" s="31" t="s">
        <v>2912</v>
      </c>
      <c r="BX134" s="31">
        <f t="shared" si="42"/>
        <v>2</v>
      </c>
      <c r="BY134" s="31" t="s">
        <v>1089</v>
      </c>
      <c r="BZ134" s="31">
        <v>1</v>
      </c>
      <c r="CA134" s="31" t="s">
        <v>3361</v>
      </c>
      <c r="CB134" s="31">
        <v>0</v>
      </c>
      <c r="CC134" s="31" t="s">
        <v>3559</v>
      </c>
      <c r="CD134" s="31">
        <v>1</v>
      </c>
      <c r="CE134" s="31" t="s">
        <v>2031</v>
      </c>
      <c r="CF134" s="31"/>
      <c r="CG134" s="31"/>
      <c r="CH134" s="31"/>
      <c r="CI134" s="31">
        <v>25</v>
      </c>
      <c r="CJ134" s="31" t="s">
        <v>2914</v>
      </c>
      <c r="CK134" s="31">
        <f t="shared" si="43"/>
        <v>3</v>
      </c>
      <c r="CL134" s="31" t="s">
        <v>1089</v>
      </c>
      <c r="CM134" s="31">
        <v>1</v>
      </c>
      <c r="CN134" s="31" t="s">
        <v>2812</v>
      </c>
      <c r="CO134" s="31">
        <v>1</v>
      </c>
      <c r="CP134" s="31" t="s">
        <v>3560</v>
      </c>
      <c r="CQ134" s="31">
        <v>1</v>
      </c>
      <c r="CR134" s="31" t="s">
        <v>1859</v>
      </c>
      <c r="CS134" s="31"/>
      <c r="CT134" s="31"/>
      <c r="CU134" s="31"/>
      <c r="CV134" s="30">
        <v>26</v>
      </c>
      <c r="CW134" s="30" t="s">
        <v>2916</v>
      </c>
      <c r="CX134" s="30">
        <f t="shared" si="44"/>
        <v>3</v>
      </c>
      <c r="CY134" s="30" t="s">
        <v>674</v>
      </c>
      <c r="CZ134" s="30">
        <v>1</v>
      </c>
      <c r="DA134" s="30" t="s">
        <v>3561</v>
      </c>
      <c r="DB134" s="30">
        <v>1</v>
      </c>
      <c r="DC134" s="30" t="s">
        <v>3562</v>
      </c>
      <c r="DD134" s="30">
        <v>1</v>
      </c>
      <c r="DE134" s="30" t="s">
        <v>1257</v>
      </c>
      <c r="DF134" s="30"/>
      <c r="DG134" s="30"/>
      <c r="DH134" s="29">
        <v>27</v>
      </c>
      <c r="DI134" s="29" t="s">
        <v>2921</v>
      </c>
      <c r="DJ134" s="29">
        <f t="shared" si="45"/>
        <v>0</v>
      </c>
      <c r="DK134" s="29" t="s">
        <v>674</v>
      </c>
      <c r="DL134" s="29"/>
      <c r="DM134" s="29" t="s">
        <v>3563</v>
      </c>
      <c r="DN134" s="29"/>
      <c r="DO134" s="29" t="s">
        <v>3564</v>
      </c>
      <c r="DP134" s="29"/>
      <c r="DQ134" s="29"/>
      <c r="DR134" s="29"/>
      <c r="DS134" s="29"/>
      <c r="DT134" s="34"/>
    </row>
    <row r="135" spans="1:124" ht="12.75" customHeight="1" x14ac:dyDescent="0.2">
      <c r="A135" s="27">
        <v>134</v>
      </c>
      <c r="B135" s="27" t="s">
        <v>3565</v>
      </c>
      <c r="C135" s="28" t="s">
        <v>490</v>
      </c>
      <c r="D135" s="28">
        <v>5</v>
      </c>
      <c r="E135" s="28">
        <v>10</v>
      </c>
      <c r="F135" s="28" t="s">
        <v>23</v>
      </c>
      <c r="G135" s="29">
        <v>19</v>
      </c>
      <c r="H135" s="29" t="s">
        <v>2893</v>
      </c>
      <c r="I135" s="29">
        <f t="shared" si="37"/>
        <v>2</v>
      </c>
      <c r="J135" s="29" t="s">
        <v>673</v>
      </c>
      <c r="K135" s="29">
        <v>1</v>
      </c>
      <c r="L135" s="29" t="s">
        <v>3566</v>
      </c>
      <c r="M135" s="29">
        <v>0</v>
      </c>
      <c r="N135" s="29" t="s">
        <v>3567</v>
      </c>
      <c r="O135" s="29">
        <v>1</v>
      </c>
      <c r="P135" s="29" t="s">
        <v>23</v>
      </c>
      <c r="Q135" s="29"/>
      <c r="R135" s="29"/>
      <c r="S135" s="29"/>
      <c r="T135" s="29"/>
      <c r="U135" s="30">
        <v>20</v>
      </c>
      <c r="V135" s="30" t="s">
        <v>2898</v>
      </c>
      <c r="W135" s="30">
        <f t="shared" si="38"/>
        <v>3</v>
      </c>
      <c r="X135" s="30" t="s">
        <v>674</v>
      </c>
      <c r="Y135" s="30">
        <v>1</v>
      </c>
      <c r="Z135" s="30" t="s">
        <v>3568</v>
      </c>
      <c r="AA135" s="30">
        <v>1</v>
      </c>
      <c r="AB135" s="30" t="s">
        <v>3569</v>
      </c>
      <c r="AC135" s="30">
        <v>1</v>
      </c>
      <c r="AD135" s="30" t="s">
        <v>1257</v>
      </c>
      <c r="AE135" s="30"/>
      <c r="AF135" s="30"/>
      <c r="AG135" s="30"/>
      <c r="AH135" s="31">
        <v>21</v>
      </c>
      <c r="AI135" s="31" t="s">
        <v>2901</v>
      </c>
      <c r="AJ135" s="31">
        <f t="shared" si="39"/>
        <v>2</v>
      </c>
      <c r="AK135" s="31" t="s">
        <v>1089</v>
      </c>
      <c r="AL135" s="31">
        <v>1</v>
      </c>
      <c r="AM135" s="31" t="s">
        <v>3570</v>
      </c>
      <c r="AN135" s="31">
        <v>0</v>
      </c>
      <c r="AO135" s="31" t="s">
        <v>3571</v>
      </c>
      <c r="AP135" s="31">
        <v>1</v>
      </c>
      <c r="AQ135" s="31" t="s">
        <v>1205</v>
      </c>
      <c r="AR135" s="31"/>
      <c r="AS135" s="31"/>
      <c r="AT135" s="31"/>
      <c r="AU135" s="30">
        <v>22</v>
      </c>
      <c r="AV135" s="30" t="s">
        <v>2903</v>
      </c>
      <c r="AW135" s="30">
        <f t="shared" si="40"/>
        <v>3</v>
      </c>
      <c r="AX135" s="30" t="s">
        <v>674</v>
      </c>
      <c r="AY135" s="30">
        <v>1</v>
      </c>
      <c r="AZ135" s="30" t="s">
        <v>3572</v>
      </c>
      <c r="BA135" s="30">
        <v>1</v>
      </c>
      <c r="BB135" s="30" t="s">
        <v>3573</v>
      </c>
      <c r="BC135" s="30">
        <v>1</v>
      </c>
      <c r="BD135" s="30" t="s">
        <v>1257</v>
      </c>
      <c r="BE135" s="30"/>
      <c r="BF135" s="30"/>
      <c r="BG135" s="30"/>
      <c r="BH135" s="29">
        <v>23</v>
      </c>
      <c r="BI135" s="29" t="s">
        <v>2907</v>
      </c>
      <c r="BJ135" s="29">
        <f t="shared" si="48"/>
        <v>2</v>
      </c>
      <c r="BK135" s="29" t="s">
        <v>674</v>
      </c>
      <c r="BL135" s="29">
        <v>1</v>
      </c>
      <c r="BM135" s="29" t="s">
        <v>3574</v>
      </c>
      <c r="BN135" s="29">
        <v>0</v>
      </c>
      <c r="BO135" s="29" t="s">
        <v>3575</v>
      </c>
      <c r="BP135" s="29">
        <v>1</v>
      </c>
      <c r="BQ135" s="29" t="s">
        <v>1197</v>
      </c>
      <c r="BR135" s="29"/>
      <c r="BS135" s="29"/>
      <c r="BT135" s="29"/>
      <c r="BU135" s="29"/>
      <c r="BV135" s="31">
        <v>24</v>
      </c>
      <c r="BW135" s="31" t="s">
        <v>2912</v>
      </c>
      <c r="BX135" s="31">
        <f t="shared" si="42"/>
        <v>2</v>
      </c>
      <c r="BY135" s="31" t="s">
        <v>1089</v>
      </c>
      <c r="BZ135" s="31">
        <v>1</v>
      </c>
      <c r="CA135" s="31" t="s">
        <v>3576</v>
      </c>
      <c r="CB135" s="31">
        <v>0</v>
      </c>
      <c r="CC135" s="31" t="s">
        <v>3577</v>
      </c>
      <c r="CD135" s="31">
        <v>1</v>
      </c>
      <c r="CE135" s="31" t="s">
        <v>2031</v>
      </c>
      <c r="CF135" s="31"/>
      <c r="CG135" s="31"/>
      <c r="CH135" s="31"/>
      <c r="CI135" s="31">
        <v>25</v>
      </c>
      <c r="CJ135" s="31" t="s">
        <v>2914</v>
      </c>
      <c r="CK135" s="31">
        <f t="shared" si="43"/>
        <v>3</v>
      </c>
      <c r="CL135" s="31" t="s">
        <v>674</v>
      </c>
      <c r="CM135" s="31">
        <v>1</v>
      </c>
      <c r="CN135" s="31" t="s">
        <v>3578</v>
      </c>
      <c r="CO135" s="31">
        <v>1</v>
      </c>
      <c r="CP135" s="31" t="s">
        <v>3579</v>
      </c>
      <c r="CQ135" s="31">
        <v>1</v>
      </c>
      <c r="CR135" s="31" t="s">
        <v>1925</v>
      </c>
      <c r="CS135" s="31"/>
      <c r="CT135" s="31"/>
      <c r="CU135" s="31"/>
      <c r="CV135" s="30">
        <v>26</v>
      </c>
      <c r="CW135" s="30" t="s">
        <v>2916</v>
      </c>
      <c r="CX135" s="30">
        <f t="shared" si="44"/>
        <v>3</v>
      </c>
      <c r="CY135" s="30" t="s">
        <v>674</v>
      </c>
      <c r="CZ135" s="30">
        <v>1</v>
      </c>
      <c r="DA135" s="30" t="s">
        <v>3020</v>
      </c>
      <c r="DB135" s="30">
        <v>1</v>
      </c>
      <c r="DC135" s="30" t="s">
        <v>3580</v>
      </c>
      <c r="DD135" s="30">
        <v>1</v>
      </c>
      <c r="DE135" s="30" t="s">
        <v>1257</v>
      </c>
      <c r="DF135" s="30"/>
      <c r="DG135" s="30"/>
      <c r="DH135" s="29">
        <v>27</v>
      </c>
      <c r="DI135" s="29" t="s">
        <v>2921</v>
      </c>
      <c r="DJ135" s="29">
        <f t="shared" si="45"/>
        <v>0</v>
      </c>
      <c r="DK135" s="29" t="s">
        <v>674</v>
      </c>
      <c r="DL135" s="29"/>
      <c r="DM135" s="29" t="s">
        <v>3581</v>
      </c>
      <c r="DN135" s="29"/>
      <c r="DO135" s="29" t="s">
        <v>3582</v>
      </c>
      <c r="DP135" s="29"/>
      <c r="DQ135" s="29"/>
      <c r="DR135" s="29"/>
      <c r="DS135" s="29"/>
      <c r="DT135" s="34"/>
    </row>
    <row r="136" spans="1:124" ht="12.75" customHeight="1" x14ac:dyDescent="0.2">
      <c r="A136" s="27">
        <v>135</v>
      </c>
      <c r="B136" s="27" t="s">
        <v>3583</v>
      </c>
      <c r="C136" s="28" t="s">
        <v>490</v>
      </c>
      <c r="D136" s="28">
        <v>5</v>
      </c>
      <c r="E136" s="28">
        <v>10</v>
      </c>
      <c r="F136" s="28" t="s">
        <v>23</v>
      </c>
      <c r="G136" s="29">
        <v>19</v>
      </c>
      <c r="H136" s="29" t="s">
        <v>2893</v>
      </c>
      <c r="I136" s="29">
        <f t="shared" si="37"/>
        <v>3</v>
      </c>
      <c r="J136" s="29" t="s">
        <v>1134</v>
      </c>
      <c r="K136" s="29">
        <v>1</v>
      </c>
      <c r="L136" s="29" t="s">
        <v>2925</v>
      </c>
      <c r="M136" s="29">
        <v>1</v>
      </c>
      <c r="N136" s="29" t="s">
        <v>3584</v>
      </c>
      <c r="O136" s="29">
        <v>1</v>
      </c>
      <c r="P136" s="29" t="s">
        <v>23</v>
      </c>
      <c r="Q136" s="29" t="s">
        <v>3585</v>
      </c>
      <c r="R136" s="29" t="s">
        <v>2927</v>
      </c>
      <c r="S136" s="29"/>
      <c r="T136" s="29"/>
      <c r="U136" s="30">
        <v>20</v>
      </c>
      <c r="V136" s="30" t="s">
        <v>3203</v>
      </c>
      <c r="W136" s="30">
        <f t="shared" si="38"/>
        <v>3</v>
      </c>
      <c r="X136" s="30" t="s">
        <v>674</v>
      </c>
      <c r="Y136" s="30">
        <v>1</v>
      </c>
      <c r="Z136" s="30" t="s">
        <v>3586</v>
      </c>
      <c r="AA136" s="30">
        <v>1</v>
      </c>
      <c r="AB136" s="30" t="s">
        <v>3587</v>
      </c>
      <c r="AC136" s="30">
        <v>1</v>
      </c>
      <c r="AD136" s="30" t="s">
        <v>1257</v>
      </c>
      <c r="AE136" s="30" t="s">
        <v>3303</v>
      </c>
      <c r="AF136" s="30" t="s">
        <v>2931</v>
      </c>
      <c r="AG136" s="30"/>
      <c r="AH136" s="31">
        <v>21</v>
      </c>
      <c r="AI136" s="31" t="s">
        <v>2901</v>
      </c>
      <c r="AJ136" s="31">
        <f t="shared" si="39"/>
        <v>1</v>
      </c>
      <c r="AK136" s="31" t="s">
        <v>674</v>
      </c>
      <c r="AL136" s="31">
        <v>1</v>
      </c>
      <c r="AM136" s="31" t="s">
        <v>3588</v>
      </c>
      <c r="AN136" s="31">
        <v>0</v>
      </c>
      <c r="AO136" s="31" t="s">
        <v>3589</v>
      </c>
      <c r="AP136" s="31">
        <v>0</v>
      </c>
      <c r="AQ136" s="31" t="s">
        <v>1262</v>
      </c>
      <c r="AR136" s="31"/>
      <c r="AS136" s="31"/>
      <c r="AT136" s="31"/>
      <c r="AU136" s="30">
        <v>22</v>
      </c>
      <c r="AV136" s="30" t="s">
        <v>2903</v>
      </c>
      <c r="AW136" s="30">
        <f t="shared" si="40"/>
        <v>2</v>
      </c>
      <c r="AX136" s="30" t="s">
        <v>674</v>
      </c>
      <c r="AY136" s="30">
        <v>1</v>
      </c>
      <c r="AZ136" s="30" t="s">
        <v>2903</v>
      </c>
      <c r="BA136" s="30">
        <v>0</v>
      </c>
      <c r="BB136" s="30" t="s">
        <v>3590</v>
      </c>
      <c r="BC136" s="30">
        <v>1</v>
      </c>
      <c r="BD136" s="30" t="s">
        <v>1257</v>
      </c>
      <c r="BE136" s="30"/>
      <c r="BF136" s="30"/>
      <c r="BG136" s="30"/>
      <c r="BH136" s="29">
        <v>23</v>
      </c>
      <c r="BI136" s="29" t="s">
        <v>2907</v>
      </c>
      <c r="BJ136" s="29">
        <f t="shared" si="48"/>
        <v>3</v>
      </c>
      <c r="BK136" s="29" t="s">
        <v>1089</v>
      </c>
      <c r="BL136" s="29">
        <v>1</v>
      </c>
      <c r="BM136" s="29" t="s">
        <v>3591</v>
      </c>
      <c r="BN136" s="29">
        <v>1</v>
      </c>
      <c r="BO136" s="29" t="s">
        <v>3592</v>
      </c>
      <c r="BP136" s="29">
        <v>1</v>
      </c>
      <c r="BQ136" s="29" t="s">
        <v>23</v>
      </c>
      <c r="BR136" s="29" t="s">
        <v>2910</v>
      </c>
      <c r="BS136" s="29" t="s">
        <v>3593</v>
      </c>
      <c r="BT136" s="29"/>
      <c r="BU136" s="29"/>
      <c r="BV136" s="31">
        <v>24</v>
      </c>
      <c r="BW136" s="31" t="s">
        <v>2912</v>
      </c>
      <c r="BX136" s="31">
        <f t="shared" si="42"/>
        <v>3</v>
      </c>
      <c r="BY136" s="31" t="s">
        <v>674</v>
      </c>
      <c r="BZ136" s="31">
        <v>1</v>
      </c>
      <c r="CA136" s="31" t="s">
        <v>3594</v>
      </c>
      <c r="CB136" s="31">
        <v>1</v>
      </c>
      <c r="CC136" s="31" t="s">
        <v>3595</v>
      </c>
      <c r="CD136" s="31">
        <v>1</v>
      </c>
      <c r="CE136" s="31" t="s">
        <v>1925</v>
      </c>
      <c r="CF136" s="31" t="s">
        <v>1667</v>
      </c>
      <c r="CG136" s="31"/>
      <c r="CH136" s="31"/>
      <c r="CI136" s="31">
        <v>25</v>
      </c>
      <c r="CJ136" s="31" t="s">
        <v>2914</v>
      </c>
      <c r="CK136" s="31">
        <f t="shared" si="43"/>
        <v>2</v>
      </c>
      <c r="CL136" s="31" t="s">
        <v>1089</v>
      </c>
      <c r="CM136" s="31">
        <v>1</v>
      </c>
      <c r="CN136" s="31" t="s">
        <v>3596</v>
      </c>
      <c r="CO136" s="31">
        <v>0</v>
      </c>
      <c r="CP136" s="31" t="s">
        <v>3597</v>
      </c>
      <c r="CQ136" s="31">
        <v>1</v>
      </c>
      <c r="CR136" s="31" t="s">
        <v>1205</v>
      </c>
      <c r="CS136" s="31"/>
      <c r="CT136" s="31"/>
      <c r="CU136" s="31"/>
      <c r="CV136" s="30">
        <v>26</v>
      </c>
      <c r="CW136" s="30" t="s">
        <v>2916</v>
      </c>
      <c r="CX136" s="30">
        <f t="shared" si="44"/>
        <v>3</v>
      </c>
      <c r="CY136" s="30" t="s">
        <v>674</v>
      </c>
      <c r="CZ136" s="30">
        <v>1</v>
      </c>
      <c r="DA136" s="30" t="s">
        <v>3598</v>
      </c>
      <c r="DB136" s="30">
        <v>1</v>
      </c>
      <c r="DC136" s="30" t="s">
        <v>3599</v>
      </c>
      <c r="DD136" s="30">
        <v>1</v>
      </c>
      <c r="DE136" s="30" t="s">
        <v>1257</v>
      </c>
      <c r="DF136" s="30"/>
      <c r="DG136" s="30"/>
      <c r="DH136" s="29">
        <v>27</v>
      </c>
      <c r="DI136" s="29" t="s">
        <v>2921</v>
      </c>
      <c r="DJ136" s="29">
        <f t="shared" si="45"/>
        <v>0</v>
      </c>
      <c r="DK136" s="29" t="s">
        <v>674</v>
      </c>
      <c r="DL136" s="29"/>
      <c r="DM136" s="29" t="s">
        <v>3600</v>
      </c>
      <c r="DN136" s="29"/>
      <c r="DO136" s="29" t="s">
        <v>3601</v>
      </c>
      <c r="DP136" s="29"/>
      <c r="DQ136" s="29"/>
      <c r="DR136" s="29"/>
      <c r="DS136" s="29"/>
      <c r="DT136" s="34"/>
    </row>
    <row r="137" spans="1:124" ht="12.75" customHeight="1" x14ac:dyDescent="0.2">
      <c r="A137" s="27">
        <v>136</v>
      </c>
      <c r="B137" s="27" t="s">
        <v>763</v>
      </c>
      <c r="C137" s="28" t="s">
        <v>490</v>
      </c>
      <c r="D137" s="28">
        <v>5</v>
      </c>
      <c r="E137" s="28">
        <v>10</v>
      </c>
      <c r="F137" s="28" t="s">
        <v>23</v>
      </c>
      <c r="G137" s="29">
        <v>19</v>
      </c>
      <c r="H137" s="29" t="s">
        <v>2893</v>
      </c>
      <c r="I137" s="29">
        <f t="shared" si="37"/>
        <v>3</v>
      </c>
      <c r="J137" s="29" t="s">
        <v>1134</v>
      </c>
      <c r="K137" s="29">
        <v>1</v>
      </c>
      <c r="L137" s="29" t="s">
        <v>3602</v>
      </c>
      <c r="M137" s="29">
        <v>1</v>
      </c>
      <c r="N137" s="29" t="s">
        <v>3603</v>
      </c>
      <c r="O137" s="29">
        <v>1</v>
      </c>
      <c r="P137" s="29" t="s">
        <v>23</v>
      </c>
      <c r="Q137" s="29"/>
      <c r="R137" s="29" t="s">
        <v>3604</v>
      </c>
      <c r="S137" s="29"/>
      <c r="T137" s="29"/>
      <c r="U137" s="30">
        <v>20</v>
      </c>
      <c r="V137" s="30" t="s">
        <v>2898</v>
      </c>
      <c r="W137" s="30">
        <f t="shared" si="38"/>
        <v>3</v>
      </c>
      <c r="X137" s="30" t="s">
        <v>674</v>
      </c>
      <c r="Y137" s="30">
        <v>1</v>
      </c>
      <c r="Z137" s="30" t="s">
        <v>3605</v>
      </c>
      <c r="AA137" s="30">
        <v>1</v>
      </c>
      <c r="AB137" s="30" t="s">
        <v>3606</v>
      </c>
      <c r="AC137" s="30">
        <v>1</v>
      </c>
      <c r="AD137" s="30" t="s">
        <v>1257</v>
      </c>
      <c r="AE137" s="30"/>
      <c r="AF137" s="30"/>
      <c r="AG137" s="30"/>
      <c r="AH137" s="31">
        <v>21</v>
      </c>
      <c r="AI137" s="31" t="s">
        <v>2901</v>
      </c>
      <c r="AJ137" s="31">
        <f t="shared" si="39"/>
        <v>3</v>
      </c>
      <c r="AK137" s="31" t="s">
        <v>1089</v>
      </c>
      <c r="AL137" s="31">
        <v>1</v>
      </c>
      <c r="AM137" s="31" t="s">
        <v>3607</v>
      </c>
      <c r="AN137" s="31">
        <v>1</v>
      </c>
      <c r="AO137" s="31" t="s">
        <v>3608</v>
      </c>
      <c r="AP137" s="31">
        <v>1</v>
      </c>
      <c r="AQ137" s="31" t="s">
        <v>1859</v>
      </c>
      <c r="AR137" s="31"/>
      <c r="AS137" s="31"/>
      <c r="AT137" s="31"/>
      <c r="AU137" s="30">
        <v>22</v>
      </c>
      <c r="AV137" s="30" t="s">
        <v>2903</v>
      </c>
      <c r="AW137" s="30">
        <f t="shared" si="40"/>
        <v>3</v>
      </c>
      <c r="AX137" s="30" t="s">
        <v>674</v>
      </c>
      <c r="AY137" s="30">
        <v>1</v>
      </c>
      <c r="AZ137" s="30" t="s">
        <v>3609</v>
      </c>
      <c r="BA137" s="30">
        <v>1</v>
      </c>
      <c r="BB137" s="30" t="s">
        <v>3610</v>
      </c>
      <c r="BC137" s="30">
        <v>1</v>
      </c>
      <c r="BD137" s="30" t="s">
        <v>1257</v>
      </c>
      <c r="BE137" s="30" t="s">
        <v>1747</v>
      </c>
      <c r="BF137" s="30" t="s">
        <v>3611</v>
      </c>
      <c r="BG137" s="30" t="s">
        <v>411</v>
      </c>
      <c r="BH137" s="29">
        <v>23</v>
      </c>
      <c r="BI137" s="29" t="s">
        <v>2907</v>
      </c>
      <c r="BJ137" s="29">
        <f t="shared" si="48"/>
        <v>3</v>
      </c>
      <c r="BK137" s="29" t="s">
        <v>674</v>
      </c>
      <c r="BL137" s="29">
        <v>1</v>
      </c>
      <c r="BM137" s="29" t="s">
        <v>3612</v>
      </c>
      <c r="BN137" s="29">
        <v>1</v>
      </c>
      <c r="BO137" s="29" t="s">
        <v>3613</v>
      </c>
      <c r="BP137" s="29">
        <v>1</v>
      </c>
      <c r="BQ137" s="29" t="s">
        <v>23</v>
      </c>
      <c r="BR137" s="29"/>
      <c r="BS137" s="29" t="s">
        <v>3258</v>
      </c>
      <c r="BT137" s="29"/>
      <c r="BU137" s="29"/>
      <c r="BV137" s="31">
        <v>24</v>
      </c>
      <c r="BW137" s="31" t="s">
        <v>2912</v>
      </c>
      <c r="BX137" s="31">
        <f t="shared" si="42"/>
        <v>0</v>
      </c>
      <c r="BY137" s="31" t="s">
        <v>674</v>
      </c>
      <c r="BZ137" s="31">
        <v>0</v>
      </c>
      <c r="CA137" s="31" t="s">
        <v>3614</v>
      </c>
      <c r="CB137" s="31">
        <v>0</v>
      </c>
      <c r="CC137" s="31" t="s">
        <v>3615</v>
      </c>
      <c r="CD137" s="31">
        <v>0</v>
      </c>
      <c r="CE137" s="31" t="s">
        <v>1859</v>
      </c>
      <c r="CF137" s="31"/>
      <c r="CG137" s="31"/>
      <c r="CH137" s="31"/>
      <c r="CI137" s="31">
        <v>25</v>
      </c>
      <c r="CJ137" s="31" t="s">
        <v>2914</v>
      </c>
      <c r="CK137" s="31">
        <f t="shared" si="43"/>
        <v>3</v>
      </c>
      <c r="CL137" s="31" t="s">
        <v>1089</v>
      </c>
      <c r="CM137" s="31">
        <v>1</v>
      </c>
      <c r="CN137" s="31" t="s">
        <v>3616</v>
      </c>
      <c r="CO137" s="31">
        <v>1</v>
      </c>
      <c r="CP137" s="31" t="s">
        <v>3617</v>
      </c>
      <c r="CQ137" s="31">
        <v>1</v>
      </c>
      <c r="CR137" s="31" t="s">
        <v>1205</v>
      </c>
      <c r="CS137" s="31"/>
      <c r="CT137" s="31"/>
      <c r="CU137" s="31"/>
      <c r="CV137" s="30">
        <v>26</v>
      </c>
      <c r="CW137" s="30" t="s">
        <v>2916</v>
      </c>
      <c r="CX137" s="30">
        <f t="shared" si="44"/>
        <v>2</v>
      </c>
      <c r="CY137" s="30" t="s">
        <v>674</v>
      </c>
      <c r="CZ137" s="30">
        <v>1</v>
      </c>
      <c r="DA137" s="30" t="s">
        <v>1587</v>
      </c>
      <c r="DB137" s="30">
        <v>0</v>
      </c>
      <c r="DC137" s="30" t="s">
        <v>3618</v>
      </c>
      <c r="DD137" s="30">
        <v>1</v>
      </c>
      <c r="DE137" s="30" t="s">
        <v>1257</v>
      </c>
      <c r="DF137" s="30"/>
      <c r="DG137" s="30"/>
      <c r="DH137" s="29">
        <v>27</v>
      </c>
      <c r="DI137" s="29" t="s">
        <v>2921</v>
      </c>
      <c r="DJ137" s="29">
        <f t="shared" si="45"/>
        <v>0</v>
      </c>
      <c r="DK137" s="29" t="s">
        <v>674</v>
      </c>
      <c r="DL137" s="29"/>
      <c r="DM137" s="29" t="s">
        <v>3619</v>
      </c>
      <c r="DN137" s="29"/>
      <c r="DO137" s="29" t="s">
        <v>3620</v>
      </c>
      <c r="DP137" s="29"/>
      <c r="DQ137" s="29"/>
      <c r="DR137" s="29"/>
      <c r="DS137" s="29"/>
      <c r="DT137" s="34"/>
    </row>
    <row r="138" spans="1:124" ht="12.75" customHeight="1" x14ac:dyDescent="0.2">
      <c r="A138" s="27">
        <v>137</v>
      </c>
      <c r="B138" s="41" t="s">
        <v>770</v>
      </c>
      <c r="C138" s="42" t="s">
        <v>490</v>
      </c>
      <c r="D138" s="42">
        <v>5</v>
      </c>
      <c r="E138" s="42">
        <v>10</v>
      </c>
      <c r="F138" s="42" t="s">
        <v>23</v>
      </c>
      <c r="G138" s="29">
        <v>19</v>
      </c>
      <c r="H138" s="29" t="s">
        <v>2893</v>
      </c>
      <c r="I138" s="29">
        <f t="shared" si="37"/>
        <v>3</v>
      </c>
      <c r="J138" s="29" t="s">
        <v>673</v>
      </c>
      <c r="K138" s="29">
        <v>1</v>
      </c>
      <c r="L138" s="29" t="s">
        <v>3621</v>
      </c>
      <c r="M138" s="29">
        <v>1</v>
      </c>
      <c r="N138" s="29" t="s">
        <v>3622</v>
      </c>
      <c r="O138" s="29">
        <v>1</v>
      </c>
      <c r="P138" s="29" t="s">
        <v>23</v>
      </c>
      <c r="Q138" s="29"/>
      <c r="R138" s="29"/>
      <c r="S138" s="29"/>
      <c r="T138" s="29"/>
      <c r="U138" s="30">
        <v>20</v>
      </c>
      <c r="V138" s="30" t="s">
        <v>2898</v>
      </c>
      <c r="W138" s="30">
        <f t="shared" si="38"/>
        <v>3</v>
      </c>
      <c r="X138" s="30" t="s">
        <v>673</v>
      </c>
      <c r="Y138" s="30">
        <v>1</v>
      </c>
      <c r="Z138" s="30" t="s">
        <v>3623</v>
      </c>
      <c r="AA138" s="30">
        <v>1</v>
      </c>
      <c r="AB138" s="30" t="s">
        <v>1332</v>
      </c>
      <c r="AC138" s="30">
        <v>1</v>
      </c>
      <c r="AD138" s="30" t="s">
        <v>1257</v>
      </c>
      <c r="AE138" s="30"/>
      <c r="AF138" s="30"/>
      <c r="AG138" s="30"/>
      <c r="AH138" s="31">
        <v>21</v>
      </c>
      <c r="AI138" s="31" t="s">
        <v>2901</v>
      </c>
      <c r="AJ138" s="31">
        <f t="shared" si="39"/>
        <v>3</v>
      </c>
      <c r="AK138" s="31" t="s">
        <v>673</v>
      </c>
      <c r="AL138" s="31">
        <v>1</v>
      </c>
      <c r="AM138" s="31" t="s">
        <v>3624</v>
      </c>
      <c r="AN138" s="31">
        <v>1</v>
      </c>
      <c r="AO138" s="31" t="s">
        <v>3625</v>
      </c>
      <c r="AP138" s="31">
        <v>1</v>
      </c>
      <c r="AQ138" s="31" t="s">
        <v>1859</v>
      </c>
      <c r="AR138" s="31" t="s">
        <v>3208</v>
      </c>
      <c r="AS138" s="31" t="s">
        <v>3626</v>
      </c>
      <c r="AT138" s="31"/>
      <c r="AU138" s="30">
        <v>22</v>
      </c>
      <c r="AV138" s="30" t="s">
        <v>2903</v>
      </c>
      <c r="AW138" s="30">
        <f t="shared" si="40"/>
        <v>3</v>
      </c>
      <c r="AX138" s="30" t="s">
        <v>673</v>
      </c>
      <c r="AY138" s="30">
        <v>1</v>
      </c>
      <c r="AZ138" s="30" t="s">
        <v>3627</v>
      </c>
      <c r="BA138" s="30">
        <v>1</v>
      </c>
      <c r="BB138" s="30" t="s">
        <v>3628</v>
      </c>
      <c r="BC138" s="30">
        <v>1</v>
      </c>
      <c r="BD138" s="30" t="s">
        <v>1257</v>
      </c>
      <c r="BE138" s="30" t="s">
        <v>1747</v>
      </c>
      <c r="BF138" s="30" t="s">
        <v>306</v>
      </c>
      <c r="BG138" s="30"/>
      <c r="BH138" s="29">
        <v>23</v>
      </c>
      <c r="BI138" s="29" t="s">
        <v>2907</v>
      </c>
      <c r="BJ138" s="29">
        <f t="shared" si="48"/>
        <v>3</v>
      </c>
      <c r="BK138" s="29" t="s">
        <v>673</v>
      </c>
      <c r="BL138" s="29">
        <v>1</v>
      </c>
      <c r="BM138" s="29" t="s">
        <v>3629</v>
      </c>
      <c r="BN138" s="29">
        <v>1</v>
      </c>
      <c r="BO138" s="29" t="s">
        <v>3630</v>
      </c>
      <c r="BP138" s="29">
        <v>1</v>
      </c>
      <c r="BQ138" s="29" t="s">
        <v>23</v>
      </c>
      <c r="BR138" s="29" t="s">
        <v>2910</v>
      </c>
      <c r="BS138" s="29" t="s">
        <v>3631</v>
      </c>
      <c r="BT138" s="29"/>
      <c r="BU138" s="29"/>
      <c r="BV138" s="31">
        <v>24</v>
      </c>
      <c r="BW138" s="31" t="s">
        <v>3632</v>
      </c>
      <c r="BX138" s="31">
        <f t="shared" si="42"/>
        <v>2</v>
      </c>
      <c r="BY138" s="31" t="s">
        <v>673</v>
      </c>
      <c r="BZ138" s="31">
        <v>1</v>
      </c>
      <c r="CA138" s="31" t="s">
        <v>3633</v>
      </c>
      <c r="CB138" s="31">
        <v>0</v>
      </c>
      <c r="CC138" s="31" t="s">
        <v>3633</v>
      </c>
      <c r="CD138" s="31">
        <v>1</v>
      </c>
      <c r="CE138" s="31" t="s">
        <v>1859</v>
      </c>
      <c r="CF138" s="31" t="s">
        <v>3634</v>
      </c>
      <c r="CG138" s="31"/>
      <c r="CH138" s="31"/>
      <c r="CI138" s="31">
        <v>25</v>
      </c>
      <c r="CJ138" s="31" t="s">
        <v>2914</v>
      </c>
      <c r="CK138" s="31">
        <f t="shared" si="43"/>
        <v>2</v>
      </c>
      <c r="CL138" s="31" t="s">
        <v>1536</v>
      </c>
      <c r="CM138" s="31">
        <v>1</v>
      </c>
      <c r="CN138" s="31" t="s">
        <v>3635</v>
      </c>
      <c r="CO138" s="31">
        <v>1</v>
      </c>
      <c r="CP138" s="31" t="s">
        <v>3635</v>
      </c>
      <c r="CQ138" s="31">
        <v>0</v>
      </c>
      <c r="CR138" s="31" t="s">
        <v>1925</v>
      </c>
      <c r="CS138" s="31"/>
      <c r="CT138" s="31"/>
      <c r="CU138" s="31"/>
      <c r="CV138" s="30">
        <v>26</v>
      </c>
      <c r="CW138" s="30" t="s">
        <v>2916</v>
      </c>
      <c r="CX138" s="30">
        <f t="shared" si="44"/>
        <v>1</v>
      </c>
      <c r="CY138" s="30" t="s">
        <v>674</v>
      </c>
      <c r="CZ138" s="30">
        <v>1</v>
      </c>
      <c r="DA138" s="30" t="s">
        <v>3636</v>
      </c>
      <c r="DB138" s="30">
        <v>0</v>
      </c>
      <c r="DC138" s="30" t="s">
        <v>3637</v>
      </c>
      <c r="DD138" s="30">
        <v>0</v>
      </c>
      <c r="DE138" s="30" t="s">
        <v>1349</v>
      </c>
      <c r="DF138" s="30" t="s">
        <v>3261</v>
      </c>
      <c r="DG138" s="30" t="s">
        <v>3638</v>
      </c>
      <c r="DH138" s="29">
        <v>27</v>
      </c>
      <c r="DI138" s="29" t="s">
        <v>2921</v>
      </c>
      <c r="DJ138" s="29">
        <f t="shared" si="45"/>
        <v>0</v>
      </c>
      <c r="DK138" s="42"/>
      <c r="DL138" s="42"/>
      <c r="DM138" s="42"/>
      <c r="DN138" s="42"/>
      <c r="DO138" s="42"/>
      <c r="DP138" s="42"/>
      <c r="DQ138" s="42"/>
      <c r="DR138" s="42"/>
      <c r="DS138" s="42"/>
      <c r="DT138" s="47"/>
    </row>
    <row r="139" spans="1:124" ht="12.75" customHeight="1" x14ac:dyDescent="0.2">
      <c r="A139" s="27">
        <v>138</v>
      </c>
      <c r="B139" s="27" t="s">
        <v>775</v>
      </c>
      <c r="C139" s="28" t="s">
        <v>490</v>
      </c>
      <c r="D139" s="28">
        <v>5</v>
      </c>
      <c r="E139" s="28">
        <v>11</v>
      </c>
      <c r="F139" s="28" t="s">
        <v>23</v>
      </c>
      <c r="G139" s="35">
        <v>10</v>
      </c>
      <c r="H139" s="35" t="s">
        <v>2406</v>
      </c>
      <c r="I139" s="35">
        <f t="shared" si="37"/>
        <v>3</v>
      </c>
      <c r="J139" s="35" t="s">
        <v>674</v>
      </c>
      <c r="K139" s="35">
        <v>1</v>
      </c>
      <c r="L139" s="35" t="s">
        <v>3639</v>
      </c>
      <c r="M139" s="35">
        <v>1</v>
      </c>
      <c r="N139" s="35" t="s">
        <v>3640</v>
      </c>
      <c r="O139" s="35">
        <v>1</v>
      </c>
      <c r="P139" s="35" t="s">
        <v>1197</v>
      </c>
      <c r="Q139" s="35"/>
      <c r="R139" s="35"/>
      <c r="S139" s="35"/>
      <c r="T139" s="35"/>
      <c r="U139" s="30">
        <v>11</v>
      </c>
      <c r="V139" s="32" t="s">
        <v>3641</v>
      </c>
      <c r="W139" s="30">
        <f t="shared" si="38"/>
        <v>3</v>
      </c>
      <c r="X139" s="30" t="s">
        <v>674</v>
      </c>
      <c r="Y139" s="30">
        <v>1</v>
      </c>
      <c r="Z139" s="30" t="s">
        <v>3642</v>
      </c>
      <c r="AA139" s="30">
        <v>1</v>
      </c>
      <c r="AB139" s="30" t="s">
        <v>3643</v>
      </c>
      <c r="AC139" s="30">
        <v>1</v>
      </c>
      <c r="AD139" s="30" t="s">
        <v>1257</v>
      </c>
      <c r="AE139" s="32"/>
      <c r="AF139" s="32"/>
      <c r="AG139" s="32"/>
      <c r="AH139" s="31">
        <v>12</v>
      </c>
      <c r="AI139" s="31" t="s">
        <v>2412</v>
      </c>
      <c r="AJ139" s="31">
        <f t="shared" si="39"/>
        <v>3</v>
      </c>
      <c r="AK139" s="31" t="s">
        <v>1089</v>
      </c>
      <c r="AL139" s="31">
        <v>1</v>
      </c>
      <c r="AM139" s="31" t="s">
        <v>3644</v>
      </c>
      <c r="AN139" s="31">
        <v>1</v>
      </c>
      <c r="AO139" s="31" t="s">
        <v>3645</v>
      </c>
      <c r="AP139" s="31">
        <v>1</v>
      </c>
      <c r="AQ139" s="31" t="s">
        <v>1859</v>
      </c>
      <c r="AR139" s="31"/>
      <c r="AS139" s="37"/>
      <c r="AT139" s="37"/>
      <c r="AU139" s="30">
        <v>13</v>
      </c>
      <c r="AV139" s="30" t="s">
        <v>2415</v>
      </c>
      <c r="AW139" s="30">
        <f t="shared" si="40"/>
        <v>3</v>
      </c>
      <c r="AX139" s="30" t="s">
        <v>674</v>
      </c>
      <c r="AY139" s="30">
        <v>1</v>
      </c>
      <c r="AZ139" s="30" t="s">
        <v>2731</v>
      </c>
      <c r="BA139" s="30">
        <v>1</v>
      </c>
      <c r="BB139" s="30" t="s">
        <v>3646</v>
      </c>
      <c r="BC139" s="30">
        <v>1</v>
      </c>
      <c r="BD139" s="30" t="s">
        <v>1257</v>
      </c>
      <c r="BE139" s="32"/>
      <c r="BF139" s="32"/>
      <c r="BG139" s="32"/>
      <c r="BH139" s="35">
        <v>14</v>
      </c>
      <c r="BI139" s="35" t="s">
        <v>2418</v>
      </c>
      <c r="BJ139" s="35">
        <f>BL139+BN139+BP139</f>
        <v>2</v>
      </c>
      <c r="BK139" s="35" t="s">
        <v>673</v>
      </c>
      <c r="BL139" s="35">
        <v>1</v>
      </c>
      <c r="BM139" s="35" t="s">
        <v>3647</v>
      </c>
      <c r="BN139" s="35">
        <v>0</v>
      </c>
      <c r="BO139" s="35" t="s">
        <v>3648</v>
      </c>
      <c r="BP139" s="35">
        <v>1</v>
      </c>
      <c r="BQ139" s="35" t="s">
        <v>23</v>
      </c>
      <c r="BR139" s="35"/>
      <c r="BS139" s="35"/>
      <c r="BT139" s="36"/>
      <c r="BU139" s="36"/>
      <c r="BV139" s="37">
        <v>15</v>
      </c>
      <c r="BW139" s="31" t="s">
        <v>2422</v>
      </c>
      <c r="BX139" s="31">
        <f t="shared" si="42"/>
        <v>3</v>
      </c>
      <c r="BY139" s="31" t="s">
        <v>1134</v>
      </c>
      <c r="BZ139" s="31">
        <v>1</v>
      </c>
      <c r="CA139" s="31" t="s">
        <v>1869</v>
      </c>
      <c r="CB139" s="31">
        <v>1</v>
      </c>
      <c r="CC139" s="31" t="s">
        <v>1869</v>
      </c>
      <c r="CD139" s="31">
        <v>1</v>
      </c>
      <c r="CE139" s="31" t="s">
        <v>1859</v>
      </c>
      <c r="CF139" s="37"/>
      <c r="CG139" s="37"/>
      <c r="CH139" s="37"/>
      <c r="CI139" s="31">
        <v>16</v>
      </c>
      <c r="CJ139" s="31" t="s">
        <v>2427</v>
      </c>
      <c r="CK139" s="31">
        <f t="shared" si="43"/>
        <v>3</v>
      </c>
      <c r="CL139" s="31" t="s">
        <v>1089</v>
      </c>
      <c r="CM139" s="31">
        <v>1</v>
      </c>
      <c r="CN139" s="31" t="s">
        <v>1869</v>
      </c>
      <c r="CO139" s="31">
        <v>1</v>
      </c>
      <c r="CP139" s="31" t="s">
        <v>1869</v>
      </c>
      <c r="CQ139" s="31">
        <v>1</v>
      </c>
      <c r="CR139" s="31" t="s">
        <v>1859</v>
      </c>
      <c r="CS139" s="37"/>
      <c r="CT139" s="37"/>
      <c r="CU139" s="37"/>
      <c r="CV139" s="30">
        <v>17</v>
      </c>
      <c r="CW139" s="30" t="s">
        <v>2430</v>
      </c>
      <c r="CX139" s="30">
        <f t="shared" si="44"/>
        <v>3</v>
      </c>
      <c r="CY139" s="30" t="s">
        <v>674</v>
      </c>
      <c r="CZ139" s="30">
        <v>1</v>
      </c>
      <c r="DA139" s="30" t="s">
        <v>3649</v>
      </c>
      <c r="DB139" s="30">
        <v>1</v>
      </c>
      <c r="DC139" s="30" t="s">
        <v>3650</v>
      </c>
      <c r="DD139" s="30">
        <v>1</v>
      </c>
      <c r="DE139" s="30" t="s">
        <v>1257</v>
      </c>
      <c r="DF139" s="32"/>
      <c r="DG139" s="32"/>
      <c r="DH139" s="35">
        <v>18</v>
      </c>
      <c r="DI139" s="35" t="s">
        <v>2433</v>
      </c>
      <c r="DJ139" s="35">
        <f t="shared" si="45"/>
        <v>0</v>
      </c>
      <c r="DK139" s="35" t="s">
        <v>1089</v>
      </c>
      <c r="DL139" s="35">
        <v>0</v>
      </c>
      <c r="DM139" s="35" t="s">
        <v>1869</v>
      </c>
      <c r="DN139" s="35">
        <v>0</v>
      </c>
      <c r="DO139" s="35" t="s">
        <v>232</v>
      </c>
      <c r="DP139" s="35">
        <v>0</v>
      </c>
      <c r="DQ139" s="36"/>
      <c r="DR139" s="35"/>
      <c r="DS139" s="35"/>
      <c r="DT139" s="35"/>
    </row>
    <row r="140" spans="1:124" ht="12.75" customHeight="1" x14ac:dyDescent="0.2">
      <c r="A140" s="27">
        <v>139</v>
      </c>
      <c r="B140" s="27" t="s">
        <v>777</v>
      </c>
      <c r="C140" s="28" t="s">
        <v>490</v>
      </c>
      <c r="D140" s="28">
        <v>5</v>
      </c>
      <c r="E140" s="28">
        <v>11</v>
      </c>
      <c r="F140" s="28" t="s">
        <v>23</v>
      </c>
      <c r="G140" s="29">
        <v>1</v>
      </c>
      <c r="H140" s="29" t="s">
        <v>1696</v>
      </c>
      <c r="I140" s="29">
        <f>K140+M140+O140</f>
        <v>2</v>
      </c>
      <c r="J140" s="29" t="s">
        <v>673</v>
      </c>
      <c r="K140" s="29">
        <v>1</v>
      </c>
      <c r="L140" s="29" t="s">
        <v>3651</v>
      </c>
      <c r="M140" s="29">
        <v>0</v>
      </c>
      <c r="N140" s="29" t="s">
        <v>3652</v>
      </c>
      <c r="O140" s="29">
        <v>1</v>
      </c>
      <c r="P140" s="29" t="s">
        <v>1306</v>
      </c>
      <c r="Q140" s="29" t="s">
        <v>1346</v>
      </c>
      <c r="R140" s="29" t="s">
        <v>1762</v>
      </c>
      <c r="S140" s="29"/>
      <c r="T140" s="29"/>
      <c r="U140" s="30">
        <v>2</v>
      </c>
      <c r="V140" s="30" t="s">
        <v>3653</v>
      </c>
      <c r="W140" s="30">
        <v>1</v>
      </c>
      <c r="X140" s="30" t="s">
        <v>673</v>
      </c>
      <c r="Y140" s="30">
        <v>1</v>
      </c>
      <c r="Z140" s="30" t="s">
        <v>3654</v>
      </c>
      <c r="AA140" s="30">
        <v>0</v>
      </c>
      <c r="AB140" s="30" t="s">
        <v>3655</v>
      </c>
      <c r="AC140" s="30">
        <v>1</v>
      </c>
      <c r="AD140" s="30" t="s">
        <v>1257</v>
      </c>
      <c r="AE140" s="30"/>
      <c r="AF140" s="30"/>
      <c r="AG140" s="30"/>
      <c r="AH140" s="31">
        <v>3</v>
      </c>
      <c r="AI140" s="31" t="s">
        <v>2297</v>
      </c>
      <c r="AJ140" s="31">
        <f>AL140+AN140+AP140</f>
        <v>2</v>
      </c>
      <c r="AK140" s="31" t="s">
        <v>1134</v>
      </c>
      <c r="AL140" s="31">
        <v>1</v>
      </c>
      <c r="AM140" s="31" t="s">
        <v>3656</v>
      </c>
      <c r="AN140" s="31">
        <v>1</v>
      </c>
      <c r="AO140" s="31" t="s">
        <v>3657</v>
      </c>
      <c r="AP140" s="31">
        <v>0</v>
      </c>
      <c r="AQ140" s="31" t="s">
        <v>1262</v>
      </c>
      <c r="AR140" s="31"/>
      <c r="AS140" s="31"/>
      <c r="AT140" s="31"/>
      <c r="AU140" s="30">
        <v>4</v>
      </c>
      <c r="AV140" s="30" t="s">
        <v>2459</v>
      </c>
      <c r="AW140" s="30">
        <f>AY140+BA140+BC140</f>
        <v>3</v>
      </c>
      <c r="AX140" s="30" t="s">
        <v>674</v>
      </c>
      <c r="AY140" s="30">
        <v>1</v>
      </c>
      <c r="AZ140" s="30" t="s">
        <v>1337</v>
      </c>
      <c r="BA140" s="30">
        <v>1</v>
      </c>
      <c r="BB140" s="30" t="s">
        <v>3658</v>
      </c>
      <c r="BC140" s="30">
        <v>1</v>
      </c>
      <c r="BD140" s="30" t="s">
        <v>1257</v>
      </c>
      <c r="BE140" s="30"/>
      <c r="BF140" s="30"/>
      <c r="BG140" s="39"/>
      <c r="BH140" s="40">
        <v>5</v>
      </c>
      <c r="BI140" s="29" t="s">
        <v>3659</v>
      </c>
      <c r="BJ140" s="29">
        <f>BL140+BN140+BP140</f>
        <v>2</v>
      </c>
      <c r="BK140" s="29" t="s">
        <v>673</v>
      </c>
      <c r="BL140" s="29">
        <v>1</v>
      </c>
      <c r="BM140" s="29" t="s">
        <v>1738</v>
      </c>
      <c r="BN140" s="29">
        <v>0</v>
      </c>
      <c r="BO140" s="29" t="s">
        <v>3660</v>
      </c>
      <c r="BP140" s="29">
        <v>1</v>
      </c>
      <c r="BQ140" s="29" t="s">
        <v>1197</v>
      </c>
      <c r="BR140" s="29"/>
      <c r="BS140" s="29"/>
      <c r="BT140" s="29"/>
      <c r="BU140" s="29"/>
      <c r="BV140" s="31">
        <v>6</v>
      </c>
      <c r="BW140" s="31" t="s">
        <v>3661</v>
      </c>
      <c r="BX140" s="31">
        <f>BZ140+CB140+CD140</f>
        <v>2</v>
      </c>
      <c r="BY140" s="31" t="s">
        <v>674</v>
      </c>
      <c r="BZ140" s="31">
        <v>1</v>
      </c>
      <c r="CA140" s="31" t="s">
        <v>1738</v>
      </c>
      <c r="CB140" s="31">
        <v>0</v>
      </c>
      <c r="CC140" s="31" t="s">
        <v>3662</v>
      </c>
      <c r="CD140" s="31">
        <v>1</v>
      </c>
      <c r="CE140" s="31" t="s">
        <v>1262</v>
      </c>
      <c r="CF140" s="31" t="s">
        <v>3663</v>
      </c>
      <c r="CG140" s="31"/>
      <c r="CH140" s="31"/>
      <c r="CI140" s="31">
        <v>7</v>
      </c>
      <c r="CJ140" s="31" t="s">
        <v>3664</v>
      </c>
      <c r="CK140" s="31">
        <f>CM140+CO140+CQ140</f>
        <v>1</v>
      </c>
      <c r="CL140" s="31" t="s">
        <v>1089</v>
      </c>
      <c r="CM140" s="31">
        <v>1</v>
      </c>
      <c r="CN140" s="31" t="s">
        <v>2833</v>
      </c>
      <c r="CO140" s="31">
        <v>0</v>
      </c>
      <c r="CP140" s="31" t="s">
        <v>3665</v>
      </c>
      <c r="CQ140" s="31">
        <v>0</v>
      </c>
      <c r="CR140" s="31" t="s">
        <v>1262</v>
      </c>
      <c r="CS140" s="31"/>
      <c r="CT140" s="31"/>
      <c r="CU140" s="31"/>
      <c r="CV140" s="30">
        <v>8</v>
      </c>
      <c r="CW140" s="30" t="s">
        <v>3666</v>
      </c>
      <c r="CX140" s="30">
        <v>1</v>
      </c>
      <c r="CY140" s="30" t="s">
        <v>673</v>
      </c>
      <c r="CZ140" s="30">
        <v>1</v>
      </c>
      <c r="DA140" s="30" t="s">
        <v>1738</v>
      </c>
      <c r="DB140" s="30">
        <v>0</v>
      </c>
      <c r="DC140" s="30" t="s">
        <v>3667</v>
      </c>
      <c r="DD140" s="30">
        <v>0</v>
      </c>
      <c r="DE140" s="30" t="s">
        <v>1257</v>
      </c>
      <c r="DF140" s="30" t="s">
        <v>1640</v>
      </c>
      <c r="DG140" s="30" t="s">
        <v>3668</v>
      </c>
      <c r="DH140" s="29">
        <v>9</v>
      </c>
      <c r="DI140" s="29" t="s">
        <v>2270</v>
      </c>
      <c r="DJ140" s="29">
        <f>DL140+DN140+DP140</f>
        <v>2</v>
      </c>
      <c r="DK140" s="29" t="s">
        <v>673</v>
      </c>
      <c r="DL140" s="29">
        <v>1</v>
      </c>
      <c r="DM140" s="29" t="s">
        <v>1738</v>
      </c>
      <c r="DN140" s="29">
        <v>1</v>
      </c>
      <c r="DO140" s="29" t="s">
        <v>3669</v>
      </c>
      <c r="DP140" s="29">
        <v>0</v>
      </c>
      <c r="DQ140" s="29" t="s">
        <v>23</v>
      </c>
      <c r="DR140" s="29"/>
      <c r="DS140" s="29"/>
      <c r="DT140" s="34"/>
    </row>
    <row r="141" spans="1:124" ht="12.75" customHeight="1" x14ac:dyDescent="0.2">
      <c r="A141" s="27">
        <v>140</v>
      </c>
      <c r="B141" s="27" t="s">
        <v>784</v>
      </c>
      <c r="C141" s="28" t="s">
        <v>490</v>
      </c>
      <c r="D141" s="28">
        <v>5</v>
      </c>
      <c r="E141" s="28">
        <v>11</v>
      </c>
      <c r="F141" s="28" t="s">
        <v>23</v>
      </c>
      <c r="G141" s="35">
        <v>10</v>
      </c>
      <c r="H141" s="35" t="s">
        <v>2406</v>
      </c>
      <c r="I141" s="35">
        <f t="shared" ref="I141:I172" si="49">SUM(K141,M141,O141)</f>
        <v>3</v>
      </c>
      <c r="J141" s="35" t="s">
        <v>674</v>
      </c>
      <c r="K141" s="35">
        <v>1</v>
      </c>
      <c r="L141" s="35" t="s">
        <v>3670</v>
      </c>
      <c r="M141" s="35">
        <v>1</v>
      </c>
      <c r="N141" s="35" t="s">
        <v>3671</v>
      </c>
      <c r="O141" s="35">
        <v>1</v>
      </c>
      <c r="P141" s="35" t="s">
        <v>23</v>
      </c>
      <c r="Q141" s="35" t="s">
        <v>3672</v>
      </c>
      <c r="R141" s="35"/>
      <c r="S141" s="35"/>
      <c r="T141" s="35"/>
      <c r="U141" s="30">
        <v>11</v>
      </c>
      <c r="V141" s="32" t="s">
        <v>3641</v>
      </c>
      <c r="W141" s="30">
        <f t="shared" ref="W141:W172" si="50">SUM(Y141,AA141,AC141)</f>
        <v>3</v>
      </c>
      <c r="X141" s="30" t="s">
        <v>674</v>
      </c>
      <c r="Y141" s="30">
        <v>1</v>
      </c>
      <c r="Z141" s="30" t="s">
        <v>3673</v>
      </c>
      <c r="AA141" s="30">
        <v>1</v>
      </c>
      <c r="AB141" s="30" t="s">
        <v>3674</v>
      </c>
      <c r="AC141" s="30">
        <v>1</v>
      </c>
      <c r="AD141" s="30" t="s">
        <v>1257</v>
      </c>
      <c r="AE141" s="32"/>
      <c r="AF141" s="32"/>
      <c r="AG141" s="32"/>
      <c r="AH141" s="31">
        <v>12</v>
      </c>
      <c r="AI141" s="31" t="s">
        <v>2412</v>
      </c>
      <c r="AJ141" s="31">
        <f t="shared" ref="AJ141:AJ172" si="51">SUM(AL141,AN141,AP141)</f>
        <v>3</v>
      </c>
      <c r="AK141" s="31" t="s">
        <v>1089</v>
      </c>
      <c r="AL141" s="31">
        <v>1</v>
      </c>
      <c r="AM141" s="31" t="s">
        <v>2798</v>
      </c>
      <c r="AN141" s="31">
        <v>1</v>
      </c>
      <c r="AO141" s="31" t="s">
        <v>3675</v>
      </c>
      <c r="AP141" s="31">
        <v>1</v>
      </c>
      <c r="AQ141" s="31" t="s">
        <v>2031</v>
      </c>
      <c r="AR141" s="31"/>
      <c r="AS141" s="37"/>
      <c r="AT141" s="37"/>
      <c r="AU141" s="30">
        <v>13</v>
      </c>
      <c r="AV141" s="30" t="s">
        <v>2415</v>
      </c>
      <c r="AW141" s="30">
        <f t="shared" ref="AW141:AW172" si="52">SUM(AY141,BA141,BC141)</f>
        <v>3</v>
      </c>
      <c r="AX141" s="30" t="s">
        <v>674</v>
      </c>
      <c r="AY141" s="30">
        <v>1</v>
      </c>
      <c r="AZ141" s="30" t="s">
        <v>3676</v>
      </c>
      <c r="BA141" s="30">
        <v>1</v>
      </c>
      <c r="BB141" s="30" t="s">
        <v>3677</v>
      </c>
      <c r="BC141" s="30">
        <v>1</v>
      </c>
      <c r="BD141" s="30" t="s">
        <v>1257</v>
      </c>
      <c r="BE141" s="32"/>
      <c r="BF141" s="32"/>
      <c r="BG141" s="32"/>
      <c r="BH141" s="35">
        <v>14</v>
      </c>
      <c r="BI141" s="35" t="s">
        <v>2418</v>
      </c>
      <c r="BJ141" s="35">
        <f>BL141+BN141+BP141</f>
        <v>2</v>
      </c>
      <c r="BK141" s="35" t="s">
        <v>674</v>
      </c>
      <c r="BL141" s="35">
        <v>1</v>
      </c>
      <c r="BM141" s="35" t="s">
        <v>3678</v>
      </c>
      <c r="BN141" s="35">
        <v>1</v>
      </c>
      <c r="BO141" s="35" t="s">
        <v>3679</v>
      </c>
      <c r="BP141" s="35">
        <v>0</v>
      </c>
      <c r="BQ141" s="35" t="s">
        <v>23</v>
      </c>
      <c r="BR141" s="35" t="s">
        <v>3680</v>
      </c>
      <c r="BS141" s="35"/>
      <c r="BT141" s="36"/>
      <c r="BU141" s="36"/>
      <c r="BV141" s="37">
        <v>15</v>
      </c>
      <c r="BW141" s="31" t="s">
        <v>2422</v>
      </c>
      <c r="BX141" s="31">
        <f t="shared" ref="BX141:BX159" si="53">SUM(BZ141,CB141,CD141)</f>
        <v>3</v>
      </c>
      <c r="BY141" s="31" t="s">
        <v>1134</v>
      </c>
      <c r="BZ141" s="31">
        <v>1</v>
      </c>
      <c r="CA141" s="31" t="s">
        <v>2798</v>
      </c>
      <c r="CB141" s="31">
        <v>1</v>
      </c>
      <c r="CC141" s="31" t="s">
        <v>3681</v>
      </c>
      <c r="CD141" s="31">
        <v>1</v>
      </c>
      <c r="CE141" s="31" t="s">
        <v>1859</v>
      </c>
      <c r="CF141" s="37"/>
      <c r="CG141" s="37"/>
      <c r="CH141" s="37"/>
      <c r="CI141" s="31">
        <v>16</v>
      </c>
      <c r="CJ141" s="31" t="s">
        <v>2427</v>
      </c>
      <c r="CK141" s="31">
        <f t="shared" ref="CK141:CK159" si="54">SUM(CM141,CO141,CQ141)</f>
        <v>3</v>
      </c>
      <c r="CL141" s="31" t="s">
        <v>1089</v>
      </c>
      <c r="CM141" s="31">
        <v>1</v>
      </c>
      <c r="CN141" s="31" t="s">
        <v>2798</v>
      </c>
      <c r="CO141" s="31">
        <v>1</v>
      </c>
      <c r="CP141" s="31" t="s">
        <v>3682</v>
      </c>
      <c r="CQ141" s="31">
        <v>1</v>
      </c>
      <c r="CR141" s="31" t="s">
        <v>2031</v>
      </c>
      <c r="CS141" s="37"/>
      <c r="CT141" s="37"/>
      <c r="CU141" s="37"/>
      <c r="CV141" s="30">
        <v>17</v>
      </c>
      <c r="CW141" s="30" t="s">
        <v>2430</v>
      </c>
      <c r="CX141" s="30">
        <f t="shared" ref="CX141:CX148" si="55">SUM(CZ141,DB141,DD141)</f>
        <v>3</v>
      </c>
      <c r="CY141" s="30" t="s">
        <v>674</v>
      </c>
      <c r="CZ141" s="30">
        <v>1</v>
      </c>
      <c r="DA141" s="30" t="s">
        <v>3683</v>
      </c>
      <c r="DB141" s="30">
        <v>1</v>
      </c>
      <c r="DC141" s="30" t="s">
        <v>3684</v>
      </c>
      <c r="DD141" s="30">
        <v>1</v>
      </c>
      <c r="DE141" s="30" t="s">
        <v>1257</v>
      </c>
      <c r="DF141" s="32"/>
      <c r="DG141" s="32"/>
      <c r="DH141" s="35">
        <v>18</v>
      </c>
      <c r="DI141" s="35" t="s">
        <v>2433</v>
      </c>
      <c r="DJ141" s="35">
        <f t="shared" ref="DJ141:DJ159" si="56">SUM(DL141,DN141,DP141)</f>
        <v>3</v>
      </c>
      <c r="DK141" s="35" t="s">
        <v>674</v>
      </c>
      <c r="DL141" s="35">
        <v>1</v>
      </c>
      <c r="DM141" s="35" t="s">
        <v>3685</v>
      </c>
      <c r="DN141" s="35">
        <v>1</v>
      </c>
      <c r="DO141" s="35" t="s">
        <v>3679</v>
      </c>
      <c r="DP141" s="35">
        <v>1</v>
      </c>
      <c r="DQ141" s="36" t="s">
        <v>23</v>
      </c>
      <c r="DR141" s="35"/>
      <c r="DS141" s="35"/>
      <c r="DT141" s="35"/>
    </row>
    <row r="142" spans="1:124" ht="12.75" customHeight="1" x14ac:dyDescent="0.2">
      <c r="A142" s="27">
        <v>141</v>
      </c>
      <c r="B142" s="27" t="s">
        <v>787</v>
      </c>
      <c r="C142" s="28" t="s">
        <v>490</v>
      </c>
      <c r="D142" s="28">
        <v>5</v>
      </c>
      <c r="E142" s="28">
        <v>11</v>
      </c>
      <c r="F142" s="28" t="s">
        <v>23</v>
      </c>
      <c r="G142" s="29">
        <v>19</v>
      </c>
      <c r="H142" s="29" t="s">
        <v>2893</v>
      </c>
      <c r="I142" s="29">
        <f t="shared" si="49"/>
        <v>3</v>
      </c>
      <c r="J142" s="29" t="s">
        <v>1134</v>
      </c>
      <c r="K142" s="29">
        <v>1</v>
      </c>
      <c r="L142" s="29" t="s">
        <v>3686</v>
      </c>
      <c r="M142" s="29">
        <v>1</v>
      </c>
      <c r="N142" s="29" t="s">
        <v>3687</v>
      </c>
      <c r="O142" s="29">
        <v>1</v>
      </c>
      <c r="P142" s="29" t="s">
        <v>1197</v>
      </c>
      <c r="Q142" s="29" t="s">
        <v>3688</v>
      </c>
      <c r="R142" s="29"/>
      <c r="S142" s="29"/>
      <c r="T142" s="29"/>
      <c r="U142" s="30">
        <v>20</v>
      </c>
      <c r="V142" s="30" t="s">
        <v>2898</v>
      </c>
      <c r="W142" s="30">
        <f t="shared" si="50"/>
        <v>3</v>
      </c>
      <c r="X142" s="30" t="s">
        <v>674</v>
      </c>
      <c r="Y142" s="30">
        <v>1</v>
      </c>
      <c r="Z142" s="30" t="s">
        <v>3689</v>
      </c>
      <c r="AA142" s="30">
        <v>1</v>
      </c>
      <c r="AB142" s="30" t="s">
        <v>1332</v>
      </c>
      <c r="AC142" s="30">
        <v>1</v>
      </c>
      <c r="AD142" s="30" t="s">
        <v>1257</v>
      </c>
      <c r="AE142" s="30"/>
      <c r="AF142" s="30"/>
      <c r="AG142" s="30"/>
      <c r="AH142" s="31">
        <v>21</v>
      </c>
      <c r="AI142" s="31" t="s">
        <v>2901</v>
      </c>
      <c r="AJ142" s="31">
        <f t="shared" si="51"/>
        <v>3</v>
      </c>
      <c r="AK142" s="31" t="s">
        <v>1089</v>
      </c>
      <c r="AL142" s="31">
        <v>1</v>
      </c>
      <c r="AM142" s="31" t="s">
        <v>3690</v>
      </c>
      <c r="AN142" s="31">
        <v>1</v>
      </c>
      <c r="AO142" s="31" t="s">
        <v>3691</v>
      </c>
      <c r="AP142" s="31">
        <v>1</v>
      </c>
      <c r="AQ142" s="31" t="s">
        <v>1859</v>
      </c>
      <c r="AR142" s="31" t="s">
        <v>2934</v>
      </c>
      <c r="AS142" s="31" t="s">
        <v>2935</v>
      </c>
      <c r="AT142" s="31"/>
      <c r="AU142" s="30">
        <v>22</v>
      </c>
      <c r="AV142" s="30" t="s">
        <v>2903</v>
      </c>
      <c r="AW142" s="30">
        <f t="shared" si="52"/>
        <v>3</v>
      </c>
      <c r="AX142" s="30" t="s">
        <v>674</v>
      </c>
      <c r="AY142" s="30">
        <v>1</v>
      </c>
      <c r="AZ142" s="30" t="s">
        <v>3692</v>
      </c>
      <c r="BA142" s="30">
        <v>1</v>
      </c>
      <c r="BB142" s="30" t="s">
        <v>3693</v>
      </c>
      <c r="BC142" s="30">
        <v>1</v>
      </c>
      <c r="BD142" s="30" t="s">
        <v>1257</v>
      </c>
      <c r="BE142" s="30" t="s">
        <v>3694</v>
      </c>
      <c r="BF142" s="30"/>
      <c r="BG142" s="30"/>
      <c r="BH142" s="29">
        <v>23</v>
      </c>
      <c r="BI142" s="29" t="s">
        <v>2907</v>
      </c>
      <c r="BJ142" s="29">
        <f>SUM(BL142,BN142,BP142)</f>
        <v>2</v>
      </c>
      <c r="BK142" s="29" t="s">
        <v>1089</v>
      </c>
      <c r="BL142" s="29">
        <v>1</v>
      </c>
      <c r="BM142" s="29" t="s">
        <v>3695</v>
      </c>
      <c r="BN142" s="29">
        <v>1</v>
      </c>
      <c r="BO142" s="29" t="s">
        <v>1590</v>
      </c>
      <c r="BP142" s="29">
        <v>0</v>
      </c>
      <c r="BQ142" s="29" t="s">
        <v>2654</v>
      </c>
      <c r="BR142" s="29" t="s">
        <v>2910</v>
      </c>
      <c r="BS142" s="29" t="s">
        <v>3696</v>
      </c>
      <c r="BT142" s="29"/>
      <c r="BU142" s="29"/>
      <c r="BV142" s="31">
        <v>24</v>
      </c>
      <c r="BW142" s="31" t="s">
        <v>2912</v>
      </c>
      <c r="BX142" s="31">
        <f t="shared" si="53"/>
        <v>2</v>
      </c>
      <c r="BY142" s="31" t="s">
        <v>1089</v>
      </c>
      <c r="BZ142" s="31">
        <v>1</v>
      </c>
      <c r="CA142" s="31" t="s">
        <v>3697</v>
      </c>
      <c r="CB142" s="31">
        <v>1</v>
      </c>
      <c r="CC142" s="31" t="s">
        <v>3237</v>
      </c>
      <c r="CD142" s="31">
        <v>0</v>
      </c>
      <c r="CE142" s="31" t="s">
        <v>2031</v>
      </c>
      <c r="CF142" s="31"/>
      <c r="CG142" s="31"/>
      <c r="CH142" s="31"/>
      <c r="CI142" s="31">
        <v>25</v>
      </c>
      <c r="CJ142" s="31" t="s">
        <v>2914</v>
      </c>
      <c r="CK142" s="31">
        <f t="shared" si="54"/>
        <v>3</v>
      </c>
      <c r="CL142" s="31" t="s">
        <v>1089</v>
      </c>
      <c r="CM142" s="31">
        <v>1</v>
      </c>
      <c r="CN142" s="31" t="s">
        <v>3698</v>
      </c>
      <c r="CO142" s="31">
        <v>1</v>
      </c>
      <c r="CP142" s="31" t="s">
        <v>3699</v>
      </c>
      <c r="CQ142" s="31">
        <v>1</v>
      </c>
      <c r="CR142" s="31" t="s">
        <v>1859</v>
      </c>
      <c r="CS142" s="31"/>
      <c r="CT142" s="31"/>
      <c r="CU142" s="31"/>
      <c r="CV142" s="30">
        <v>26</v>
      </c>
      <c r="CW142" s="30" t="s">
        <v>2916</v>
      </c>
      <c r="CX142" s="30">
        <f t="shared" si="55"/>
        <v>3</v>
      </c>
      <c r="CY142" s="30" t="s">
        <v>674</v>
      </c>
      <c r="CZ142" s="30">
        <v>1</v>
      </c>
      <c r="DA142" s="30" t="s">
        <v>3700</v>
      </c>
      <c r="DB142" s="30">
        <v>1</v>
      </c>
      <c r="DC142" s="30" t="s">
        <v>1332</v>
      </c>
      <c r="DD142" s="30">
        <v>1</v>
      </c>
      <c r="DE142" s="30" t="s">
        <v>1257</v>
      </c>
      <c r="DF142" s="30" t="s">
        <v>3701</v>
      </c>
      <c r="DG142" s="30" t="s">
        <v>3702</v>
      </c>
      <c r="DH142" s="29">
        <v>27</v>
      </c>
      <c r="DI142" s="29" t="s">
        <v>2921</v>
      </c>
      <c r="DJ142" s="29">
        <f t="shared" si="56"/>
        <v>3</v>
      </c>
      <c r="DK142" s="29" t="s">
        <v>674</v>
      </c>
      <c r="DL142" s="29">
        <v>1</v>
      </c>
      <c r="DM142" s="29" t="s">
        <v>3703</v>
      </c>
      <c r="DN142" s="29">
        <v>1</v>
      </c>
      <c r="DO142" s="29" t="s">
        <v>3704</v>
      </c>
      <c r="DP142" s="29">
        <v>1</v>
      </c>
      <c r="DQ142" s="29" t="s">
        <v>23</v>
      </c>
      <c r="DR142" s="29"/>
      <c r="DS142" s="29"/>
      <c r="DT142" s="34"/>
    </row>
    <row r="143" spans="1:124" ht="12.75" customHeight="1" x14ac:dyDescent="0.2">
      <c r="A143" s="27">
        <v>142</v>
      </c>
      <c r="B143" s="27" t="s">
        <v>3705</v>
      </c>
      <c r="C143" s="28" t="s">
        <v>490</v>
      </c>
      <c r="D143" s="28">
        <v>5</v>
      </c>
      <c r="E143" s="28">
        <v>11</v>
      </c>
      <c r="F143" s="28" t="s">
        <v>23</v>
      </c>
      <c r="G143" s="35">
        <v>10</v>
      </c>
      <c r="H143" s="35" t="s">
        <v>2406</v>
      </c>
      <c r="I143" s="35">
        <f t="shared" si="49"/>
        <v>3</v>
      </c>
      <c r="J143" s="35" t="s">
        <v>1089</v>
      </c>
      <c r="K143" s="35">
        <v>1</v>
      </c>
      <c r="L143" s="35" t="s">
        <v>3706</v>
      </c>
      <c r="M143" s="35">
        <v>1</v>
      </c>
      <c r="N143" s="35" t="s">
        <v>3707</v>
      </c>
      <c r="O143" s="35">
        <v>1</v>
      </c>
      <c r="P143" s="35" t="s">
        <v>23</v>
      </c>
      <c r="Q143" s="35"/>
      <c r="R143" s="35"/>
      <c r="S143" s="35"/>
      <c r="T143" s="35"/>
      <c r="U143" s="30">
        <v>11</v>
      </c>
      <c r="V143" s="32" t="s">
        <v>3641</v>
      </c>
      <c r="W143" s="30">
        <f t="shared" si="50"/>
        <v>3</v>
      </c>
      <c r="X143" s="30" t="s">
        <v>674</v>
      </c>
      <c r="Y143" s="30">
        <v>1</v>
      </c>
      <c r="Z143" s="30" t="s">
        <v>3708</v>
      </c>
      <c r="AA143" s="30">
        <v>1</v>
      </c>
      <c r="AB143" s="30" t="s">
        <v>3709</v>
      </c>
      <c r="AC143" s="30">
        <v>1</v>
      </c>
      <c r="AD143" s="30" t="s">
        <v>1257</v>
      </c>
      <c r="AE143" s="32"/>
      <c r="AF143" s="32"/>
      <c r="AG143" s="32"/>
      <c r="AH143" s="31">
        <v>12</v>
      </c>
      <c r="AI143" s="31" t="s">
        <v>2412</v>
      </c>
      <c r="AJ143" s="31">
        <f t="shared" si="51"/>
        <v>3</v>
      </c>
      <c r="AK143" s="31" t="s">
        <v>1089</v>
      </c>
      <c r="AL143" s="31">
        <v>1</v>
      </c>
      <c r="AM143" s="31" t="s">
        <v>3710</v>
      </c>
      <c r="AN143" s="31">
        <v>1</v>
      </c>
      <c r="AO143" s="31" t="s">
        <v>3711</v>
      </c>
      <c r="AP143" s="31">
        <v>1</v>
      </c>
      <c r="AQ143" s="31" t="s">
        <v>1859</v>
      </c>
      <c r="AR143" s="31"/>
      <c r="AS143" s="37"/>
      <c r="AT143" s="37"/>
      <c r="AU143" s="30">
        <v>13</v>
      </c>
      <c r="AV143" s="30" t="s">
        <v>2415</v>
      </c>
      <c r="AW143" s="30">
        <f t="shared" si="52"/>
        <v>3</v>
      </c>
      <c r="AX143" s="30" t="s">
        <v>674</v>
      </c>
      <c r="AY143" s="30">
        <v>1</v>
      </c>
      <c r="AZ143" s="30" t="s">
        <v>3712</v>
      </c>
      <c r="BA143" s="30">
        <v>1</v>
      </c>
      <c r="BB143" s="30" t="s">
        <v>3713</v>
      </c>
      <c r="BC143" s="30">
        <v>1</v>
      </c>
      <c r="BD143" s="30" t="s">
        <v>1257</v>
      </c>
      <c r="BE143" s="32"/>
      <c r="BF143" s="32"/>
      <c r="BG143" s="32"/>
      <c r="BH143" s="35">
        <v>14</v>
      </c>
      <c r="BI143" s="35" t="s">
        <v>2418</v>
      </c>
      <c r="BJ143" s="35">
        <f t="shared" ref="BJ143:BJ148" si="57">BL143+BN143+BP143</f>
        <v>3</v>
      </c>
      <c r="BK143" s="35" t="s">
        <v>1089</v>
      </c>
      <c r="BL143" s="35">
        <v>1</v>
      </c>
      <c r="BM143" s="35" t="s">
        <v>3714</v>
      </c>
      <c r="BN143" s="35">
        <v>1</v>
      </c>
      <c r="BO143" s="35" t="s">
        <v>3715</v>
      </c>
      <c r="BP143" s="35">
        <v>1</v>
      </c>
      <c r="BQ143" s="35" t="s">
        <v>23</v>
      </c>
      <c r="BR143" s="35" t="s">
        <v>3716</v>
      </c>
      <c r="BS143" s="35"/>
      <c r="BT143" s="36"/>
      <c r="BU143" s="36"/>
      <c r="BV143" s="37">
        <v>15</v>
      </c>
      <c r="BW143" s="31" t="s">
        <v>2422</v>
      </c>
      <c r="BX143" s="31">
        <f t="shared" si="53"/>
        <v>1</v>
      </c>
      <c r="BY143" s="31"/>
      <c r="BZ143" s="31">
        <v>0</v>
      </c>
      <c r="CA143" s="31"/>
      <c r="CB143" s="31">
        <v>0</v>
      </c>
      <c r="CC143" s="31" t="s">
        <v>2798</v>
      </c>
      <c r="CD143" s="31">
        <v>1</v>
      </c>
      <c r="CE143" s="31" t="s">
        <v>1859</v>
      </c>
      <c r="CF143" s="37"/>
      <c r="CG143" s="37"/>
      <c r="CH143" s="37"/>
      <c r="CI143" s="31">
        <v>16</v>
      </c>
      <c r="CJ143" s="31" t="s">
        <v>2427</v>
      </c>
      <c r="CK143" s="31">
        <f t="shared" si="54"/>
        <v>1</v>
      </c>
      <c r="CL143" s="31"/>
      <c r="CM143" s="31">
        <v>0</v>
      </c>
      <c r="CN143" s="31"/>
      <c r="CO143" s="31">
        <v>0</v>
      </c>
      <c r="CP143" s="31" t="s">
        <v>2798</v>
      </c>
      <c r="CQ143" s="31">
        <v>1</v>
      </c>
      <c r="CR143" s="31" t="s">
        <v>1859</v>
      </c>
      <c r="CS143" s="37"/>
      <c r="CT143" s="37"/>
      <c r="CU143" s="37"/>
      <c r="CV143" s="30">
        <v>17</v>
      </c>
      <c r="CW143" s="30" t="s">
        <v>2430</v>
      </c>
      <c r="CX143" s="30">
        <f t="shared" si="55"/>
        <v>3</v>
      </c>
      <c r="CY143" s="30" t="s">
        <v>674</v>
      </c>
      <c r="CZ143" s="30">
        <v>1</v>
      </c>
      <c r="DA143" s="30" t="s">
        <v>3717</v>
      </c>
      <c r="DB143" s="30">
        <v>1</v>
      </c>
      <c r="DC143" s="30" t="s">
        <v>3718</v>
      </c>
      <c r="DD143" s="30">
        <v>1</v>
      </c>
      <c r="DE143" s="30" t="s">
        <v>1257</v>
      </c>
      <c r="DF143" s="32"/>
      <c r="DG143" s="32"/>
      <c r="DH143" s="35">
        <v>18</v>
      </c>
      <c r="DI143" s="35" t="s">
        <v>2433</v>
      </c>
      <c r="DJ143" s="35">
        <f t="shared" si="56"/>
        <v>3</v>
      </c>
      <c r="DK143" s="35" t="s">
        <v>674</v>
      </c>
      <c r="DL143" s="35">
        <v>1</v>
      </c>
      <c r="DM143" s="35" t="s">
        <v>3719</v>
      </c>
      <c r="DN143" s="35">
        <v>1</v>
      </c>
      <c r="DO143" s="35" t="s">
        <v>3720</v>
      </c>
      <c r="DP143" s="35">
        <v>1</v>
      </c>
      <c r="DQ143" s="36" t="s">
        <v>23</v>
      </c>
      <c r="DR143" s="35"/>
      <c r="DS143" s="35"/>
      <c r="DT143" s="35"/>
    </row>
    <row r="144" spans="1:124" ht="12.75" customHeight="1" x14ac:dyDescent="0.2">
      <c r="A144" s="27">
        <v>143</v>
      </c>
      <c r="B144" s="27" t="s">
        <v>798</v>
      </c>
      <c r="C144" s="28" t="s">
        <v>490</v>
      </c>
      <c r="D144" s="28">
        <v>5</v>
      </c>
      <c r="E144" s="28">
        <v>11</v>
      </c>
      <c r="F144" s="28" t="s">
        <v>23</v>
      </c>
      <c r="G144" s="35">
        <v>10</v>
      </c>
      <c r="H144" s="35" t="s">
        <v>2406</v>
      </c>
      <c r="I144" s="35">
        <f t="shared" si="49"/>
        <v>3</v>
      </c>
      <c r="J144" s="35" t="s">
        <v>1089</v>
      </c>
      <c r="K144" s="35">
        <v>1</v>
      </c>
      <c r="L144" s="35" t="s">
        <v>3721</v>
      </c>
      <c r="M144" s="35">
        <v>1</v>
      </c>
      <c r="N144" s="35" t="s">
        <v>3722</v>
      </c>
      <c r="O144" s="35">
        <v>1</v>
      </c>
      <c r="P144" s="35" t="s">
        <v>23</v>
      </c>
      <c r="Q144" s="35"/>
      <c r="R144" s="35"/>
      <c r="S144" s="35"/>
      <c r="T144" s="35"/>
      <c r="U144" s="30">
        <v>11</v>
      </c>
      <c r="V144" s="32" t="s">
        <v>3641</v>
      </c>
      <c r="W144" s="30">
        <f t="shared" si="50"/>
        <v>3</v>
      </c>
      <c r="X144" s="30" t="s">
        <v>674</v>
      </c>
      <c r="Y144" s="30">
        <v>1</v>
      </c>
      <c r="Z144" s="30" t="s">
        <v>3723</v>
      </c>
      <c r="AA144" s="30">
        <v>1</v>
      </c>
      <c r="AB144" s="30" t="s">
        <v>3724</v>
      </c>
      <c r="AC144" s="30">
        <v>1</v>
      </c>
      <c r="AD144" s="30" t="s">
        <v>1257</v>
      </c>
      <c r="AE144" s="32"/>
      <c r="AF144" s="32"/>
      <c r="AG144" s="32"/>
      <c r="AH144" s="31">
        <v>12</v>
      </c>
      <c r="AI144" s="31" t="s">
        <v>2412</v>
      </c>
      <c r="AJ144" s="31">
        <f t="shared" si="51"/>
        <v>3</v>
      </c>
      <c r="AK144" s="31" t="s">
        <v>1089</v>
      </c>
      <c r="AL144" s="31">
        <v>1</v>
      </c>
      <c r="AM144" s="31" t="s">
        <v>3725</v>
      </c>
      <c r="AN144" s="31">
        <v>1</v>
      </c>
      <c r="AO144" s="31" t="s">
        <v>3726</v>
      </c>
      <c r="AP144" s="31">
        <v>1</v>
      </c>
      <c r="AQ144" s="31" t="s">
        <v>1859</v>
      </c>
      <c r="AR144" s="31"/>
      <c r="AS144" s="37"/>
      <c r="AT144" s="37"/>
      <c r="AU144" s="30">
        <v>13</v>
      </c>
      <c r="AV144" s="30" t="s">
        <v>2415</v>
      </c>
      <c r="AW144" s="30">
        <f t="shared" si="52"/>
        <v>3</v>
      </c>
      <c r="AX144" s="30" t="s">
        <v>674</v>
      </c>
      <c r="AY144" s="30">
        <v>1</v>
      </c>
      <c r="AZ144" s="30" t="s">
        <v>3727</v>
      </c>
      <c r="BA144" s="30">
        <v>1</v>
      </c>
      <c r="BB144" s="30" t="s">
        <v>3728</v>
      </c>
      <c r="BC144" s="30">
        <v>1</v>
      </c>
      <c r="BD144" s="30" t="s">
        <v>1257</v>
      </c>
      <c r="BE144" s="32"/>
      <c r="BF144" s="32"/>
      <c r="BG144" s="32"/>
      <c r="BH144" s="35">
        <v>14</v>
      </c>
      <c r="BI144" s="35" t="s">
        <v>2418</v>
      </c>
      <c r="BJ144" s="35">
        <f t="shared" si="57"/>
        <v>3</v>
      </c>
      <c r="BK144" s="35" t="s">
        <v>674</v>
      </c>
      <c r="BL144" s="35">
        <v>1</v>
      </c>
      <c r="BM144" s="35" t="s">
        <v>3729</v>
      </c>
      <c r="BN144" s="35">
        <v>1</v>
      </c>
      <c r="BO144" s="35" t="s">
        <v>3730</v>
      </c>
      <c r="BP144" s="35">
        <v>1</v>
      </c>
      <c r="BQ144" s="35" t="s">
        <v>23</v>
      </c>
      <c r="BR144" s="35" t="s">
        <v>3731</v>
      </c>
      <c r="BS144" s="35" t="s">
        <v>3732</v>
      </c>
      <c r="BT144" s="36"/>
      <c r="BU144" s="36"/>
      <c r="BV144" s="37">
        <v>15</v>
      </c>
      <c r="BW144" s="31" t="s">
        <v>2422</v>
      </c>
      <c r="BX144" s="31">
        <f t="shared" si="53"/>
        <v>3</v>
      </c>
      <c r="BY144" s="31" t="s">
        <v>1089</v>
      </c>
      <c r="BZ144" s="31">
        <v>1</v>
      </c>
      <c r="CA144" s="31" t="s">
        <v>3733</v>
      </c>
      <c r="CB144" s="31">
        <v>1</v>
      </c>
      <c r="CC144" s="31" t="s">
        <v>3734</v>
      </c>
      <c r="CD144" s="31">
        <v>1</v>
      </c>
      <c r="CE144" s="31" t="s">
        <v>1859</v>
      </c>
      <c r="CF144" s="37" t="s">
        <v>3735</v>
      </c>
      <c r="CG144" s="37"/>
      <c r="CH144" s="37"/>
      <c r="CI144" s="31">
        <v>16</v>
      </c>
      <c r="CJ144" s="31" t="s">
        <v>2427</v>
      </c>
      <c r="CK144" s="31">
        <f t="shared" si="54"/>
        <v>2</v>
      </c>
      <c r="CL144" s="31" t="s">
        <v>1089</v>
      </c>
      <c r="CM144" s="31">
        <v>1</v>
      </c>
      <c r="CN144" s="31" t="s">
        <v>3736</v>
      </c>
      <c r="CO144" s="31">
        <v>0</v>
      </c>
      <c r="CP144" s="31" t="s">
        <v>3736</v>
      </c>
      <c r="CQ144" s="31">
        <v>1</v>
      </c>
      <c r="CR144" s="31" t="s">
        <v>1859</v>
      </c>
      <c r="CS144" s="37"/>
      <c r="CT144" s="37"/>
      <c r="CU144" s="37"/>
      <c r="CV144" s="30">
        <v>17</v>
      </c>
      <c r="CW144" s="30" t="s">
        <v>2430</v>
      </c>
      <c r="CX144" s="30">
        <f t="shared" si="55"/>
        <v>3</v>
      </c>
      <c r="CY144" s="30" t="s">
        <v>674</v>
      </c>
      <c r="CZ144" s="30">
        <v>1</v>
      </c>
      <c r="DA144" s="30" t="s">
        <v>3737</v>
      </c>
      <c r="DB144" s="30">
        <v>1</v>
      </c>
      <c r="DC144" s="30" t="s">
        <v>3738</v>
      </c>
      <c r="DD144" s="30">
        <v>1</v>
      </c>
      <c r="DE144" s="30" t="s">
        <v>1257</v>
      </c>
      <c r="DF144" s="32" t="s">
        <v>3202</v>
      </c>
      <c r="DG144" s="32"/>
      <c r="DH144" s="35">
        <v>18</v>
      </c>
      <c r="DI144" s="35" t="s">
        <v>2433</v>
      </c>
      <c r="DJ144" s="35">
        <f t="shared" si="56"/>
        <v>3</v>
      </c>
      <c r="DK144" s="35" t="s">
        <v>674</v>
      </c>
      <c r="DL144" s="35">
        <v>1</v>
      </c>
      <c r="DM144" s="35" t="s">
        <v>3739</v>
      </c>
      <c r="DN144" s="35">
        <v>1</v>
      </c>
      <c r="DO144" s="35" t="s">
        <v>3740</v>
      </c>
      <c r="DP144" s="35">
        <v>1</v>
      </c>
      <c r="DQ144" s="36" t="s">
        <v>23</v>
      </c>
      <c r="DR144" s="35"/>
      <c r="DS144" s="35"/>
      <c r="DT144" s="35"/>
    </row>
    <row r="145" spans="1:124" ht="12.75" customHeight="1" x14ac:dyDescent="0.2">
      <c r="A145" s="27">
        <v>144</v>
      </c>
      <c r="B145" s="27" t="s">
        <v>805</v>
      </c>
      <c r="C145" s="28" t="s">
        <v>490</v>
      </c>
      <c r="D145" s="28">
        <v>5</v>
      </c>
      <c r="E145" s="28">
        <v>11</v>
      </c>
      <c r="F145" s="28" t="s">
        <v>23</v>
      </c>
      <c r="G145" s="35">
        <v>10</v>
      </c>
      <c r="H145" s="35" t="s">
        <v>2406</v>
      </c>
      <c r="I145" s="35">
        <f t="shared" si="49"/>
        <v>3</v>
      </c>
      <c r="J145" s="35" t="s">
        <v>1089</v>
      </c>
      <c r="K145" s="35">
        <v>1</v>
      </c>
      <c r="L145" s="35" t="s">
        <v>3741</v>
      </c>
      <c r="M145" s="35">
        <v>1</v>
      </c>
      <c r="N145" s="35" t="s">
        <v>3742</v>
      </c>
      <c r="O145" s="35">
        <v>1</v>
      </c>
      <c r="P145" s="35" t="s">
        <v>23</v>
      </c>
      <c r="Q145" s="35" t="s">
        <v>3743</v>
      </c>
      <c r="R145" s="35"/>
      <c r="S145" s="35"/>
      <c r="T145" s="35"/>
      <c r="U145" s="30">
        <v>11</v>
      </c>
      <c r="V145" s="32" t="s">
        <v>3641</v>
      </c>
      <c r="W145" s="30">
        <f t="shared" si="50"/>
        <v>3</v>
      </c>
      <c r="X145" s="30" t="s">
        <v>674</v>
      </c>
      <c r="Y145" s="30">
        <v>1</v>
      </c>
      <c r="Z145" s="30" t="s">
        <v>3744</v>
      </c>
      <c r="AA145" s="30">
        <v>1</v>
      </c>
      <c r="AB145" s="30" t="s">
        <v>3745</v>
      </c>
      <c r="AC145" s="30">
        <v>1</v>
      </c>
      <c r="AD145" s="30" t="s">
        <v>1257</v>
      </c>
      <c r="AE145" s="32" t="s">
        <v>2276</v>
      </c>
      <c r="AF145" s="32"/>
      <c r="AG145" s="32"/>
      <c r="AH145" s="31">
        <v>12</v>
      </c>
      <c r="AI145" s="31" t="s">
        <v>2412</v>
      </c>
      <c r="AJ145" s="31">
        <f t="shared" si="51"/>
        <v>3</v>
      </c>
      <c r="AK145" s="31" t="s">
        <v>1089</v>
      </c>
      <c r="AL145" s="31">
        <v>1</v>
      </c>
      <c r="AM145" s="31" t="s">
        <v>3746</v>
      </c>
      <c r="AN145" s="31">
        <v>1</v>
      </c>
      <c r="AO145" s="31" t="s">
        <v>3747</v>
      </c>
      <c r="AP145" s="31">
        <v>1</v>
      </c>
      <c r="AQ145" s="31" t="s">
        <v>1859</v>
      </c>
      <c r="AR145" s="31" t="s">
        <v>1942</v>
      </c>
      <c r="AS145" s="37" t="s">
        <v>3748</v>
      </c>
      <c r="AT145" s="37"/>
      <c r="AU145" s="30">
        <v>13</v>
      </c>
      <c r="AV145" s="30" t="s">
        <v>2415</v>
      </c>
      <c r="AW145" s="30">
        <f t="shared" si="52"/>
        <v>3</v>
      </c>
      <c r="AX145" s="30" t="s">
        <v>674</v>
      </c>
      <c r="AY145" s="30">
        <v>1</v>
      </c>
      <c r="AZ145" s="30" t="s">
        <v>3749</v>
      </c>
      <c r="BA145" s="30">
        <v>1</v>
      </c>
      <c r="BB145" s="30" t="s">
        <v>3750</v>
      </c>
      <c r="BC145" s="30">
        <v>1</v>
      </c>
      <c r="BD145" s="30" t="s">
        <v>1257</v>
      </c>
      <c r="BE145" s="32" t="s">
        <v>3751</v>
      </c>
      <c r="BF145" s="32" t="s">
        <v>3128</v>
      </c>
      <c r="BG145" s="32"/>
      <c r="BH145" s="35">
        <v>14</v>
      </c>
      <c r="BI145" s="35" t="s">
        <v>2418</v>
      </c>
      <c r="BJ145" s="35">
        <f t="shared" si="57"/>
        <v>2</v>
      </c>
      <c r="BK145" s="35" t="s">
        <v>1089</v>
      </c>
      <c r="BL145" s="35">
        <v>0</v>
      </c>
      <c r="BM145" s="35" t="s">
        <v>3752</v>
      </c>
      <c r="BN145" s="35">
        <v>1</v>
      </c>
      <c r="BO145" s="35" t="s">
        <v>3753</v>
      </c>
      <c r="BP145" s="35">
        <v>1</v>
      </c>
      <c r="BQ145" s="35" t="s">
        <v>23</v>
      </c>
      <c r="BR145" s="35" t="s">
        <v>3754</v>
      </c>
      <c r="BS145" s="35"/>
      <c r="BT145" s="36"/>
      <c r="BU145" s="36"/>
      <c r="BV145" s="37">
        <v>15</v>
      </c>
      <c r="BW145" s="31" t="s">
        <v>2422</v>
      </c>
      <c r="BX145" s="31">
        <f t="shared" si="53"/>
        <v>3</v>
      </c>
      <c r="BY145" s="31" t="s">
        <v>1089</v>
      </c>
      <c r="BZ145" s="31">
        <v>1</v>
      </c>
      <c r="CA145" s="31" t="s">
        <v>3755</v>
      </c>
      <c r="CB145" s="31">
        <v>1</v>
      </c>
      <c r="CC145" s="31" t="s">
        <v>3756</v>
      </c>
      <c r="CD145" s="31">
        <v>1</v>
      </c>
      <c r="CE145" s="31" t="s">
        <v>2031</v>
      </c>
      <c r="CF145" s="37" t="s">
        <v>3757</v>
      </c>
      <c r="CG145" s="37"/>
      <c r="CH145" s="37"/>
      <c r="CI145" s="31">
        <v>16</v>
      </c>
      <c r="CJ145" s="31" t="s">
        <v>2427</v>
      </c>
      <c r="CK145" s="31">
        <f t="shared" si="54"/>
        <v>3</v>
      </c>
      <c r="CL145" s="31" t="s">
        <v>1089</v>
      </c>
      <c r="CM145" s="31">
        <v>1</v>
      </c>
      <c r="CN145" s="31" t="s">
        <v>1891</v>
      </c>
      <c r="CO145" s="31">
        <v>1</v>
      </c>
      <c r="CP145" s="31" t="s">
        <v>3758</v>
      </c>
      <c r="CQ145" s="31">
        <v>1</v>
      </c>
      <c r="CR145" s="31" t="s">
        <v>2031</v>
      </c>
      <c r="CS145" s="37"/>
      <c r="CT145" s="37"/>
      <c r="CU145" s="37"/>
      <c r="CV145" s="30">
        <v>17</v>
      </c>
      <c r="CW145" s="30" t="s">
        <v>2430</v>
      </c>
      <c r="CX145" s="30">
        <f t="shared" si="55"/>
        <v>3</v>
      </c>
      <c r="CY145" s="30" t="s">
        <v>674</v>
      </c>
      <c r="CZ145" s="30">
        <v>1</v>
      </c>
      <c r="DA145" s="30" t="s">
        <v>3759</v>
      </c>
      <c r="DB145" s="30">
        <v>1</v>
      </c>
      <c r="DC145" s="30" t="s">
        <v>3649</v>
      </c>
      <c r="DD145" s="30">
        <v>1</v>
      </c>
      <c r="DE145" s="30" t="s">
        <v>1257</v>
      </c>
      <c r="DF145" s="32" t="s">
        <v>3760</v>
      </c>
      <c r="DG145" s="32"/>
      <c r="DH145" s="35">
        <v>18</v>
      </c>
      <c r="DI145" s="35" t="s">
        <v>2433</v>
      </c>
      <c r="DJ145" s="35">
        <f t="shared" si="56"/>
        <v>2</v>
      </c>
      <c r="DK145" s="35" t="s">
        <v>674</v>
      </c>
      <c r="DL145" s="35">
        <v>1</v>
      </c>
      <c r="DM145" s="35" t="s">
        <v>3761</v>
      </c>
      <c r="DN145" s="35">
        <v>1</v>
      </c>
      <c r="DO145" s="35"/>
      <c r="DP145" s="35">
        <v>0</v>
      </c>
      <c r="DQ145" s="36" t="s">
        <v>23</v>
      </c>
      <c r="DR145" s="35"/>
      <c r="DS145" s="35"/>
      <c r="DT145" s="35"/>
    </row>
    <row r="146" spans="1:124" ht="12.75" customHeight="1" x14ac:dyDescent="0.2">
      <c r="A146" s="27">
        <v>145</v>
      </c>
      <c r="B146" s="27" t="s">
        <v>810</v>
      </c>
      <c r="C146" s="28" t="s">
        <v>490</v>
      </c>
      <c r="D146" s="28">
        <v>5</v>
      </c>
      <c r="E146" s="28">
        <v>11</v>
      </c>
      <c r="F146" s="28" t="s">
        <v>23</v>
      </c>
      <c r="G146" s="35">
        <v>10</v>
      </c>
      <c r="H146" s="35" t="s">
        <v>2406</v>
      </c>
      <c r="I146" s="35">
        <f t="shared" si="49"/>
        <v>3</v>
      </c>
      <c r="J146" s="35" t="s">
        <v>674</v>
      </c>
      <c r="K146" s="35">
        <v>1</v>
      </c>
      <c r="L146" s="35" t="s">
        <v>3762</v>
      </c>
      <c r="M146" s="35">
        <v>1</v>
      </c>
      <c r="N146" s="35" t="s">
        <v>3763</v>
      </c>
      <c r="O146" s="35">
        <v>1</v>
      </c>
      <c r="P146" s="35" t="s">
        <v>23</v>
      </c>
      <c r="Q146" s="35"/>
      <c r="R146" s="35"/>
      <c r="S146" s="35"/>
      <c r="T146" s="35"/>
      <c r="U146" s="30">
        <v>11</v>
      </c>
      <c r="V146" s="32" t="s">
        <v>3641</v>
      </c>
      <c r="W146" s="30">
        <f t="shared" si="50"/>
        <v>3</v>
      </c>
      <c r="X146" s="30" t="s">
        <v>674</v>
      </c>
      <c r="Y146" s="30">
        <v>1</v>
      </c>
      <c r="Z146" s="30" t="s">
        <v>2771</v>
      </c>
      <c r="AA146" s="30">
        <v>1</v>
      </c>
      <c r="AB146" s="30" t="s">
        <v>2527</v>
      </c>
      <c r="AC146" s="30">
        <v>1</v>
      </c>
      <c r="AD146" s="30" t="s">
        <v>1257</v>
      </c>
      <c r="AE146" s="32" t="s">
        <v>2771</v>
      </c>
      <c r="AF146" s="32"/>
      <c r="AG146" s="32"/>
      <c r="AH146" s="31">
        <v>12</v>
      </c>
      <c r="AI146" s="31" t="s">
        <v>2412</v>
      </c>
      <c r="AJ146" s="31">
        <f t="shared" si="51"/>
        <v>3</v>
      </c>
      <c r="AK146" s="31" t="s">
        <v>1089</v>
      </c>
      <c r="AL146" s="31">
        <v>1</v>
      </c>
      <c r="AM146" s="31" t="s">
        <v>2440</v>
      </c>
      <c r="AN146" s="31">
        <v>1</v>
      </c>
      <c r="AO146" s="31" t="s">
        <v>3764</v>
      </c>
      <c r="AP146" s="31">
        <v>1</v>
      </c>
      <c r="AQ146" s="31" t="s">
        <v>1859</v>
      </c>
      <c r="AR146" s="31"/>
      <c r="AS146" s="37"/>
      <c r="AT146" s="37"/>
      <c r="AU146" s="30">
        <v>13</v>
      </c>
      <c r="AV146" s="30" t="s">
        <v>2415</v>
      </c>
      <c r="AW146" s="30">
        <f t="shared" si="52"/>
        <v>3</v>
      </c>
      <c r="AX146" s="30" t="s">
        <v>674</v>
      </c>
      <c r="AY146" s="30">
        <v>1</v>
      </c>
      <c r="AZ146" s="30" t="s">
        <v>3765</v>
      </c>
      <c r="BA146" s="30">
        <v>1</v>
      </c>
      <c r="BB146" s="30" t="s">
        <v>3766</v>
      </c>
      <c r="BC146" s="30">
        <v>1</v>
      </c>
      <c r="BD146" s="30" t="s">
        <v>1257</v>
      </c>
      <c r="BE146" s="32" t="s">
        <v>2637</v>
      </c>
      <c r="BF146" s="32"/>
      <c r="BG146" s="32"/>
      <c r="BH146" s="35">
        <v>14</v>
      </c>
      <c r="BI146" s="35" t="s">
        <v>2418</v>
      </c>
      <c r="BJ146" s="35">
        <f t="shared" si="57"/>
        <v>3</v>
      </c>
      <c r="BK146" s="35" t="s">
        <v>674</v>
      </c>
      <c r="BL146" s="35">
        <v>1</v>
      </c>
      <c r="BM146" s="35" t="s">
        <v>3767</v>
      </c>
      <c r="BN146" s="35">
        <v>1</v>
      </c>
      <c r="BO146" s="35" t="s">
        <v>3768</v>
      </c>
      <c r="BP146" s="35">
        <v>1</v>
      </c>
      <c r="BQ146" s="35" t="s">
        <v>23</v>
      </c>
      <c r="BR146" s="35" t="s">
        <v>3769</v>
      </c>
      <c r="BS146" s="35"/>
      <c r="BT146" s="36"/>
      <c r="BU146" s="36"/>
      <c r="BV146" s="37">
        <v>15</v>
      </c>
      <c r="BW146" s="31" t="s">
        <v>2422</v>
      </c>
      <c r="BX146" s="31">
        <f t="shared" si="53"/>
        <v>3</v>
      </c>
      <c r="BY146" s="31" t="s">
        <v>1089</v>
      </c>
      <c r="BZ146" s="31">
        <v>1</v>
      </c>
      <c r="CA146" s="31" t="s">
        <v>3770</v>
      </c>
      <c r="CB146" s="31">
        <v>1</v>
      </c>
      <c r="CC146" s="31" t="s">
        <v>3771</v>
      </c>
      <c r="CD146" s="31">
        <v>1</v>
      </c>
      <c r="CE146" s="31" t="s">
        <v>2031</v>
      </c>
      <c r="CF146" s="37"/>
      <c r="CG146" s="37"/>
      <c r="CH146" s="37"/>
      <c r="CI146" s="31">
        <v>16</v>
      </c>
      <c r="CJ146" s="31" t="s">
        <v>2427</v>
      </c>
      <c r="CK146" s="31">
        <f t="shared" si="54"/>
        <v>3</v>
      </c>
      <c r="CL146" s="31" t="s">
        <v>674</v>
      </c>
      <c r="CM146" s="31">
        <v>1</v>
      </c>
      <c r="CN146" s="31" t="s">
        <v>3772</v>
      </c>
      <c r="CO146" s="31">
        <v>1</v>
      </c>
      <c r="CP146" s="31" t="s">
        <v>3773</v>
      </c>
      <c r="CQ146" s="31">
        <v>1</v>
      </c>
      <c r="CR146" s="31" t="s">
        <v>1859</v>
      </c>
      <c r="CS146" s="37"/>
      <c r="CT146" s="37"/>
      <c r="CU146" s="37"/>
      <c r="CV146" s="30">
        <v>17</v>
      </c>
      <c r="CW146" s="30" t="s">
        <v>2430</v>
      </c>
      <c r="CX146" s="30">
        <f t="shared" si="55"/>
        <v>3</v>
      </c>
      <c r="CY146" s="30" t="s">
        <v>674</v>
      </c>
      <c r="CZ146" s="30">
        <v>1</v>
      </c>
      <c r="DA146" s="30" t="s">
        <v>3774</v>
      </c>
      <c r="DB146" s="30">
        <v>1</v>
      </c>
      <c r="DC146" s="30" t="s">
        <v>3775</v>
      </c>
      <c r="DD146" s="30">
        <v>1</v>
      </c>
      <c r="DE146" s="30" t="s">
        <v>1257</v>
      </c>
      <c r="DF146" s="32" t="s">
        <v>3776</v>
      </c>
      <c r="DG146" s="32"/>
      <c r="DH146" s="35">
        <v>18</v>
      </c>
      <c r="DI146" s="35" t="s">
        <v>2433</v>
      </c>
      <c r="DJ146" s="35">
        <f t="shared" si="56"/>
        <v>3</v>
      </c>
      <c r="DK146" s="35" t="s">
        <v>674</v>
      </c>
      <c r="DL146" s="35">
        <v>1</v>
      </c>
      <c r="DM146" s="35" t="s">
        <v>3777</v>
      </c>
      <c r="DN146" s="35">
        <v>1</v>
      </c>
      <c r="DO146" s="35" t="s">
        <v>3778</v>
      </c>
      <c r="DP146" s="35">
        <v>1</v>
      </c>
      <c r="DQ146" s="36" t="s">
        <v>23</v>
      </c>
      <c r="DR146" s="35" t="s">
        <v>1600</v>
      </c>
      <c r="DS146" s="35"/>
      <c r="DT146" s="35"/>
    </row>
    <row r="147" spans="1:124" ht="12.75" customHeight="1" x14ac:dyDescent="0.2">
      <c r="A147" s="27">
        <v>146</v>
      </c>
      <c r="B147" s="27" t="s">
        <v>3779</v>
      </c>
      <c r="C147" s="28" t="s">
        <v>490</v>
      </c>
      <c r="D147" s="28">
        <v>5</v>
      </c>
      <c r="E147" s="28">
        <v>11</v>
      </c>
      <c r="F147" s="28" t="s">
        <v>23</v>
      </c>
      <c r="G147" s="35">
        <v>10</v>
      </c>
      <c r="H147" s="35" t="s">
        <v>2406</v>
      </c>
      <c r="I147" s="35">
        <f t="shared" si="49"/>
        <v>3</v>
      </c>
      <c r="J147" s="35" t="s">
        <v>1089</v>
      </c>
      <c r="K147" s="35">
        <v>1</v>
      </c>
      <c r="L147" s="35" t="s">
        <v>3780</v>
      </c>
      <c r="M147" s="35">
        <v>1</v>
      </c>
      <c r="N147" s="35" t="s">
        <v>3781</v>
      </c>
      <c r="O147" s="35">
        <v>1</v>
      </c>
      <c r="P147" s="35" t="s">
        <v>1712</v>
      </c>
      <c r="Q147" s="35"/>
      <c r="R147" s="35"/>
      <c r="S147" s="35"/>
      <c r="T147" s="35"/>
      <c r="U147" s="30">
        <v>11</v>
      </c>
      <c r="V147" s="32" t="s">
        <v>3641</v>
      </c>
      <c r="W147" s="30">
        <f t="shared" si="50"/>
        <v>3</v>
      </c>
      <c r="X147" s="30" t="s">
        <v>674</v>
      </c>
      <c r="Y147" s="30">
        <v>1</v>
      </c>
      <c r="Z147" s="30" t="s">
        <v>3782</v>
      </c>
      <c r="AA147" s="30">
        <v>1</v>
      </c>
      <c r="AB147" s="30" t="s">
        <v>3783</v>
      </c>
      <c r="AC147" s="30">
        <v>1</v>
      </c>
      <c r="AD147" s="30" t="s">
        <v>1257</v>
      </c>
      <c r="AE147" s="32"/>
      <c r="AF147" s="32"/>
      <c r="AG147" s="32"/>
      <c r="AH147" s="31">
        <v>12</v>
      </c>
      <c r="AI147" s="31" t="s">
        <v>2412</v>
      </c>
      <c r="AJ147" s="31">
        <f t="shared" si="51"/>
        <v>3</v>
      </c>
      <c r="AK147" s="31" t="s">
        <v>1089</v>
      </c>
      <c r="AL147" s="31">
        <v>1</v>
      </c>
      <c r="AM147" s="31" t="s">
        <v>3784</v>
      </c>
      <c r="AN147" s="31">
        <v>1</v>
      </c>
      <c r="AO147" s="31" t="s">
        <v>3785</v>
      </c>
      <c r="AP147" s="31">
        <v>1</v>
      </c>
      <c r="AQ147" s="31" t="s">
        <v>1859</v>
      </c>
      <c r="AR147" s="31"/>
      <c r="AS147" s="37"/>
      <c r="AT147" s="37"/>
      <c r="AU147" s="30">
        <v>13</v>
      </c>
      <c r="AV147" s="30" t="s">
        <v>2415</v>
      </c>
      <c r="AW147" s="30">
        <f t="shared" si="52"/>
        <v>3</v>
      </c>
      <c r="AX147" s="30" t="s">
        <v>674</v>
      </c>
      <c r="AY147" s="30">
        <v>1</v>
      </c>
      <c r="AZ147" s="30" t="s">
        <v>3786</v>
      </c>
      <c r="BA147" s="30">
        <v>1</v>
      </c>
      <c r="BB147" s="30" t="s">
        <v>3787</v>
      </c>
      <c r="BC147" s="30">
        <v>1</v>
      </c>
      <c r="BD147" s="30" t="s">
        <v>1257</v>
      </c>
      <c r="BE147" s="32" t="s">
        <v>3171</v>
      </c>
      <c r="BF147" s="32"/>
      <c r="BG147" s="32"/>
      <c r="BH147" s="35">
        <v>14</v>
      </c>
      <c r="BI147" s="35" t="s">
        <v>2418</v>
      </c>
      <c r="BJ147" s="35">
        <f t="shared" si="57"/>
        <v>3</v>
      </c>
      <c r="BK147" s="35" t="s">
        <v>673</v>
      </c>
      <c r="BL147" s="35">
        <v>1</v>
      </c>
      <c r="BM147" s="35" t="s">
        <v>3788</v>
      </c>
      <c r="BN147" s="35">
        <v>1</v>
      </c>
      <c r="BO147" s="35" t="s">
        <v>3789</v>
      </c>
      <c r="BP147" s="35">
        <v>1</v>
      </c>
      <c r="BQ147" s="35" t="s">
        <v>23</v>
      </c>
      <c r="BR147" s="35"/>
      <c r="BS147" s="35"/>
      <c r="BT147" s="36"/>
      <c r="BU147" s="36"/>
      <c r="BV147" s="37">
        <v>15</v>
      </c>
      <c r="BW147" s="31" t="s">
        <v>2422</v>
      </c>
      <c r="BX147" s="31">
        <f t="shared" si="53"/>
        <v>0</v>
      </c>
      <c r="BY147" s="31" t="s">
        <v>1089</v>
      </c>
      <c r="BZ147" s="31">
        <v>0</v>
      </c>
      <c r="CA147" s="31"/>
      <c r="CB147" s="31">
        <v>0</v>
      </c>
      <c r="CC147" s="31" t="s">
        <v>3790</v>
      </c>
      <c r="CD147" s="31">
        <v>0</v>
      </c>
      <c r="CE147" s="31"/>
      <c r="CF147" s="37"/>
      <c r="CG147" s="37"/>
      <c r="CH147" s="37"/>
      <c r="CI147" s="31">
        <v>16</v>
      </c>
      <c r="CJ147" s="31" t="s">
        <v>2427</v>
      </c>
      <c r="CK147" s="31">
        <f t="shared" si="54"/>
        <v>3</v>
      </c>
      <c r="CL147" s="31" t="s">
        <v>674</v>
      </c>
      <c r="CM147" s="31">
        <v>1</v>
      </c>
      <c r="CN147" s="31" t="s">
        <v>3791</v>
      </c>
      <c r="CO147" s="31">
        <v>1</v>
      </c>
      <c r="CP147" s="31" t="s">
        <v>3792</v>
      </c>
      <c r="CQ147" s="31">
        <v>1</v>
      </c>
      <c r="CR147" s="31" t="s">
        <v>1859</v>
      </c>
      <c r="CS147" s="37"/>
      <c r="CT147" s="37"/>
      <c r="CU147" s="37"/>
      <c r="CV147" s="30">
        <v>17</v>
      </c>
      <c r="CW147" s="30" t="s">
        <v>2430</v>
      </c>
      <c r="CX147" s="30">
        <f t="shared" si="55"/>
        <v>2</v>
      </c>
      <c r="CY147" s="30" t="s">
        <v>674</v>
      </c>
      <c r="CZ147" s="30">
        <v>1</v>
      </c>
      <c r="DA147" s="30" t="s">
        <v>3793</v>
      </c>
      <c r="DB147" s="30">
        <v>0</v>
      </c>
      <c r="DC147" s="30" t="s">
        <v>3794</v>
      </c>
      <c r="DD147" s="30">
        <v>1</v>
      </c>
      <c r="DE147" s="30" t="s">
        <v>1257</v>
      </c>
      <c r="DF147" s="32"/>
      <c r="DG147" s="32"/>
      <c r="DH147" s="35">
        <v>18</v>
      </c>
      <c r="DI147" s="35" t="s">
        <v>2433</v>
      </c>
      <c r="DJ147" s="35">
        <f t="shared" si="56"/>
        <v>2</v>
      </c>
      <c r="DK147" s="35"/>
      <c r="DL147" s="35">
        <v>0</v>
      </c>
      <c r="DM147" s="35" t="s">
        <v>3795</v>
      </c>
      <c r="DN147" s="35">
        <v>1</v>
      </c>
      <c r="DO147" s="35" t="s">
        <v>3796</v>
      </c>
      <c r="DP147" s="35">
        <v>1</v>
      </c>
      <c r="DQ147" s="36" t="s">
        <v>23</v>
      </c>
      <c r="DR147" s="35"/>
      <c r="DS147" s="35"/>
      <c r="DT147" s="35"/>
    </row>
    <row r="148" spans="1:124" ht="12.75" customHeight="1" x14ac:dyDescent="0.2">
      <c r="A148" s="27">
        <v>147</v>
      </c>
      <c r="B148" s="27" t="s">
        <v>3797</v>
      </c>
      <c r="C148" s="28" t="s">
        <v>490</v>
      </c>
      <c r="D148" s="28">
        <v>5</v>
      </c>
      <c r="E148" s="28">
        <v>11</v>
      </c>
      <c r="F148" s="28" t="s">
        <v>23</v>
      </c>
      <c r="G148" s="35">
        <v>10</v>
      </c>
      <c r="H148" s="35" t="s">
        <v>2406</v>
      </c>
      <c r="I148" s="35">
        <f t="shared" si="49"/>
        <v>3</v>
      </c>
      <c r="J148" s="35" t="s">
        <v>1089</v>
      </c>
      <c r="K148" s="35">
        <v>1</v>
      </c>
      <c r="L148" s="35" t="s">
        <v>3798</v>
      </c>
      <c r="M148" s="35">
        <v>1</v>
      </c>
      <c r="N148" s="35" t="s">
        <v>3799</v>
      </c>
      <c r="O148" s="35">
        <v>1</v>
      </c>
      <c r="P148" s="35" t="s">
        <v>23</v>
      </c>
      <c r="Q148" s="35"/>
      <c r="R148" s="35"/>
      <c r="S148" s="35"/>
      <c r="T148" s="35"/>
      <c r="U148" s="30">
        <v>11</v>
      </c>
      <c r="V148" s="32" t="s">
        <v>3641</v>
      </c>
      <c r="W148" s="30">
        <f t="shared" si="50"/>
        <v>3</v>
      </c>
      <c r="X148" s="30" t="s">
        <v>674</v>
      </c>
      <c r="Y148" s="30">
        <v>1</v>
      </c>
      <c r="Z148" s="30" t="s">
        <v>3800</v>
      </c>
      <c r="AA148" s="30">
        <v>1</v>
      </c>
      <c r="AB148" s="30" t="s">
        <v>3801</v>
      </c>
      <c r="AC148" s="30">
        <v>1</v>
      </c>
      <c r="AD148" s="30" t="s">
        <v>1257</v>
      </c>
      <c r="AE148" s="32" t="s">
        <v>1319</v>
      </c>
      <c r="AF148" s="32"/>
      <c r="AG148" s="32"/>
      <c r="AH148" s="31">
        <v>12</v>
      </c>
      <c r="AI148" s="31" t="s">
        <v>2412</v>
      </c>
      <c r="AJ148" s="31">
        <f t="shared" si="51"/>
        <v>3</v>
      </c>
      <c r="AK148" s="31" t="s">
        <v>1089</v>
      </c>
      <c r="AL148" s="31">
        <v>1</v>
      </c>
      <c r="AM148" s="31" t="s">
        <v>3802</v>
      </c>
      <c r="AN148" s="31">
        <v>1</v>
      </c>
      <c r="AO148" s="31" t="s">
        <v>3803</v>
      </c>
      <c r="AP148" s="31">
        <v>1</v>
      </c>
      <c r="AQ148" s="31" t="s">
        <v>1859</v>
      </c>
      <c r="AR148" s="31" t="s">
        <v>1603</v>
      </c>
      <c r="AS148" s="37" t="s">
        <v>1701</v>
      </c>
      <c r="AT148" s="37"/>
      <c r="AU148" s="30">
        <v>13</v>
      </c>
      <c r="AV148" s="30" t="s">
        <v>2415</v>
      </c>
      <c r="AW148" s="30">
        <f t="shared" si="52"/>
        <v>3</v>
      </c>
      <c r="AX148" s="30" t="s">
        <v>674</v>
      </c>
      <c r="AY148" s="30">
        <v>1</v>
      </c>
      <c r="AZ148" s="30" t="s">
        <v>3804</v>
      </c>
      <c r="BA148" s="30">
        <v>1</v>
      </c>
      <c r="BB148" s="30" t="s">
        <v>3805</v>
      </c>
      <c r="BC148" s="30">
        <v>1</v>
      </c>
      <c r="BD148" s="30" t="s">
        <v>1257</v>
      </c>
      <c r="BE148" s="32" t="s">
        <v>3267</v>
      </c>
      <c r="BF148" s="32" t="s">
        <v>3806</v>
      </c>
      <c r="BG148" s="32"/>
      <c r="BH148" s="35">
        <v>14</v>
      </c>
      <c r="BI148" s="35" t="s">
        <v>2418</v>
      </c>
      <c r="BJ148" s="35">
        <f t="shared" si="57"/>
        <v>2</v>
      </c>
      <c r="BK148" s="35" t="s">
        <v>1089</v>
      </c>
      <c r="BL148" s="35">
        <v>0</v>
      </c>
      <c r="BM148" s="35" t="s">
        <v>3807</v>
      </c>
      <c r="BN148" s="35">
        <v>1</v>
      </c>
      <c r="BO148" s="35" t="s">
        <v>3808</v>
      </c>
      <c r="BP148" s="35">
        <v>1</v>
      </c>
      <c r="BQ148" s="35" t="s">
        <v>23</v>
      </c>
      <c r="BR148" s="35" t="s">
        <v>3267</v>
      </c>
      <c r="BS148" s="35" t="s">
        <v>3809</v>
      </c>
      <c r="BT148" s="36"/>
      <c r="BU148" s="36"/>
      <c r="BV148" s="37">
        <v>15</v>
      </c>
      <c r="BW148" s="31" t="s">
        <v>2422</v>
      </c>
      <c r="BX148" s="31">
        <f t="shared" si="53"/>
        <v>1</v>
      </c>
      <c r="BY148" s="31"/>
      <c r="BZ148" s="31">
        <v>0</v>
      </c>
      <c r="CA148" s="31"/>
      <c r="CB148" s="31">
        <v>0</v>
      </c>
      <c r="CC148" s="31" t="s">
        <v>3810</v>
      </c>
      <c r="CD148" s="31">
        <v>1</v>
      </c>
      <c r="CE148" s="31" t="s">
        <v>1859</v>
      </c>
      <c r="CF148" s="37"/>
      <c r="CG148" s="37"/>
      <c r="CH148" s="37"/>
      <c r="CI148" s="31">
        <v>16</v>
      </c>
      <c r="CJ148" s="31" t="s">
        <v>2427</v>
      </c>
      <c r="CK148" s="31">
        <f t="shared" si="54"/>
        <v>3</v>
      </c>
      <c r="CL148" s="31" t="s">
        <v>1089</v>
      </c>
      <c r="CM148" s="31">
        <v>1</v>
      </c>
      <c r="CN148" s="31" t="s">
        <v>3681</v>
      </c>
      <c r="CO148" s="31">
        <v>1</v>
      </c>
      <c r="CP148" s="31" t="s">
        <v>3811</v>
      </c>
      <c r="CQ148" s="31">
        <v>1</v>
      </c>
      <c r="CR148" s="31" t="s">
        <v>1859</v>
      </c>
      <c r="CS148" s="37" t="s">
        <v>1744</v>
      </c>
      <c r="CT148" s="37"/>
      <c r="CU148" s="37"/>
      <c r="CV148" s="30">
        <v>17</v>
      </c>
      <c r="CW148" s="30" t="s">
        <v>2430</v>
      </c>
      <c r="CX148" s="30">
        <f t="shared" si="55"/>
        <v>3</v>
      </c>
      <c r="CY148" s="30" t="s">
        <v>674</v>
      </c>
      <c r="CZ148" s="30">
        <v>1</v>
      </c>
      <c r="DA148" s="30" t="s">
        <v>3812</v>
      </c>
      <c r="DB148" s="30">
        <v>1</v>
      </c>
      <c r="DC148" s="30" t="s">
        <v>3813</v>
      </c>
      <c r="DD148" s="30">
        <v>1</v>
      </c>
      <c r="DE148" s="30" t="s">
        <v>1257</v>
      </c>
      <c r="DF148" s="32"/>
      <c r="DG148" s="32"/>
      <c r="DH148" s="35">
        <v>18</v>
      </c>
      <c r="DI148" s="35" t="s">
        <v>2433</v>
      </c>
      <c r="DJ148" s="35">
        <f t="shared" si="56"/>
        <v>2</v>
      </c>
      <c r="DK148" s="35" t="s">
        <v>1089</v>
      </c>
      <c r="DL148" s="35">
        <v>1</v>
      </c>
      <c r="DM148" s="35" t="s">
        <v>3814</v>
      </c>
      <c r="DN148" s="35">
        <v>1</v>
      </c>
      <c r="DO148" s="35"/>
      <c r="DP148" s="35">
        <v>0</v>
      </c>
      <c r="DQ148" s="36" t="s">
        <v>23</v>
      </c>
      <c r="DR148" s="35" t="s">
        <v>3815</v>
      </c>
      <c r="DS148" s="35"/>
      <c r="DT148" s="35"/>
    </row>
    <row r="149" spans="1:124" ht="12.75" customHeight="1" x14ac:dyDescent="0.2">
      <c r="A149" s="27">
        <v>148</v>
      </c>
      <c r="B149" s="27" t="s">
        <v>825</v>
      </c>
      <c r="C149" s="28" t="s">
        <v>490</v>
      </c>
      <c r="D149" s="28">
        <v>5</v>
      </c>
      <c r="E149" s="28">
        <v>11</v>
      </c>
      <c r="F149" s="28" t="s">
        <v>23</v>
      </c>
      <c r="G149" s="35">
        <v>19</v>
      </c>
      <c r="H149" s="35" t="s">
        <v>2893</v>
      </c>
      <c r="I149" s="35">
        <f t="shared" si="49"/>
        <v>3</v>
      </c>
      <c r="J149" s="35" t="s">
        <v>1089</v>
      </c>
      <c r="K149" s="35">
        <v>1</v>
      </c>
      <c r="L149" s="35" t="s">
        <v>3816</v>
      </c>
      <c r="M149" s="35">
        <v>1</v>
      </c>
      <c r="N149" s="35" t="s">
        <v>3817</v>
      </c>
      <c r="O149" s="35">
        <v>1</v>
      </c>
      <c r="P149" s="35" t="s">
        <v>23</v>
      </c>
      <c r="Q149" s="35" t="s">
        <v>3688</v>
      </c>
      <c r="R149" s="35"/>
      <c r="S149" s="35"/>
      <c r="T149" s="35"/>
      <c r="U149" s="30">
        <v>20</v>
      </c>
      <c r="V149" s="32" t="s">
        <v>2898</v>
      </c>
      <c r="W149" s="30">
        <f t="shared" si="50"/>
        <v>3</v>
      </c>
      <c r="X149" s="30" t="s">
        <v>674</v>
      </c>
      <c r="Y149" s="30">
        <v>1</v>
      </c>
      <c r="Z149" s="30" t="s">
        <v>3818</v>
      </c>
      <c r="AA149" s="30">
        <v>1</v>
      </c>
      <c r="AB149" s="30" t="s">
        <v>3819</v>
      </c>
      <c r="AC149" s="30">
        <v>1</v>
      </c>
      <c r="AD149" s="30" t="s">
        <v>1257</v>
      </c>
      <c r="AE149" s="32"/>
      <c r="AF149" s="32"/>
      <c r="AG149" s="32"/>
      <c r="AH149" s="31">
        <v>21</v>
      </c>
      <c r="AI149" s="31" t="s">
        <v>2901</v>
      </c>
      <c r="AJ149" s="31">
        <f t="shared" si="51"/>
        <v>2</v>
      </c>
      <c r="AK149" s="31" t="s">
        <v>1089</v>
      </c>
      <c r="AL149" s="31">
        <v>1</v>
      </c>
      <c r="AM149" s="31" t="s">
        <v>3820</v>
      </c>
      <c r="AN149" s="31">
        <v>0</v>
      </c>
      <c r="AO149" s="31" t="s">
        <v>3821</v>
      </c>
      <c r="AP149" s="31">
        <v>1</v>
      </c>
      <c r="AQ149" s="31" t="s">
        <v>1257</v>
      </c>
      <c r="AR149" s="31"/>
      <c r="AS149" s="37"/>
      <c r="AT149" s="37"/>
      <c r="AU149" s="30">
        <v>22</v>
      </c>
      <c r="AV149" s="30" t="s">
        <v>2903</v>
      </c>
      <c r="AW149" s="30">
        <f t="shared" si="52"/>
        <v>3</v>
      </c>
      <c r="AX149" s="30" t="s">
        <v>674</v>
      </c>
      <c r="AY149" s="30">
        <v>1</v>
      </c>
      <c r="AZ149" s="30" t="s">
        <v>3822</v>
      </c>
      <c r="BA149" s="30">
        <v>1</v>
      </c>
      <c r="BB149" s="30" t="s">
        <v>3823</v>
      </c>
      <c r="BC149" s="30">
        <v>1</v>
      </c>
      <c r="BD149" s="30" t="s">
        <v>1257</v>
      </c>
      <c r="BE149" s="32" t="s">
        <v>306</v>
      </c>
      <c r="BF149" s="32" t="s">
        <v>3824</v>
      </c>
      <c r="BG149" s="32"/>
      <c r="BH149" s="35">
        <v>23</v>
      </c>
      <c r="BI149" s="35" t="s">
        <v>2907</v>
      </c>
      <c r="BJ149" s="35">
        <f>SUM(BL149,BN149,BP149)</f>
        <v>3</v>
      </c>
      <c r="BK149" s="35" t="s">
        <v>1089</v>
      </c>
      <c r="BL149" s="35">
        <v>1</v>
      </c>
      <c r="BM149" s="35" t="s">
        <v>3825</v>
      </c>
      <c r="BN149" s="35">
        <v>1</v>
      </c>
      <c r="BO149" s="35" t="s">
        <v>3826</v>
      </c>
      <c r="BP149" s="35">
        <v>1</v>
      </c>
      <c r="BQ149" s="35" t="s">
        <v>23</v>
      </c>
      <c r="BR149" s="35" t="s">
        <v>1624</v>
      </c>
      <c r="BS149" s="35"/>
      <c r="BT149" s="36"/>
      <c r="BU149" s="36"/>
      <c r="BV149" s="37">
        <v>24</v>
      </c>
      <c r="BW149" s="31" t="s">
        <v>2912</v>
      </c>
      <c r="BX149" s="31">
        <f t="shared" si="53"/>
        <v>3</v>
      </c>
      <c r="BY149" s="31" t="s">
        <v>1089</v>
      </c>
      <c r="BZ149" s="31">
        <v>1</v>
      </c>
      <c r="CA149" s="31" t="s">
        <v>3827</v>
      </c>
      <c r="CB149" s="31">
        <v>1</v>
      </c>
      <c r="CC149" s="31" t="s">
        <v>3828</v>
      </c>
      <c r="CD149" s="31">
        <v>1</v>
      </c>
      <c r="CE149" s="31" t="s">
        <v>1859</v>
      </c>
      <c r="CF149" s="37"/>
      <c r="CG149" s="37"/>
      <c r="CH149" s="37"/>
      <c r="CI149" s="31">
        <v>25</v>
      </c>
      <c r="CJ149" s="31" t="s">
        <v>2914</v>
      </c>
      <c r="CK149" s="31">
        <f t="shared" si="54"/>
        <v>3</v>
      </c>
      <c r="CL149" s="31" t="s">
        <v>674</v>
      </c>
      <c r="CM149" s="31">
        <v>1</v>
      </c>
      <c r="CN149" s="31" t="s">
        <v>3829</v>
      </c>
      <c r="CO149" s="31">
        <v>1</v>
      </c>
      <c r="CP149" s="31" t="s">
        <v>3830</v>
      </c>
      <c r="CQ149" s="31">
        <v>1</v>
      </c>
      <c r="CR149" s="31" t="s">
        <v>1262</v>
      </c>
      <c r="CS149" s="37" t="s">
        <v>1675</v>
      </c>
      <c r="CT149" s="37"/>
      <c r="CU149" s="37"/>
      <c r="CV149" s="30">
        <v>26</v>
      </c>
      <c r="CW149" s="30" t="s">
        <v>2916</v>
      </c>
      <c r="CX149" s="30">
        <v>0</v>
      </c>
      <c r="CY149" s="30" t="s">
        <v>1089</v>
      </c>
      <c r="CZ149" s="30">
        <v>1</v>
      </c>
      <c r="DA149" s="30" t="s">
        <v>3831</v>
      </c>
      <c r="DB149" s="30">
        <v>1</v>
      </c>
      <c r="DC149" s="30" t="s">
        <v>3832</v>
      </c>
      <c r="DD149" s="30"/>
      <c r="DE149" s="30"/>
      <c r="DF149" s="32" t="s">
        <v>686</v>
      </c>
      <c r="DG149" s="32" t="s">
        <v>3833</v>
      </c>
      <c r="DH149" s="35">
        <v>27</v>
      </c>
      <c r="DI149" s="35" t="s">
        <v>2921</v>
      </c>
      <c r="DJ149" s="35">
        <f t="shared" si="56"/>
        <v>3</v>
      </c>
      <c r="DK149" s="35" t="s">
        <v>674</v>
      </c>
      <c r="DL149" s="35">
        <v>1</v>
      </c>
      <c r="DM149" s="35" t="s">
        <v>3834</v>
      </c>
      <c r="DN149" s="35">
        <v>1</v>
      </c>
      <c r="DO149" s="35" t="s">
        <v>3835</v>
      </c>
      <c r="DP149" s="35">
        <v>1</v>
      </c>
      <c r="DQ149" s="36" t="s">
        <v>23</v>
      </c>
      <c r="DR149" s="35" t="s">
        <v>3836</v>
      </c>
      <c r="DS149" s="35"/>
      <c r="DT149" s="35"/>
    </row>
    <row r="150" spans="1:124" ht="12.75" customHeight="1" x14ac:dyDescent="0.2">
      <c r="A150" s="27">
        <v>149</v>
      </c>
      <c r="B150" s="27" t="s">
        <v>830</v>
      </c>
      <c r="C150" s="28" t="s">
        <v>490</v>
      </c>
      <c r="D150" s="28">
        <v>5</v>
      </c>
      <c r="E150" s="28">
        <v>11</v>
      </c>
      <c r="F150" s="28" t="s">
        <v>23</v>
      </c>
      <c r="G150" s="35">
        <v>19</v>
      </c>
      <c r="H150" s="35" t="s">
        <v>2893</v>
      </c>
      <c r="I150" s="35">
        <f t="shared" si="49"/>
        <v>3</v>
      </c>
      <c r="J150" s="35" t="s">
        <v>1089</v>
      </c>
      <c r="K150" s="35">
        <v>1</v>
      </c>
      <c r="L150" s="35" t="s">
        <v>3837</v>
      </c>
      <c r="M150" s="35">
        <v>1</v>
      </c>
      <c r="N150" s="35" t="s">
        <v>3838</v>
      </c>
      <c r="O150" s="35">
        <v>1</v>
      </c>
      <c r="P150" s="35" t="s">
        <v>23</v>
      </c>
      <c r="Q150" s="35" t="s">
        <v>2897</v>
      </c>
      <c r="R150" s="35" t="s">
        <v>359</v>
      </c>
      <c r="S150" s="35"/>
      <c r="T150" s="35"/>
      <c r="U150" s="30">
        <v>20</v>
      </c>
      <c r="V150" s="32" t="s">
        <v>2898</v>
      </c>
      <c r="W150" s="30">
        <f t="shared" si="50"/>
        <v>3</v>
      </c>
      <c r="X150" s="30" t="s">
        <v>674</v>
      </c>
      <c r="Y150" s="30">
        <v>1</v>
      </c>
      <c r="Z150" s="30" t="s">
        <v>3839</v>
      </c>
      <c r="AA150" s="30">
        <v>1</v>
      </c>
      <c r="AB150" s="30" t="s">
        <v>3840</v>
      </c>
      <c r="AC150" s="30">
        <v>1</v>
      </c>
      <c r="AD150" s="30" t="s">
        <v>1257</v>
      </c>
      <c r="AE150" s="32"/>
      <c r="AF150" s="32"/>
      <c r="AG150" s="32"/>
      <c r="AH150" s="31">
        <v>21</v>
      </c>
      <c r="AI150" s="31" t="s">
        <v>2901</v>
      </c>
      <c r="AJ150" s="31">
        <f t="shared" si="51"/>
        <v>3</v>
      </c>
      <c r="AK150" s="31" t="s">
        <v>1089</v>
      </c>
      <c r="AL150" s="31">
        <v>1</v>
      </c>
      <c r="AM150" s="31" t="s">
        <v>3841</v>
      </c>
      <c r="AN150" s="31">
        <v>1</v>
      </c>
      <c r="AO150" s="31" t="s">
        <v>3842</v>
      </c>
      <c r="AP150" s="31">
        <v>1</v>
      </c>
      <c r="AQ150" s="31" t="s">
        <v>1257</v>
      </c>
      <c r="AR150" s="31" t="s">
        <v>3843</v>
      </c>
      <c r="AS150" s="37"/>
      <c r="AT150" s="37"/>
      <c r="AU150" s="30">
        <v>22</v>
      </c>
      <c r="AV150" s="30" t="s">
        <v>2903</v>
      </c>
      <c r="AW150" s="30">
        <f t="shared" si="52"/>
        <v>3</v>
      </c>
      <c r="AX150" s="30" t="s">
        <v>674</v>
      </c>
      <c r="AY150" s="30">
        <v>1</v>
      </c>
      <c r="AZ150" s="30" t="s">
        <v>3844</v>
      </c>
      <c r="BA150" s="30">
        <v>1</v>
      </c>
      <c r="BB150" s="30" t="s">
        <v>3845</v>
      </c>
      <c r="BC150" s="30">
        <v>1</v>
      </c>
      <c r="BD150" s="30" t="s">
        <v>1257</v>
      </c>
      <c r="BE150" s="32" t="s">
        <v>306</v>
      </c>
      <c r="BF150" s="32"/>
      <c r="BG150" s="32"/>
      <c r="BH150" s="35">
        <v>23</v>
      </c>
      <c r="BI150" s="35" t="s">
        <v>2907</v>
      </c>
      <c r="BJ150" s="35">
        <f>SUM(BL150,BN150,BP150)</f>
        <v>2</v>
      </c>
      <c r="BK150" s="35" t="s">
        <v>1089</v>
      </c>
      <c r="BL150" s="35">
        <v>1</v>
      </c>
      <c r="BM150" s="35" t="s">
        <v>3846</v>
      </c>
      <c r="BN150" s="35">
        <v>0</v>
      </c>
      <c r="BO150" s="35" t="s">
        <v>3847</v>
      </c>
      <c r="BP150" s="35">
        <v>1</v>
      </c>
      <c r="BQ150" s="35" t="s">
        <v>2654</v>
      </c>
      <c r="BR150" s="35"/>
      <c r="BS150" s="35"/>
      <c r="BT150" s="36"/>
      <c r="BU150" s="36"/>
      <c r="BV150" s="37">
        <v>24</v>
      </c>
      <c r="BW150" s="31" t="s">
        <v>2912</v>
      </c>
      <c r="BX150" s="31">
        <f t="shared" si="53"/>
        <v>3</v>
      </c>
      <c r="BY150" s="31" t="s">
        <v>1089</v>
      </c>
      <c r="BZ150" s="31">
        <v>1</v>
      </c>
      <c r="CA150" s="31" t="s">
        <v>3848</v>
      </c>
      <c r="CB150" s="31">
        <v>1</v>
      </c>
      <c r="CC150" s="31" t="s">
        <v>3849</v>
      </c>
      <c r="CD150" s="31">
        <v>1</v>
      </c>
      <c r="CE150" s="31" t="s">
        <v>1859</v>
      </c>
      <c r="CF150" s="37" t="s">
        <v>681</v>
      </c>
      <c r="CG150" s="37"/>
      <c r="CH150" s="37"/>
      <c r="CI150" s="31">
        <v>25</v>
      </c>
      <c r="CJ150" s="31" t="s">
        <v>2914</v>
      </c>
      <c r="CK150" s="31">
        <f t="shared" si="54"/>
        <v>3</v>
      </c>
      <c r="CL150" s="31" t="s">
        <v>674</v>
      </c>
      <c r="CM150" s="31">
        <v>1</v>
      </c>
      <c r="CN150" s="31" t="s">
        <v>3850</v>
      </c>
      <c r="CO150" s="31">
        <v>1</v>
      </c>
      <c r="CP150" s="31" t="s">
        <v>3851</v>
      </c>
      <c r="CQ150" s="31">
        <v>1</v>
      </c>
      <c r="CR150" s="31" t="s">
        <v>1262</v>
      </c>
      <c r="CS150" s="37"/>
      <c r="CT150" s="37"/>
      <c r="CU150" s="37"/>
      <c r="CV150" s="30">
        <v>26</v>
      </c>
      <c r="CW150" s="30" t="s">
        <v>2916</v>
      </c>
      <c r="CX150" s="30">
        <v>0</v>
      </c>
      <c r="CY150" s="30" t="s">
        <v>674</v>
      </c>
      <c r="CZ150" s="30">
        <v>1</v>
      </c>
      <c r="DA150" s="30" t="s">
        <v>3852</v>
      </c>
      <c r="DB150" s="30">
        <v>1</v>
      </c>
      <c r="DC150" s="30" t="s">
        <v>3853</v>
      </c>
      <c r="DD150" s="30"/>
      <c r="DE150" s="30"/>
      <c r="DF150" s="32" t="s">
        <v>2966</v>
      </c>
      <c r="DG150" s="32" t="s">
        <v>3045</v>
      </c>
      <c r="DH150" s="35">
        <v>27</v>
      </c>
      <c r="DI150" s="35" t="s">
        <v>2921</v>
      </c>
      <c r="DJ150" s="35">
        <f t="shared" si="56"/>
        <v>3</v>
      </c>
      <c r="DK150" s="35" t="s">
        <v>674</v>
      </c>
      <c r="DL150" s="35">
        <v>1</v>
      </c>
      <c r="DM150" s="35" t="s">
        <v>3854</v>
      </c>
      <c r="DN150" s="35">
        <v>1</v>
      </c>
      <c r="DO150" s="35" t="s">
        <v>3855</v>
      </c>
      <c r="DP150" s="35">
        <v>1</v>
      </c>
      <c r="DQ150" s="36" t="s">
        <v>23</v>
      </c>
      <c r="DR150" s="35" t="s">
        <v>3090</v>
      </c>
      <c r="DS150" s="35" t="s">
        <v>2952</v>
      </c>
      <c r="DT150" s="35"/>
    </row>
    <row r="151" spans="1:124" ht="12.75" customHeight="1" x14ac:dyDescent="0.2">
      <c r="A151" s="27">
        <v>150</v>
      </c>
      <c r="B151" s="50" t="s">
        <v>3856</v>
      </c>
      <c r="C151" s="51" t="s">
        <v>490</v>
      </c>
      <c r="D151" s="51">
        <v>5</v>
      </c>
      <c r="E151" s="51">
        <v>11</v>
      </c>
      <c r="F151" s="51" t="s">
        <v>23</v>
      </c>
      <c r="G151" s="35">
        <v>10</v>
      </c>
      <c r="H151" s="35" t="s">
        <v>2406</v>
      </c>
      <c r="I151" s="35">
        <f t="shared" si="49"/>
        <v>3</v>
      </c>
      <c r="J151" s="35" t="s">
        <v>1089</v>
      </c>
      <c r="K151" s="35">
        <v>1</v>
      </c>
      <c r="L151" s="35" t="s">
        <v>3857</v>
      </c>
      <c r="M151" s="35">
        <v>1</v>
      </c>
      <c r="N151" s="35" t="s">
        <v>3858</v>
      </c>
      <c r="O151" s="35">
        <v>1</v>
      </c>
      <c r="P151" s="35" t="s">
        <v>2654</v>
      </c>
      <c r="Q151" s="35"/>
      <c r="R151" s="35"/>
      <c r="S151" s="35"/>
      <c r="T151" s="35"/>
      <c r="U151" s="30">
        <v>11</v>
      </c>
      <c r="V151" s="32" t="s">
        <v>3641</v>
      </c>
      <c r="W151" s="30">
        <f t="shared" si="50"/>
        <v>3</v>
      </c>
      <c r="X151" s="30" t="s">
        <v>674</v>
      </c>
      <c r="Y151" s="30">
        <v>1</v>
      </c>
      <c r="Z151" s="30" t="s">
        <v>3859</v>
      </c>
      <c r="AA151" s="30">
        <v>1</v>
      </c>
      <c r="AB151" s="30" t="s">
        <v>3860</v>
      </c>
      <c r="AC151" s="30">
        <v>1</v>
      </c>
      <c r="AD151" s="30" t="s">
        <v>1257</v>
      </c>
      <c r="AE151" s="32"/>
      <c r="AF151" s="32"/>
      <c r="AG151" s="32"/>
      <c r="AH151" s="31">
        <v>12</v>
      </c>
      <c r="AI151" s="31" t="s">
        <v>2412</v>
      </c>
      <c r="AJ151" s="31">
        <f t="shared" si="51"/>
        <v>3</v>
      </c>
      <c r="AK151" s="31" t="s">
        <v>1089</v>
      </c>
      <c r="AL151" s="31">
        <v>1</v>
      </c>
      <c r="AM151" s="31" t="s">
        <v>3861</v>
      </c>
      <c r="AN151" s="31">
        <v>1</v>
      </c>
      <c r="AO151" s="31" t="s">
        <v>3862</v>
      </c>
      <c r="AP151" s="31">
        <v>1</v>
      </c>
      <c r="AQ151" s="31" t="s">
        <v>1859</v>
      </c>
      <c r="AR151" s="31"/>
      <c r="AS151" s="37"/>
      <c r="AT151" s="37"/>
      <c r="AU151" s="30">
        <v>13</v>
      </c>
      <c r="AV151" s="30" t="s">
        <v>2415</v>
      </c>
      <c r="AW151" s="30">
        <f t="shared" si="52"/>
        <v>3</v>
      </c>
      <c r="AX151" s="30" t="s">
        <v>674</v>
      </c>
      <c r="AY151" s="30">
        <v>1</v>
      </c>
      <c r="AZ151" s="30" t="s">
        <v>3863</v>
      </c>
      <c r="BA151" s="30">
        <v>1</v>
      </c>
      <c r="BB151" s="30" t="s">
        <v>3864</v>
      </c>
      <c r="BC151" s="30">
        <v>1</v>
      </c>
      <c r="BD151" s="30" t="s">
        <v>1257</v>
      </c>
      <c r="BE151" s="32"/>
      <c r="BF151" s="32"/>
      <c r="BG151" s="32"/>
      <c r="BH151" s="35">
        <v>14</v>
      </c>
      <c r="BI151" s="35" t="s">
        <v>2418</v>
      </c>
      <c r="BJ151" s="35">
        <f>BL151+BN151+BP151</f>
        <v>3</v>
      </c>
      <c r="BK151" s="35" t="s">
        <v>673</v>
      </c>
      <c r="BL151" s="35">
        <v>1</v>
      </c>
      <c r="BM151" s="35" t="s">
        <v>3865</v>
      </c>
      <c r="BN151" s="35">
        <v>1</v>
      </c>
      <c r="BO151" s="35" t="s">
        <v>3866</v>
      </c>
      <c r="BP151" s="35">
        <v>1</v>
      </c>
      <c r="BQ151" s="35" t="s">
        <v>23</v>
      </c>
      <c r="BR151" s="35" t="s">
        <v>3101</v>
      </c>
      <c r="BS151" s="35"/>
      <c r="BT151" s="36"/>
      <c r="BU151" s="36"/>
      <c r="BV151" s="37">
        <v>15</v>
      </c>
      <c r="BW151" s="31" t="s">
        <v>2422</v>
      </c>
      <c r="BX151" s="31">
        <f t="shared" si="53"/>
        <v>3</v>
      </c>
      <c r="BY151" s="31" t="s">
        <v>1089</v>
      </c>
      <c r="BZ151" s="31">
        <v>1</v>
      </c>
      <c r="CA151" s="31" t="s">
        <v>3867</v>
      </c>
      <c r="CB151" s="31">
        <v>1</v>
      </c>
      <c r="CC151" s="31" t="s">
        <v>3868</v>
      </c>
      <c r="CD151" s="31">
        <v>1</v>
      </c>
      <c r="CE151" s="31" t="s">
        <v>1859</v>
      </c>
      <c r="CF151" s="37"/>
      <c r="CG151" s="37"/>
      <c r="CH151" s="37"/>
      <c r="CI151" s="31">
        <v>16</v>
      </c>
      <c r="CJ151" s="31" t="s">
        <v>2427</v>
      </c>
      <c r="CK151" s="31">
        <f t="shared" si="54"/>
        <v>3</v>
      </c>
      <c r="CL151" s="31" t="s">
        <v>1089</v>
      </c>
      <c r="CM151" s="31">
        <v>1</v>
      </c>
      <c r="CN151" s="31" t="s">
        <v>3869</v>
      </c>
      <c r="CO151" s="31">
        <v>1</v>
      </c>
      <c r="CP151" s="31" t="s">
        <v>3870</v>
      </c>
      <c r="CQ151" s="31">
        <v>1</v>
      </c>
      <c r="CR151" s="31" t="s">
        <v>1859</v>
      </c>
      <c r="CS151" s="37"/>
      <c r="CT151" s="37"/>
      <c r="CU151" s="37"/>
      <c r="CV151" s="30">
        <v>17</v>
      </c>
      <c r="CW151" s="30" t="s">
        <v>2430</v>
      </c>
      <c r="CX151" s="30">
        <f t="shared" ref="CX151:CX159" si="58">SUM(CZ151,DB151,DD151)</f>
        <v>3</v>
      </c>
      <c r="CY151" s="30" t="s">
        <v>674</v>
      </c>
      <c r="CZ151" s="30">
        <v>1</v>
      </c>
      <c r="DA151" s="30" t="s">
        <v>3871</v>
      </c>
      <c r="DB151" s="30">
        <v>1</v>
      </c>
      <c r="DC151" s="30" t="s">
        <v>3872</v>
      </c>
      <c r="DD151" s="30">
        <v>1</v>
      </c>
      <c r="DE151" s="30" t="s">
        <v>1257</v>
      </c>
      <c r="DF151" s="32"/>
      <c r="DG151" s="32"/>
      <c r="DH151" s="35">
        <v>18</v>
      </c>
      <c r="DI151" s="35" t="s">
        <v>2433</v>
      </c>
      <c r="DJ151" s="35">
        <f t="shared" si="56"/>
        <v>3</v>
      </c>
      <c r="DK151" s="35" t="s">
        <v>674</v>
      </c>
      <c r="DL151" s="35">
        <v>1</v>
      </c>
      <c r="DM151" s="35" t="s">
        <v>3873</v>
      </c>
      <c r="DN151" s="35">
        <v>1</v>
      </c>
      <c r="DO151" s="35" t="s">
        <v>3874</v>
      </c>
      <c r="DP151" s="35">
        <v>1</v>
      </c>
      <c r="DQ151" s="36" t="s">
        <v>23</v>
      </c>
      <c r="DR151" s="35" t="s">
        <v>3875</v>
      </c>
      <c r="DS151" s="35" t="s">
        <v>1600</v>
      </c>
      <c r="DT151" s="35"/>
    </row>
    <row r="152" spans="1:124" ht="12.75" customHeight="1" x14ac:dyDescent="0.2">
      <c r="A152" s="27">
        <v>151</v>
      </c>
      <c r="B152" s="50" t="s">
        <v>841</v>
      </c>
      <c r="C152" s="51" t="s">
        <v>490</v>
      </c>
      <c r="D152" s="51">
        <v>5</v>
      </c>
      <c r="E152" s="51">
        <v>11</v>
      </c>
      <c r="F152" s="51" t="s">
        <v>23</v>
      </c>
      <c r="G152" s="35">
        <v>10</v>
      </c>
      <c r="H152" s="35" t="s">
        <v>2406</v>
      </c>
      <c r="I152" s="35">
        <f t="shared" si="49"/>
        <v>3</v>
      </c>
      <c r="J152" s="35" t="s">
        <v>1089</v>
      </c>
      <c r="K152" s="35">
        <v>1</v>
      </c>
      <c r="L152" s="35" t="s">
        <v>3876</v>
      </c>
      <c r="M152" s="35">
        <v>1</v>
      </c>
      <c r="N152" s="35" t="s">
        <v>3877</v>
      </c>
      <c r="O152" s="35">
        <v>1</v>
      </c>
      <c r="P152" s="35" t="s">
        <v>23</v>
      </c>
      <c r="Q152" s="35" t="s">
        <v>3395</v>
      </c>
      <c r="R152" s="35" t="s">
        <v>3878</v>
      </c>
      <c r="S152" s="35"/>
      <c r="T152" s="35"/>
      <c r="U152" s="30">
        <v>11</v>
      </c>
      <c r="V152" s="32" t="s">
        <v>3641</v>
      </c>
      <c r="W152" s="30">
        <f t="shared" si="50"/>
        <v>3</v>
      </c>
      <c r="X152" s="30" t="s">
        <v>674</v>
      </c>
      <c r="Y152" s="30">
        <v>1</v>
      </c>
      <c r="Z152" s="30" t="s">
        <v>3879</v>
      </c>
      <c r="AA152" s="30">
        <v>1</v>
      </c>
      <c r="AB152" s="30" t="s">
        <v>3880</v>
      </c>
      <c r="AC152" s="30">
        <v>1</v>
      </c>
      <c r="AD152" s="30" t="s">
        <v>1257</v>
      </c>
      <c r="AE152" s="32"/>
      <c r="AF152" s="32"/>
      <c r="AG152" s="32"/>
      <c r="AH152" s="31">
        <v>12</v>
      </c>
      <c r="AI152" s="31" t="s">
        <v>2412</v>
      </c>
      <c r="AJ152" s="31">
        <f t="shared" si="51"/>
        <v>2</v>
      </c>
      <c r="AK152" s="31" t="s">
        <v>1089</v>
      </c>
      <c r="AL152" s="31">
        <v>1</v>
      </c>
      <c r="AM152" s="31" t="s">
        <v>3881</v>
      </c>
      <c r="AN152" s="31">
        <v>0</v>
      </c>
      <c r="AO152" s="31" t="s">
        <v>3882</v>
      </c>
      <c r="AP152" s="31">
        <v>1</v>
      </c>
      <c r="AQ152" s="31" t="s">
        <v>1859</v>
      </c>
      <c r="AR152" s="31"/>
      <c r="AS152" s="37"/>
      <c r="AT152" s="37"/>
      <c r="AU152" s="30">
        <v>13</v>
      </c>
      <c r="AV152" s="30" t="s">
        <v>2415</v>
      </c>
      <c r="AW152" s="30">
        <f t="shared" si="52"/>
        <v>3</v>
      </c>
      <c r="AX152" s="30" t="s">
        <v>674</v>
      </c>
      <c r="AY152" s="30">
        <v>1</v>
      </c>
      <c r="AZ152" s="30" t="s">
        <v>3883</v>
      </c>
      <c r="BA152" s="30">
        <v>1</v>
      </c>
      <c r="BB152" s="30" t="s">
        <v>3884</v>
      </c>
      <c r="BC152" s="30">
        <v>1</v>
      </c>
      <c r="BD152" s="30" t="s">
        <v>1257</v>
      </c>
      <c r="BE152" s="32" t="s">
        <v>2708</v>
      </c>
      <c r="BF152" s="32" t="s">
        <v>3885</v>
      </c>
      <c r="BG152" s="32"/>
      <c r="BH152" s="35">
        <v>14</v>
      </c>
      <c r="BI152" s="35" t="s">
        <v>2418</v>
      </c>
      <c r="BJ152" s="35">
        <f>BL152+BN152+BP152</f>
        <v>2</v>
      </c>
      <c r="BK152" s="35" t="s">
        <v>1089</v>
      </c>
      <c r="BL152" s="35">
        <v>1</v>
      </c>
      <c r="BM152" s="35" t="s">
        <v>3886</v>
      </c>
      <c r="BN152" s="35">
        <v>0</v>
      </c>
      <c r="BO152" s="35" t="s">
        <v>3887</v>
      </c>
      <c r="BP152" s="35">
        <v>1</v>
      </c>
      <c r="BQ152" s="35" t="s">
        <v>1197</v>
      </c>
      <c r="BR152" s="35"/>
      <c r="BS152" s="35"/>
      <c r="BT152" s="36"/>
      <c r="BU152" s="36"/>
      <c r="BV152" s="37">
        <v>15</v>
      </c>
      <c r="BW152" s="31" t="s">
        <v>2422</v>
      </c>
      <c r="BX152" s="31">
        <f t="shared" si="53"/>
        <v>1</v>
      </c>
      <c r="BY152" s="31"/>
      <c r="BZ152" s="31">
        <v>0</v>
      </c>
      <c r="CA152" s="31"/>
      <c r="CB152" s="31">
        <v>0</v>
      </c>
      <c r="CC152" s="31" t="s">
        <v>3888</v>
      </c>
      <c r="CD152" s="31">
        <v>1</v>
      </c>
      <c r="CE152" s="31" t="s">
        <v>1859</v>
      </c>
      <c r="CF152" s="37"/>
      <c r="CG152" s="37"/>
      <c r="CH152" s="37"/>
      <c r="CI152" s="31">
        <v>16</v>
      </c>
      <c r="CJ152" s="31" t="s">
        <v>2427</v>
      </c>
      <c r="CK152" s="31">
        <f t="shared" si="54"/>
        <v>0</v>
      </c>
      <c r="CL152" s="31"/>
      <c r="CM152" s="31">
        <v>0</v>
      </c>
      <c r="CN152" s="31"/>
      <c r="CO152" s="31">
        <v>0</v>
      </c>
      <c r="CP152" s="31" t="s">
        <v>3889</v>
      </c>
      <c r="CQ152" s="31">
        <v>0</v>
      </c>
      <c r="CR152" s="31" t="s">
        <v>1859</v>
      </c>
      <c r="CS152" s="37"/>
      <c r="CT152" s="37"/>
      <c r="CU152" s="37"/>
      <c r="CV152" s="30">
        <v>17</v>
      </c>
      <c r="CW152" s="30" t="s">
        <v>2430</v>
      </c>
      <c r="CX152" s="30">
        <f t="shared" si="58"/>
        <v>2</v>
      </c>
      <c r="CY152" s="30" t="s">
        <v>674</v>
      </c>
      <c r="CZ152" s="30">
        <v>1</v>
      </c>
      <c r="DA152" s="30" t="s">
        <v>2430</v>
      </c>
      <c r="DB152" s="30">
        <v>0</v>
      </c>
      <c r="DC152" s="30" t="s">
        <v>3890</v>
      </c>
      <c r="DD152" s="30">
        <v>1</v>
      </c>
      <c r="DE152" s="30" t="s">
        <v>1257</v>
      </c>
      <c r="DF152" s="32" t="s">
        <v>3202</v>
      </c>
      <c r="DG152" s="32"/>
      <c r="DH152" s="35">
        <v>18</v>
      </c>
      <c r="DI152" s="35" t="s">
        <v>2433</v>
      </c>
      <c r="DJ152" s="35">
        <f t="shared" si="56"/>
        <v>0</v>
      </c>
      <c r="DK152" s="35"/>
      <c r="DL152" s="35">
        <v>0</v>
      </c>
      <c r="DM152" s="35"/>
      <c r="DN152" s="35">
        <v>0</v>
      </c>
      <c r="DO152" s="35" t="s">
        <v>3889</v>
      </c>
      <c r="DP152" s="35">
        <v>0</v>
      </c>
      <c r="DQ152" s="36" t="s">
        <v>23</v>
      </c>
      <c r="DR152" s="35"/>
      <c r="DS152" s="35"/>
      <c r="DT152" s="35"/>
    </row>
    <row r="153" spans="1:124" ht="12.75" customHeight="1" x14ac:dyDescent="0.2">
      <c r="A153" s="27">
        <v>152</v>
      </c>
      <c r="B153" s="50" t="s">
        <v>3891</v>
      </c>
      <c r="C153" s="51" t="s">
        <v>490</v>
      </c>
      <c r="D153" s="51">
        <v>5</v>
      </c>
      <c r="E153" s="51">
        <v>11</v>
      </c>
      <c r="F153" s="51" t="s">
        <v>23</v>
      </c>
      <c r="G153" s="35">
        <v>10</v>
      </c>
      <c r="H153" s="35" t="s">
        <v>2406</v>
      </c>
      <c r="I153" s="35">
        <f t="shared" si="49"/>
        <v>3</v>
      </c>
      <c r="J153" s="35" t="s">
        <v>674</v>
      </c>
      <c r="K153" s="35">
        <v>1</v>
      </c>
      <c r="L153" s="35" t="s">
        <v>3892</v>
      </c>
      <c r="M153" s="35">
        <v>1</v>
      </c>
      <c r="N153" s="35" t="s">
        <v>3893</v>
      </c>
      <c r="O153" s="35">
        <v>1</v>
      </c>
      <c r="P153" s="35" t="s">
        <v>23</v>
      </c>
      <c r="Q153" s="35" t="s">
        <v>1701</v>
      </c>
      <c r="R153" s="35"/>
      <c r="S153" s="35"/>
      <c r="T153" s="35"/>
      <c r="U153" s="30">
        <v>11</v>
      </c>
      <c r="V153" s="32" t="s">
        <v>3641</v>
      </c>
      <c r="W153" s="30">
        <f t="shared" si="50"/>
        <v>3</v>
      </c>
      <c r="X153" s="30" t="s">
        <v>674</v>
      </c>
      <c r="Y153" s="30">
        <v>1</v>
      </c>
      <c r="Z153" s="30" t="s">
        <v>3894</v>
      </c>
      <c r="AA153" s="30">
        <v>1</v>
      </c>
      <c r="AB153" s="30" t="s">
        <v>3895</v>
      </c>
      <c r="AC153" s="30">
        <v>1</v>
      </c>
      <c r="AD153" s="30" t="s">
        <v>1257</v>
      </c>
      <c r="AE153" s="32"/>
      <c r="AF153" s="32"/>
      <c r="AG153" s="32"/>
      <c r="AH153" s="31">
        <v>12</v>
      </c>
      <c r="AI153" s="31" t="s">
        <v>2412</v>
      </c>
      <c r="AJ153" s="31">
        <f t="shared" si="51"/>
        <v>3</v>
      </c>
      <c r="AK153" s="31" t="s">
        <v>674</v>
      </c>
      <c r="AL153" s="31">
        <v>1</v>
      </c>
      <c r="AM153" s="31" t="s">
        <v>3896</v>
      </c>
      <c r="AN153" s="31">
        <v>1</v>
      </c>
      <c r="AO153" s="31" t="s">
        <v>3897</v>
      </c>
      <c r="AP153" s="31">
        <v>1</v>
      </c>
      <c r="AQ153" s="31" t="s">
        <v>1859</v>
      </c>
      <c r="AR153" s="31" t="s">
        <v>1624</v>
      </c>
      <c r="AS153" s="37"/>
      <c r="AT153" s="37"/>
      <c r="AU153" s="30">
        <v>13</v>
      </c>
      <c r="AV153" s="30" t="s">
        <v>2415</v>
      </c>
      <c r="AW153" s="30">
        <f t="shared" si="52"/>
        <v>3</v>
      </c>
      <c r="AX153" s="30" t="s">
        <v>674</v>
      </c>
      <c r="AY153" s="30">
        <v>1</v>
      </c>
      <c r="AZ153" s="30" t="s">
        <v>3898</v>
      </c>
      <c r="BA153" s="30">
        <v>1</v>
      </c>
      <c r="BB153" s="30" t="s">
        <v>3899</v>
      </c>
      <c r="BC153" s="30">
        <v>1</v>
      </c>
      <c r="BD153" s="30" t="s">
        <v>1257</v>
      </c>
      <c r="BE153" s="32" t="s">
        <v>2708</v>
      </c>
      <c r="BF153" s="32" t="s">
        <v>3900</v>
      </c>
      <c r="BG153" s="32"/>
      <c r="BH153" s="35">
        <v>14</v>
      </c>
      <c r="BI153" s="35" t="s">
        <v>2418</v>
      </c>
      <c r="BJ153" s="35">
        <f>BL153+BN153+BP153</f>
        <v>3</v>
      </c>
      <c r="BK153" s="35" t="s">
        <v>673</v>
      </c>
      <c r="BL153" s="35">
        <v>1</v>
      </c>
      <c r="BM153" s="35" t="s">
        <v>3901</v>
      </c>
      <c r="BN153" s="35">
        <v>1</v>
      </c>
      <c r="BO153" s="35" t="s">
        <v>3902</v>
      </c>
      <c r="BP153" s="35">
        <v>1</v>
      </c>
      <c r="BQ153" s="35" t="s">
        <v>23</v>
      </c>
      <c r="BR153" s="35" t="s">
        <v>632</v>
      </c>
      <c r="BS153" s="35"/>
      <c r="BT153" s="36"/>
      <c r="BU153" s="36"/>
      <c r="BV153" s="37">
        <v>15</v>
      </c>
      <c r="BW153" s="31" t="s">
        <v>2422</v>
      </c>
      <c r="BX153" s="31">
        <f t="shared" si="53"/>
        <v>3</v>
      </c>
      <c r="BY153" s="31" t="s">
        <v>1089</v>
      </c>
      <c r="BZ153" s="31">
        <v>1</v>
      </c>
      <c r="CA153" s="31" t="s">
        <v>3903</v>
      </c>
      <c r="CB153" s="31">
        <v>1</v>
      </c>
      <c r="CC153" s="31" t="s">
        <v>3904</v>
      </c>
      <c r="CD153" s="31">
        <v>1</v>
      </c>
      <c r="CE153" s="31" t="s">
        <v>1859</v>
      </c>
      <c r="CF153" s="37" t="s">
        <v>306</v>
      </c>
      <c r="CG153" s="37"/>
      <c r="CH153" s="37"/>
      <c r="CI153" s="31">
        <v>16</v>
      </c>
      <c r="CJ153" s="31" t="s">
        <v>2427</v>
      </c>
      <c r="CK153" s="31">
        <f t="shared" si="54"/>
        <v>2</v>
      </c>
      <c r="CL153" s="31" t="s">
        <v>674</v>
      </c>
      <c r="CM153" s="31">
        <v>1</v>
      </c>
      <c r="CN153" s="31" t="s">
        <v>3905</v>
      </c>
      <c r="CO153" s="31">
        <v>0</v>
      </c>
      <c r="CP153" s="31" t="s">
        <v>3906</v>
      </c>
      <c r="CQ153" s="31">
        <v>1</v>
      </c>
      <c r="CR153" s="31" t="s">
        <v>1859</v>
      </c>
      <c r="CS153" s="37"/>
      <c r="CT153" s="37"/>
      <c r="CU153" s="37"/>
      <c r="CV153" s="30">
        <v>17</v>
      </c>
      <c r="CW153" s="30" t="s">
        <v>2430</v>
      </c>
      <c r="CX153" s="30">
        <f t="shared" si="58"/>
        <v>3</v>
      </c>
      <c r="CY153" s="30" t="s">
        <v>674</v>
      </c>
      <c r="CZ153" s="30">
        <v>1</v>
      </c>
      <c r="DA153" s="30" t="s">
        <v>3907</v>
      </c>
      <c r="DB153" s="30">
        <v>1</v>
      </c>
      <c r="DC153" s="30" t="s">
        <v>3908</v>
      </c>
      <c r="DD153" s="30">
        <v>1</v>
      </c>
      <c r="DE153" s="30" t="s">
        <v>1257</v>
      </c>
      <c r="DF153" s="32"/>
      <c r="DG153" s="32"/>
      <c r="DH153" s="35">
        <v>18</v>
      </c>
      <c r="DI153" s="35" t="s">
        <v>2433</v>
      </c>
      <c r="DJ153" s="35">
        <f t="shared" si="56"/>
        <v>3</v>
      </c>
      <c r="DK153" s="35" t="s">
        <v>674</v>
      </c>
      <c r="DL153" s="35">
        <v>1</v>
      </c>
      <c r="DM153" s="35" t="s">
        <v>3909</v>
      </c>
      <c r="DN153" s="35">
        <v>1</v>
      </c>
      <c r="DO153" s="35" t="s">
        <v>3910</v>
      </c>
      <c r="DP153" s="35">
        <v>1</v>
      </c>
      <c r="DQ153" s="36" t="s">
        <v>23</v>
      </c>
      <c r="DR153" s="35" t="s">
        <v>3911</v>
      </c>
      <c r="DS153" s="35"/>
      <c r="DT153" s="35"/>
    </row>
    <row r="154" spans="1:124" ht="12.75" customHeight="1" x14ac:dyDescent="0.2">
      <c r="A154" s="27">
        <v>153</v>
      </c>
      <c r="B154" s="50" t="s">
        <v>3912</v>
      </c>
      <c r="C154" s="51" t="s">
        <v>490</v>
      </c>
      <c r="D154" s="51">
        <v>5</v>
      </c>
      <c r="E154" s="51">
        <v>11</v>
      </c>
      <c r="F154" s="51" t="s">
        <v>23</v>
      </c>
      <c r="G154" s="35">
        <v>19</v>
      </c>
      <c r="H154" s="35" t="s">
        <v>2893</v>
      </c>
      <c r="I154" s="35">
        <f t="shared" si="49"/>
        <v>3</v>
      </c>
      <c r="J154" s="35" t="s">
        <v>674</v>
      </c>
      <c r="K154" s="35">
        <v>1</v>
      </c>
      <c r="L154" s="35" t="s">
        <v>3913</v>
      </c>
      <c r="M154" s="35">
        <v>1</v>
      </c>
      <c r="N154" s="35" t="s">
        <v>3914</v>
      </c>
      <c r="O154" s="35">
        <v>1</v>
      </c>
      <c r="P154" s="35" t="s">
        <v>23</v>
      </c>
      <c r="Q154" s="35" t="s">
        <v>2927</v>
      </c>
      <c r="R154" s="35" t="s">
        <v>3915</v>
      </c>
      <c r="S154" s="35"/>
      <c r="T154" s="35"/>
      <c r="U154" s="30">
        <v>20</v>
      </c>
      <c r="V154" s="30" t="s">
        <v>2898</v>
      </c>
      <c r="W154" s="32">
        <f t="shared" si="50"/>
        <v>3</v>
      </c>
      <c r="X154" s="32" t="s">
        <v>674</v>
      </c>
      <c r="Y154" s="32">
        <v>1</v>
      </c>
      <c r="Z154" s="30" t="s">
        <v>3916</v>
      </c>
      <c r="AA154" s="30">
        <v>1</v>
      </c>
      <c r="AB154" s="30" t="s">
        <v>3917</v>
      </c>
      <c r="AC154" s="30">
        <v>1</v>
      </c>
      <c r="AD154" s="30" t="s">
        <v>1257</v>
      </c>
      <c r="AE154" s="30"/>
      <c r="AF154" s="30"/>
      <c r="AG154" s="30"/>
      <c r="AH154" s="31">
        <v>21</v>
      </c>
      <c r="AI154" s="31" t="s">
        <v>2901</v>
      </c>
      <c r="AJ154" s="31">
        <f t="shared" si="51"/>
        <v>2</v>
      </c>
      <c r="AK154" s="37" t="s">
        <v>674</v>
      </c>
      <c r="AL154" s="31">
        <v>1</v>
      </c>
      <c r="AM154" s="31" t="s">
        <v>3918</v>
      </c>
      <c r="AN154" s="31">
        <v>0</v>
      </c>
      <c r="AO154" s="31" t="s">
        <v>3919</v>
      </c>
      <c r="AP154" s="31">
        <v>1</v>
      </c>
      <c r="AQ154" s="31" t="s">
        <v>1712</v>
      </c>
      <c r="AR154" s="31"/>
      <c r="AS154" s="31"/>
      <c r="AT154" s="31"/>
      <c r="AU154" s="30">
        <v>22</v>
      </c>
      <c r="AV154" s="30" t="s">
        <v>2903</v>
      </c>
      <c r="AW154" s="32">
        <f t="shared" si="52"/>
        <v>3</v>
      </c>
      <c r="AX154" s="32" t="s">
        <v>674</v>
      </c>
      <c r="AY154" s="30">
        <v>1</v>
      </c>
      <c r="AZ154" s="30" t="s">
        <v>3920</v>
      </c>
      <c r="BA154" s="30">
        <v>1</v>
      </c>
      <c r="BB154" s="30" t="s">
        <v>3921</v>
      </c>
      <c r="BC154" s="30">
        <v>1</v>
      </c>
      <c r="BD154" s="30" t="s">
        <v>1257</v>
      </c>
      <c r="BE154" s="30" t="s">
        <v>411</v>
      </c>
      <c r="BF154" s="30"/>
      <c r="BG154" s="30"/>
      <c r="BH154" s="35">
        <v>23</v>
      </c>
      <c r="BI154" s="35" t="s">
        <v>2907</v>
      </c>
      <c r="BJ154" s="35">
        <f>SUM(BL154,BN154,BP154)</f>
        <v>3</v>
      </c>
      <c r="BK154" s="35" t="s">
        <v>674</v>
      </c>
      <c r="BL154" s="36">
        <v>1</v>
      </c>
      <c r="BM154" s="35" t="s">
        <v>3922</v>
      </c>
      <c r="BN154" s="35">
        <v>1</v>
      </c>
      <c r="BO154" s="35" t="s">
        <v>3923</v>
      </c>
      <c r="BP154" s="35">
        <v>1</v>
      </c>
      <c r="BQ154" s="35" t="s">
        <v>2031</v>
      </c>
      <c r="BR154" s="35" t="s">
        <v>3696</v>
      </c>
      <c r="BS154" s="35"/>
      <c r="BT154" s="35"/>
      <c r="BU154" s="35"/>
      <c r="BV154" s="31">
        <v>24</v>
      </c>
      <c r="BW154" s="31" t="s">
        <v>2912</v>
      </c>
      <c r="BX154" s="37">
        <f t="shared" si="53"/>
        <v>3</v>
      </c>
      <c r="BY154" s="31" t="s">
        <v>674</v>
      </c>
      <c r="BZ154" s="31">
        <v>1</v>
      </c>
      <c r="CA154" s="31" t="s">
        <v>3924</v>
      </c>
      <c r="CB154" s="31">
        <v>1</v>
      </c>
      <c r="CC154" s="31" t="s">
        <v>3925</v>
      </c>
      <c r="CD154" s="31">
        <v>1</v>
      </c>
      <c r="CE154" s="31" t="s">
        <v>1925</v>
      </c>
      <c r="CF154" s="31"/>
      <c r="CG154" s="31"/>
      <c r="CH154" s="31"/>
      <c r="CI154" s="31">
        <v>25</v>
      </c>
      <c r="CJ154" s="31" t="s">
        <v>2914</v>
      </c>
      <c r="CK154" s="37">
        <f t="shared" si="54"/>
        <v>3</v>
      </c>
      <c r="CL154" s="31" t="s">
        <v>1089</v>
      </c>
      <c r="CM154" s="31">
        <v>1</v>
      </c>
      <c r="CN154" s="31" t="s">
        <v>3926</v>
      </c>
      <c r="CO154" s="31">
        <v>1</v>
      </c>
      <c r="CP154" s="31" t="s">
        <v>3927</v>
      </c>
      <c r="CQ154" s="31">
        <v>1</v>
      </c>
      <c r="CR154" s="31" t="s">
        <v>1859</v>
      </c>
      <c r="CS154" s="31"/>
      <c r="CT154" s="31"/>
      <c r="CU154" s="31"/>
      <c r="CV154" s="30">
        <v>26</v>
      </c>
      <c r="CW154" s="30" t="s">
        <v>2916</v>
      </c>
      <c r="CX154" s="32">
        <f t="shared" si="58"/>
        <v>3</v>
      </c>
      <c r="CY154" s="30" t="s">
        <v>674</v>
      </c>
      <c r="CZ154" s="30">
        <v>1</v>
      </c>
      <c r="DA154" s="30" t="s">
        <v>3928</v>
      </c>
      <c r="DB154" s="30">
        <v>1</v>
      </c>
      <c r="DC154" s="30" t="s">
        <v>3929</v>
      </c>
      <c r="DD154" s="30">
        <v>1</v>
      </c>
      <c r="DE154" s="30" t="s">
        <v>1257</v>
      </c>
      <c r="DF154" s="30" t="s">
        <v>3930</v>
      </c>
      <c r="DG154" s="30" t="s">
        <v>3390</v>
      </c>
      <c r="DH154" s="35">
        <v>27</v>
      </c>
      <c r="DI154" s="36" t="s">
        <v>2921</v>
      </c>
      <c r="DJ154" s="35">
        <f t="shared" si="56"/>
        <v>3</v>
      </c>
      <c r="DK154" s="35" t="s">
        <v>674</v>
      </c>
      <c r="DL154" s="35">
        <v>1</v>
      </c>
      <c r="DM154" s="35" t="s">
        <v>3931</v>
      </c>
      <c r="DN154" s="35">
        <v>1</v>
      </c>
      <c r="DO154" s="35" t="s">
        <v>3932</v>
      </c>
      <c r="DP154" s="38">
        <v>1</v>
      </c>
      <c r="DQ154" s="35" t="s">
        <v>1197</v>
      </c>
      <c r="DR154" s="35"/>
      <c r="DS154" s="35"/>
      <c r="DT154" s="35"/>
    </row>
    <row r="155" spans="1:124" ht="12.75" customHeight="1" x14ac:dyDescent="0.2">
      <c r="A155" s="27">
        <v>154</v>
      </c>
      <c r="B155" s="50" t="s">
        <v>3933</v>
      </c>
      <c r="C155" s="51" t="s">
        <v>490</v>
      </c>
      <c r="D155" s="51">
        <v>5</v>
      </c>
      <c r="E155" s="51">
        <v>11</v>
      </c>
      <c r="F155" s="51" t="s">
        <v>23</v>
      </c>
      <c r="G155" s="35">
        <v>19</v>
      </c>
      <c r="H155" s="35" t="s">
        <v>3934</v>
      </c>
      <c r="I155" s="35">
        <f t="shared" si="49"/>
        <v>2</v>
      </c>
      <c r="J155" s="35" t="s">
        <v>1134</v>
      </c>
      <c r="K155" s="35">
        <v>1</v>
      </c>
      <c r="L155" s="35" t="s">
        <v>3935</v>
      </c>
      <c r="M155" s="35">
        <v>0</v>
      </c>
      <c r="N155" s="35" t="s">
        <v>3936</v>
      </c>
      <c r="O155" s="35">
        <v>1</v>
      </c>
      <c r="P155" s="35" t="s">
        <v>2654</v>
      </c>
      <c r="Q155" s="35"/>
      <c r="R155" s="35"/>
      <c r="S155" s="35"/>
      <c r="T155" s="35"/>
      <c r="U155" s="30">
        <v>20</v>
      </c>
      <c r="V155" s="30" t="s">
        <v>2898</v>
      </c>
      <c r="W155" s="32">
        <f t="shared" si="50"/>
        <v>3</v>
      </c>
      <c r="X155" s="32" t="s">
        <v>674</v>
      </c>
      <c r="Y155" s="32">
        <v>1</v>
      </c>
      <c r="Z155" s="30" t="s">
        <v>3937</v>
      </c>
      <c r="AA155" s="30">
        <v>1</v>
      </c>
      <c r="AB155" s="30" t="s">
        <v>3938</v>
      </c>
      <c r="AC155" s="30">
        <v>1</v>
      </c>
      <c r="AD155" s="30" t="s">
        <v>1257</v>
      </c>
      <c r="AE155" s="30"/>
      <c r="AF155" s="30"/>
      <c r="AG155" s="30"/>
      <c r="AH155" s="31">
        <v>21</v>
      </c>
      <c r="AI155" s="31" t="s">
        <v>2901</v>
      </c>
      <c r="AJ155" s="31">
        <f t="shared" si="51"/>
        <v>3</v>
      </c>
      <c r="AK155" s="37" t="s">
        <v>674</v>
      </c>
      <c r="AL155" s="31">
        <v>1</v>
      </c>
      <c r="AM155" s="31" t="s">
        <v>3939</v>
      </c>
      <c r="AN155" s="31">
        <v>1</v>
      </c>
      <c r="AO155" s="31" t="s">
        <v>3940</v>
      </c>
      <c r="AP155" s="31">
        <v>1</v>
      </c>
      <c r="AQ155" s="31" t="s">
        <v>23</v>
      </c>
      <c r="AR155" s="31"/>
      <c r="AS155" s="31"/>
      <c r="AT155" s="31"/>
      <c r="AU155" s="30">
        <v>22</v>
      </c>
      <c r="AV155" s="30" t="s">
        <v>2903</v>
      </c>
      <c r="AW155" s="32">
        <f t="shared" si="52"/>
        <v>3</v>
      </c>
      <c r="AX155" s="32" t="s">
        <v>674</v>
      </c>
      <c r="AY155" s="30">
        <v>1</v>
      </c>
      <c r="AZ155" s="30" t="s">
        <v>3844</v>
      </c>
      <c r="BA155" s="30">
        <v>1</v>
      </c>
      <c r="BB155" s="30" t="s">
        <v>3941</v>
      </c>
      <c r="BC155" s="30">
        <v>1</v>
      </c>
      <c r="BD155" s="30" t="s">
        <v>1257</v>
      </c>
      <c r="BE155" s="30" t="s">
        <v>306</v>
      </c>
      <c r="BF155" s="30" t="s">
        <v>3942</v>
      </c>
      <c r="BG155" s="30"/>
      <c r="BH155" s="35">
        <v>23</v>
      </c>
      <c r="BI155" s="35" t="s">
        <v>2907</v>
      </c>
      <c r="BJ155" s="35">
        <f>SUM(BL155,BN155,BP155)</f>
        <v>3</v>
      </c>
      <c r="BK155" s="35" t="s">
        <v>1089</v>
      </c>
      <c r="BL155" s="36">
        <v>1</v>
      </c>
      <c r="BM155" s="35" t="s">
        <v>3943</v>
      </c>
      <c r="BN155" s="35">
        <v>1</v>
      </c>
      <c r="BO155" s="35" t="s">
        <v>3944</v>
      </c>
      <c r="BP155" s="35">
        <v>1</v>
      </c>
      <c r="BQ155" s="35" t="s">
        <v>2654</v>
      </c>
      <c r="BR155" s="35" t="s">
        <v>1446</v>
      </c>
      <c r="BS155" s="35"/>
      <c r="BT155" s="35"/>
      <c r="BU155" s="35"/>
      <c r="BV155" s="31">
        <v>24</v>
      </c>
      <c r="BW155" s="31" t="s">
        <v>2912</v>
      </c>
      <c r="BX155" s="37">
        <f t="shared" si="53"/>
        <v>3</v>
      </c>
      <c r="BY155" s="31" t="s">
        <v>1089</v>
      </c>
      <c r="BZ155" s="31">
        <v>1</v>
      </c>
      <c r="CA155" s="31" t="s">
        <v>3945</v>
      </c>
      <c r="CB155" s="31">
        <v>1</v>
      </c>
      <c r="CC155" s="31" t="s">
        <v>3946</v>
      </c>
      <c r="CD155" s="31">
        <v>1</v>
      </c>
      <c r="CE155" s="31" t="s">
        <v>2031</v>
      </c>
      <c r="CF155" s="31"/>
      <c r="CG155" s="31"/>
      <c r="CH155" s="31"/>
      <c r="CI155" s="31">
        <v>25</v>
      </c>
      <c r="CJ155" s="31" t="s">
        <v>2914</v>
      </c>
      <c r="CK155" s="37">
        <f t="shared" si="54"/>
        <v>3</v>
      </c>
      <c r="CL155" s="31" t="s">
        <v>1089</v>
      </c>
      <c r="CM155" s="31">
        <v>1</v>
      </c>
      <c r="CN155" s="31" t="s">
        <v>3947</v>
      </c>
      <c r="CO155" s="31">
        <v>1</v>
      </c>
      <c r="CP155" s="31" t="s">
        <v>3948</v>
      </c>
      <c r="CQ155" s="31">
        <v>1</v>
      </c>
      <c r="CR155" s="31" t="s">
        <v>1859</v>
      </c>
      <c r="CS155" s="31" t="s">
        <v>1675</v>
      </c>
      <c r="CT155" s="31"/>
      <c r="CU155" s="31"/>
      <c r="CV155" s="30">
        <v>26</v>
      </c>
      <c r="CW155" s="30" t="s">
        <v>2916</v>
      </c>
      <c r="CX155" s="32">
        <f t="shared" si="58"/>
        <v>3</v>
      </c>
      <c r="CY155" s="30" t="s">
        <v>674</v>
      </c>
      <c r="CZ155" s="30">
        <v>1</v>
      </c>
      <c r="DA155" s="30" t="s">
        <v>3949</v>
      </c>
      <c r="DB155" s="30">
        <v>1</v>
      </c>
      <c r="DC155" s="30" t="s">
        <v>3950</v>
      </c>
      <c r="DD155" s="30">
        <v>1</v>
      </c>
      <c r="DE155" s="30" t="s">
        <v>1257</v>
      </c>
      <c r="DF155" s="30" t="s">
        <v>3261</v>
      </c>
      <c r="DG155" s="30" t="s">
        <v>3045</v>
      </c>
      <c r="DH155" s="35">
        <v>27</v>
      </c>
      <c r="DI155" s="36" t="s">
        <v>2921</v>
      </c>
      <c r="DJ155" s="35">
        <f t="shared" si="56"/>
        <v>3</v>
      </c>
      <c r="DK155" s="35" t="s">
        <v>673</v>
      </c>
      <c r="DL155" s="35">
        <v>1</v>
      </c>
      <c r="DM155" s="35" t="s">
        <v>3951</v>
      </c>
      <c r="DN155" s="35">
        <v>1</v>
      </c>
      <c r="DO155" s="35" t="s">
        <v>3952</v>
      </c>
      <c r="DP155" s="38">
        <v>1</v>
      </c>
      <c r="DQ155" s="35" t="s">
        <v>23</v>
      </c>
      <c r="DR155" s="35"/>
      <c r="DS155" s="35"/>
      <c r="DT155" s="35"/>
    </row>
    <row r="156" spans="1:124" ht="12.75" customHeight="1" x14ac:dyDescent="0.2">
      <c r="A156" s="27">
        <v>155</v>
      </c>
      <c r="B156" s="50" t="s">
        <v>3953</v>
      </c>
      <c r="C156" s="51" t="s">
        <v>490</v>
      </c>
      <c r="D156" s="51">
        <v>5</v>
      </c>
      <c r="E156" s="51">
        <v>11</v>
      </c>
      <c r="F156" s="51" t="s">
        <v>23</v>
      </c>
      <c r="G156" s="35">
        <v>19</v>
      </c>
      <c r="H156" s="35" t="s">
        <v>2893</v>
      </c>
      <c r="I156" s="35">
        <f t="shared" si="49"/>
        <v>2</v>
      </c>
      <c r="J156" s="35" t="s">
        <v>1134</v>
      </c>
      <c r="K156" s="35">
        <v>1</v>
      </c>
      <c r="L156" s="35" t="s">
        <v>3954</v>
      </c>
      <c r="M156" s="35">
        <v>0</v>
      </c>
      <c r="N156" s="35" t="s">
        <v>3955</v>
      </c>
      <c r="O156" s="35">
        <v>1</v>
      </c>
      <c r="P156" s="35" t="s">
        <v>23</v>
      </c>
      <c r="Q156" s="35" t="s">
        <v>3956</v>
      </c>
      <c r="R156" s="35"/>
      <c r="S156" s="35"/>
      <c r="T156" s="35"/>
      <c r="U156" s="30">
        <v>20</v>
      </c>
      <c r="V156" s="30" t="s">
        <v>3203</v>
      </c>
      <c r="W156" s="32">
        <f t="shared" si="50"/>
        <v>2</v>
      </c>
      <c r="X156" s="32" t="s">
        <v>674</v>
      </c>
      <c r="Y156" s="32">
        <v>1</v>
      </c>
      <c r="Z156" s="30" t="s">
        <v>3957</v>
      </c>
      <c r="AA156" s="30">
        <v>0</v>
      </c>
      <c r="AB156" s="30" t="s">
        <v>3958</v>
      </c>
      <c r="AC156" s="30">
        <v>1</v>
      </c>
      <c r="AD156" s="30" t="s">
        <v>1257</v>
      </c>
      <c r="AE156" s="30"/>
      <c r="AF156" s="30"/>
      <c r="AG156" s="30"/>
      <c r="AH156" s="31">
        <v>21</v>
      </c>
      <c r="AI156" s="31" t="s">
        <v>2901</v>
      </c>
      <c r="AJ156" s="31">
        <f t="shared" si="51"/>
        <v>2</v>
      </c>
      <c r="AK156" s="37" t="s">
        <v>1089</v>
      </c>
      <c r="AL156" s="31">
        <v>1</v>
      </c>
      <c r="AM156" s="31" t="s">
        <v>3959</v>
      </c>
      <c r="AN156" s="31">
        <v>0</v>
      </c>
      <c r="AO156" s="31" t="s">
        <v>3960</v>
      </c>
      <c r="AP156" s="31">
        <v>1</v>
      </c>
      <c r="AQ156" s="31" t="s">
        <v>23</v>
      </c>
      <c r="AR156" s="31"/>
      <c r="AS156" s="31"/>
      <c r="AT156" s="31"/>
      <c r="AU156" s="30">
        <v>22</v>
      </c>
      <c r="AV156" s="30" t="s">
        <v>2903</v>
      </c>
      <c r="AW156" s="32">
        <f t="shared" si="52"/>
        <v>2</v>
      </c>
      <c r="AX156" s="32" t="s">
        <v>674</v>
      </c>
      <c r="AY156" s="30">
        <v>1</v>
      </c>
      <c r="AZ156" s="30" t="s">
        <v>3961</v>
      </c>
      <c r="BA156" s="30">
        <v>0</v>
      </c>
      <c r="BB156" s="30" t="s">
        <v>3962</v>
      </c>
      <c r="BC156" s="30">
        <v>1</v>
      </c>
      <c r="BD156" s="30" t="s">
        <v>1349</v>
      </c>
      <c r="BE156" s="30"/>
      <c r="BF156" s="30"/>
      <c r="BG156" s="30"/>
      <c r="BH156" s="35">
        <v>23</v>
      </c>
      <c r="BI156" s="35" t="s">
        <v>2907</v>
      </c>
      <c r="BJ156" s="35">
        <f>SUM(BL156,BN156,BP156)</f>
        <v>1</v>
      </c>
      <c r="BK156" s="35" t="s">
        <v>674</v>
      </c>
      <c r="BL156" s="36">
        <v>1</v>
      </c>
      <c r="BM156" s="35" t="s">
        <v>3963</v>
      </c>
      <c r="BN156" s="35">
        <v>0</v>
      </c>
      <c r="BO156" s="35" t="s">
        <v>3964</v>
      </c>
      <c r="BP156" s="35">
        <v>0</v>
      </c>
      <c r="BQ156" s="35" t="s">
        <v>23</v>
      </c>
      <c r="BR156" s="35"/>
      <c r="BS156" s="35"/>
      <c r="BT156" s="35"/>
      <c r="BU156" s="35"/>
      <c r="BV156" s="31">
        <v>24</v>
      </c>
      <c r="BW156" s="31" t="s">
        <v>2912</v>
      </c>
      <c r="BX156" s="37">
        <f t="shared" si="53"/>
        <v>3</v>
      </c>
      <c r="BY156" s="31" t="s">
        <v>674</v>
      </c>
      <c r="BZ156" s="31">
        <v>1</v>
      </c>
      <c r="CA156" s="31" t="s">
        <v>3957</v>
      </c>
      <c r="CB156" s="31">
        <v>1</v>
      </c>
      <c r="CC156" s="31" t="s">
        <v>3965</v>
      </c>
      <c r="CD156" s="31">
        <v>1</v>
      </c>
      <c r="CE156" s="31" t="s">
        <v>1859</v>
      </c>
      <c r="CF156" s="31"/>
      <c r="CG156" s="31"/>
      <c r="CH156" s="31"/>
      <c r="CI156" s="31">
        <v>25</v>
      </c>
      <c r="CJ156" s="31" t="s">
        <v>2914</v>
      </c>
      <c r="CK156" s="37">
        <f t="shared" si="54"/>
        <v>3</v>
      </c>
      <c r="CL156" s="31" t="s">
        <v>1089</v>
      </c>
      <c r="CM156" s="31">
        <v>1</v>
      </c>
      <c r="CN156" s="31" t="s">
        <v>3966</v>
      </c>
      <c r="CO156" s="31">
        <v>1</v>
      </c>
      <c r="CP156" s="31" t="s">
        <v>3967</v>
      </c>
      <c r="CQ156" s="31">
        <v>1</v>
      </c>
      <c r="CR156" s="31" t="s">
        <v>1859</v>
      </c>
      <c r="CS156" s="31"/>
      <c r="CT156" s="31"/>
      <c r="CU156" s="31"/>
      <c r="CV156" s="30">
        <v>26</v>
      </c>
      <c r="CW156" s="30" t="s">
        <v>2916</v>
      </c>
      <c r="CX156" s="32">
        <f t="shared" si="58"/>
        <v>3</v>
      </c>
      <c r="CY156" s="30" t="s">
        <v>674</v>
      </c>
      <c r="CZ156" s="30">
        <v>1</v>
      </c>
      <c r="DA156" s="30" t="s">
        <v>3968</v>
      </c>
      <c r="DB156" s="30">
        <v>1</v>
      </c>
      <c r="DC156" s="30" t="s">
        <v>3278</v>
      </c>
      <c r="DD156" s="30">
        <v>1</v>
      </c>
      <c r="DE156" s="30" t="s">
        <v>1257</v>
      </c>
      <c r="DF156" s="30" t="s">
        <v>3261</v>
      </c>
      <c r="DG156" s="30" t="s">
        <v>3045</v>
      </c>
      <c r="DH156" s="35">
        <v>27</v>
      </c>
      <c r="DI156" s="36" t="s">
        <v>2921</v>
      </c>
      <c r="DJ156" s="35">
        <f t="shared" si="56"/>
        <v>1</v>
      </c>
      <c r="DK156" s="35" t="s">
        <v>674</v>
      </c>
      <c r="DL156" s="35">
        <v>1</v>
      </c>
      <c r="DM156" s="35" t="s">
        <v>674</v>
      </c>
      <c r="DN156" s="35">
        <v>0</v>
      </c>
      <c r="DO156" s="35" t="s">
        <v>3969</v>
      </c>
      <c r="DP156" s="38">
        <v>0</v>
      </c>
      <c r="DQ156" s="35" t="s">
        <v>23</v>
      </c>
      <c r="DR156" s="35"/>
      <c r="DS156" s="35"/>
      <c r="DT156" s="35"/>
    </row>
    <row r="157" spans="1:124" ht="12.75" customHeight="1" x14ac:dyDescent="0.2">
      <c r="A157" s="27">
        <v>156</v>
      </c>
      <c r="B157" s="50" t="s">
        <v>865</v>
      </c>
      <c r="C157" s="51" t="s">
        <v>490</v>
      </c>
      <c r="D157" s="51">
        <v>5</v>
      </c>
      <c r="E157" s="51">
        <v>11</v>
      </c>
      <c r="F157" s="51" t="s">
        <v>23</v>
      </c>
      <c r="G157" s="35">
        <v>19</v>
      </c>
      <c r="H157" s="35" t="s">
        <v>2893</v>
      </c>
      <c r="I157" s="35">
        <f t="shared" si="49"/>
        <v>3</v>
      </c>
      <c r="J157" s="35" t="s">
        <v>674</v>
      </c>
      <c r="K157" s="35">
        <v>1</v>
      </c>
      <c r="L157" s="35" t="s">
        <v>3970</v>
      </c>
      <c r="M157" s="35">
        <v>1</v>
      </c>
      <c r="N157" s="35" t="s">
        <v>3971</v>
      </c>
      <c r="O157" s="35">
        <v>1</v>
      </c>
      <c r="P157" s="35" t="s">
        <v>23</v>
      </c>
      <c r="Q157" s="35" t="s">
        <v>2927</v>
      </c>
      <c r="R157" s="35"/>
      <c r="S157" s="35"/>
      <c r="T157" s="35"/>
      <c r="U157" s="30">
        <v>20</v>
      </c>
      <c r="V157" s="30" t="s">
        <v>2898</v>
      </c>
      <c r="W157" s="32">
        <f t="shared" si="50"/>
        <v>2</v>
      </c>
      <c r="X157" s="32" t="s">
        <v>1089</v>
      </c>
      <c r="Y157" s="32">
        <v>1</v>
      </c>
      <c r="Z157" s="30" t="s">
        <v>3361</v>
      </c>
      <c r="AA157" s="30">
        <v>0</v>
      </c>
      <c r="AB157" s="30" t="s">
        <v>3972</v>
      </c>
      <c r="AC157" s="30">
        <v>1</v>
      </c>
      <c r="AD157" s="30" t="s">
        <v>1257</v>
      </c>
      <c r="AE157" s="30"/>
      <c r="AF157" s="30"/>
      <c r="AG157" s="30"/>
      <c r="AH157" s="31">
        <v>21</v>
      </c>
      <c r="AI157" s="31" t="s">
        <v>2901</v>
      </c>
      <c r="AJ157" s="31">
        <f t="shared" si="51"/>
        <v>2</v>
      </c>
      <c r="AK157" s="37" t="s">
        <v>1089</v>
      </c>
      <c r="AL157" s="31">
        <v>1</v>
      </c>
      <c r="AM157" s="31" t="s">
        <v>3973</v>
      </c>
      <c r="AN157" s="31">
        <v>1</v>
      </c>
      <c r="AO157" s="31" t="s">
        <v>3974</v>
      </c>
      <c r="AP157" s="31">
        <v>0</v>
      </c>
      <c r="AQ157" s="31" t="s">
        <v>23</v>
      </c>
      <c r="AR157" s="31"/>
      <c r="AS157" s="31"/>
      <c r="AT157" s="31"/>
      <c r="AU157" s="30">
        <v>22</v>
      </c>
      <c r="AV157" s="30" t="s">
        <v>2903</v>
      </c>
      <c r="AW157" s="32">
        <f t="shared" si="52"/>
        <v>3</v>
      </c>
      <c r="AX157" s="32" t="s">
        <v>674</v>
      </c>
      <c r="AY157" s="30">
        <v>1</v>
      </c>
      <c r="AZ157" s="30" t="s">
        <v>3975</v>
      </c>
      <c r="BA157" s="30">
        <v>1</v>
      </c>
      <c r="BB157" s="30" t="s">
        <v>3976</v>
      </c>
      <c r="BC157" s="30">
        <v>1</v>
      </c>
      <c r="BD157" s="30" t="s">
        <v>1257</v>
      </c>
      <c r="BE157" s="30" t="s">
        <v>306</v>
      </c>
      <c r="BF157" s="30"/>
      <c r="BG157" s="30"/>
      <c r="BH157" s="35">
        <v>23</v>
      </c>
      <c r="BI157" s="35" t="s">
        <v>2907</v>
      </c>
      <c r="BJ157" s="35">
        <f>SUM(BL157,BN157,BP157)</f>
        <v>2</v>
      </c>
      <c r="BK157" s="35" t="s">
        <v>674</v>
      </c>
      <c r="BL157" s="36">
        <v>1</v>
      </c>
      <c r="BM157" s="35" t="s">
        <v>3977</v>
      </c>
      <c r="BN157" s="35">
        <v>0</v>
      </c>
      <c r="BO157" s="35" t="s">
        <v>3978</v>
      </c>
      <c r="BP157" s="35">
        <v>1</v>
      </c>
      <c r="BQ157" s="35" t="s">
        <v>23</v>
      </c>
      <c r="BR157" s="35" t="s">
        <v>3979</v>
      </c>
      <c r="BS157" s="35"/>
      <c r="BT157" s="35"/>
      <c r="BU157" s="35"/>
      <c r="BV157" s="31">
        <v>24</v>
      </c>
      <c r="BW157" s="31" t="s">
        <v>2912</v>
      </c>
      <c r="BX157" s="37">
        <f t="shared" si="53"/>
        <v>3</v>
      </c>
      <c r="BY157" s="31" t="s">
        <v>674</v>
      </c>
      <c r="BZ157" s="31">
        <v>1</v>
      </c>
      <c r="CA157" s="31" t="s">
        <v>3980</v>
      </c>
      <c r="CB157" s="31">
        <v>1</v>
      </c>
      <c r="CC157" s="31" t="s">
        <v>3981</v>
      </c>
      <c r="CD157" s="31">
        <v>1</v>
      </c>
      <c r="CE157" s="31" t="s">
        <v>1859</v>
      </c>
      <c r="CF157" s="31"/>
      <c r="CG157" s="31"/>
      <c r="CH157" s="31"/>
      <c r="CI157" s="31">
        <v>25</v>
      </c>
      <c r="CJ157" s="31" t="s">
        <v>2914</v>
      </c>
      <c r="CK157" s="37">
        <f t="shared" si="54"/>
        <v>3</v>
      </c>
      <c r="CL157" s="31" t="s">
        <v>1089</v>
      </c>
      <c r="CM157" s="31">
        <v>1</v>
      </c>
      <c r="CN157" s="31" t="s">
        <v>3358</v>
      </c>
      <c r="CO157" s="31">
        <v>1</v>
      </c>
      <c r="CP157" s="31" t="s">
        <v>3982</v>
      </c>
      <c r="CQ157" s="31">
        <v>1</v>
      </c>
      <c r="CR157" s="31" t="s">
        <v>2031</v>
      </c>
      <c r="CS157" s="31" t="s">
        <v>3042</v>
      </c>
      <c r="CT157" s="31" t="s">
        <v>1550</v>
      </c>
      <c r="CU157" s="31"/>
      <c r="CV157" s="30">
        <v>26</v>
      </c>
      <c r="CW157" s="30" t="s">
        <v>2916</v>
      </c>
      <c r="CX157" s="32">
        <f t="shared" si="58"/>
        <v>3</v>
      </c>
      <c r="CY157" s="30" t="s">
        <v>674</v>
      </c>
      <c r="CZ157" s="30">
        <v>1</v>
      </c>
      <c r="DA157" s="30" t="s">
        <v>3983</v>
      </c>
      <c r="DB157" s="30">
        <v>1</v>
      </c>
      <c r="DC157" s="30" t="s">
        <v>3984</v>
      </c>
      <c r="DD157" s="30">
        <v>1</v>
      </c>
      <c r="DE157" s="30" t="s">
        <v>1257</v>
      </c>
      <c r="DF157" s="30" t="s">
        <v>686</v>
      </c>
      <c r="DG157" s="30"/>
      <c r="DH157" s="35">
        <v>27</v>
      </c>
      <c r="DI157" s="36" t="s">
        <v>2921</v>
      </c>
      <c r="DJ157" s="35">
        <f t="shared" si="56"/>
        <v>3</v>
      </c>
      <c r="DK157" s="35" t="s">
        <v>674</v>
      </c>
      <c r="DL157" s="35">
        <v>1</v>
      </c>
      <c r="DM157" s="35" t="s">
        <v>3985</v>
      </c>
      <c r="DN157" s="35">
        <v>1</v>
      </c>
      <c r="DO157" s="35" t="s">
        <v>3986</v>
      </c>
      <c r="DP157" s="38">
        <v>1</v>
      </c>
      <c r="DQ157" s="35" t="s">
        <v>1197</v>
      </c>
      <c r="DR157" s="35"/>
      <c r="DS157" s="35"/>
      <c r="DT157" s="35"/>
    </row>
    <row r="158" spans="1:124" ht="12.75" customHeight="1" x14ac:dyDescent="0.2">
      <c r="A158" s="27">
        <v>157</v>
      </c>
      <c r="B158" s="50" t="s">
        <v>871</v>
      </c>
      <c r="C158" s="51" t="s">
        <v>490</v>
      </c>
      <c r="D158" s="51">
        <v>5</v>
      </c>
      <c r="E158" s="51">
        <v>11</v>
      </c>
      <c r="F158" s="51" t="s">
        <v>23</v>
      </c>
      <c r="G158" s="35">
        <v>19</v>
      </c>
      <c r="H158" s="35" t="s">
        <v>2893</v>
      </c>
      <c r="I158" s="35">
        <f t="shared" si="49"/>
        <v>2</v>
      </c>
      <c r="J158" s="35" t="s">
        <v>1089</v>
      </c>
      <c r="K158" s="35">
        <v>1</v>
      </c>
      <c r="L158" s="35" t="s">
        <v>3987</v>
      </c>
      <c r="M158" s="35">
        <v>1</v>
      </c>
      <c r="N158" s="35" t="s">
        <v>1869</v>
      </c>
      <c r="O158" s="35">
        <v>0</v>
      </c>
      <c r="P158" s="35" t="s">
        <v>23</v>
      </c>
      <c r="Q158" s="35"/>
      <c r="R158" s="35"/>
      <c r="S158" s="35"/>
      <c r="T158" s="35"/>
      <c r="U158" s="30">
        <v>20</v>
      </c>
      <c r="V158" s="30" t="s">
        <v>3203</v>
      </c>
      <c r="W158" s="32">
        <f t="shared" si="50"/>
        <v>3</v>
      </c>
      <c r="X158" s="32" t="s">
        <v>674</v>
      </c>
      <c r="Y158" s="32">
        <v>1</v>
      </c>
      <c r="Z158" s="30" t="s">
        <v>3988</v>
      </c>
      <c r="AA158" s="30">
        <v>1</v>
      </c>
      <c r="AB158" s="30" t="s">
        <v>3989</v>
      </c>
      <c r="AC158" s="30">
        <v>1</v>
      </c>
      <c r="AD158" s="30" t="s">
        <v>1257</v>
      </c>
      <c r="AE158" s="30"/>
      <c r="AF158" s="30"/>
      <c r="AG158" s="30"/>
      <c r="AH158" s="31">
        <v>21</v>
      </c>
      <c r="AI158" s="31" t="s">
        <v>2901</v>
      </c>
      <c r="AJ158" s="31">
        <f t="shared" si="51"/>
        <v>3</v>
      </c>
      <c r="AK158" s="37" t="s">
        <v>674</v>
      </c>
      <c r="AL158" s="31">
        <v>1</v>
      </c>
      <c r="AM158" s="31" t="s">
        <v>3990</v>
      </c>
      <c r="AN158" s="31">
        <v>1</v>
      </c>
      <c r="AO158" s="31" t="s">
        <v>3991</v>
      </c>
      <c r="AP158" s="31">
        <v>1</v>
      </c>
      <c r="AQ158" s="31" t="s">
        <v>23</v>
      </c>
      <c r="AR158" s="31" t="s">
        <v>3992</v>
      </c>
      <c r="AS158" s="31"/>
      <c r="AT158" s="31"/>
      <c r="AU158" s="30">
        <v>22</v>
      </c>
      <c r="AV158" s="30" t="s">
        <v>2903</v>
      </c>
      <c r="AW158" s="32">
        <f t="shared" si="52"/>
        <v>3</v>
      </c>
      <c r="AX158" s="32" t="s">
        <v>674</v>
      </c>
      <c r="AY158" s="30">
        <v>1</v>
      </c>
      <c r="AZ158" s="30" t="s">
        <v>3993</v>
      </c>
      <c r="BA158" s="30">
        <v>1</v>
      </c>
      <c r="BB158" s="30" t="s">
        <v>3994</v>
      </c>
      <c r="BC158" s="30">
        <v>1</v>
      </c>
      <c r="BD158" s="30" t="s">
        <v>1257</v>
      </c>
      <c r="BE158" s="30" t="s">
        <v>306</v>
      </c>
      <c r="BF158" s="30" t="s">
        <v>3995</v>
      </c>
      <c r="BG158" s="30"/>
      <c r="BH158" s="35">
        <v>23</v>
      </c>
      <c r="BI158" s="35" t="s">
        <v>2907</v>
      </c>
      <c r="BJ158" s="35">
        <f>SUM(BL158,BN158,BP158)</f>
        <v>2</v>
      </c>
      <c r="BK158" s="35" t="s">
        <v>674</v>
      </c>
      <c r="BL158" s="36">
        <v>1</v>
      </c>
      <c r="BM158" s="35" t="s">
        <v>3996</v>
      </c>
      <c r="BN158" s="35">
        <v>1</v>
      </c>
      <c r="BO158" s="35" t="s">
        <v>674</v>
      </c>
      <c r="BP158" s="35">
        <v>0</v>
      </c>
      <c r="BQ158" s="35" t="s">
        <v>23</v>
      </c>
      <c r="BR158" s="35"/>
      <c r="BS158" s="35"/>
      <c r="BT158" s="35"/>
      <c r="BU158" s="35"/>
      <c r="BV158" s="31">
        <v>24</v>
      </c>
      <c r="BW158" s="31" t="s">
        <v>2912</v>
      </c>
      <c r="BX158" s="37">
        <f t="shared" si="53"/>
        <v>2</v>
      </c>
      <c r="BY158" s="31" t="s">
        <v>1089</v>
      </c>
      <c r="BZ158" s="31">
        <v>1</v>
      </c>
      <c r="CA158" s="31" t="s">
        <v>1869</v>
      </c>
      <c r="CB158" s="31">
        <v>1</v>
      </c>
      <c r="CC158" s="31" t="s">
        <v>1134</v>
      </c>
      <c r="CD158" s="31">
        <v>0</v>
      </c>
      <c r="CE158" s="31" t="s">
        <v>1859</v>
      </c>
      <c r="CF158" s="31"/>
      <c r="CG158" s="31"/>
      <c r="CH158" s="31"/>
      <c r="CI158" s="31">
        <v>25</v>
      </c>
      <c r="CJ158" s="31" t="s">
        <v>2914</v>
      </c>
      <c r="CK158" s="37">
        <f t="shared" si="54"/>
        <v>2</v>
      </c>
      <c r="CL158" s="31" t="s">
        <v>674</v>
      </c>
      <c r="CM158" s="31">
        <v>1</v>
      </c>
      <c r="CN158" s="31" t="s">
        <v>3997</v>
      </c>
      <c r="CO158" s="31">
        <v>1</v>
      </c>
      <c r="CP158" s="31" t="s">
        <v>674</v>
      </c>
      <c r="CQ158" s="31">
        <v>0</v>
      </c>
      <c r="CR158" s="31" t="s">
        <v>1859</v>
      </c>
      <c r="CS158" s="31"/>
      <c r="CT158" s="31"/>
      <c r="CU158" s="31"/>
      <c r="CV158" s="30">
        <v>26</v>
      </c>
      <c r="CW158" s="30" t="s">
        <v>2916</v>
      </c>
      <c r="CX158" s="32">
        <f t="shared" si="58"/>
        <v>3</v>
      </c>
      <c r="CY158" s="30" t="s">
        <v>674</v>
      </c>
      <c r="CZ158" s="30">
        <v>1</v>
      </c>
      <c r="DA158" s="30" t="s">
        <v>3998</v>
      </c>
      <c r="DB158" s="30">
        <v>1</v>
      </c>
      <c r="DC158" s="30" t="s">
        <v>1134</v>
      </c>
      <c r="DD158" s="30">
        <v>1</v>
      </c>
      <c r="DE158" s="30" t="s">
        <v>1257</v>
      </c>
      <c r="DF158" s="30"/>
      <c r="DG158" s="30"/>
      <c r="DH158" s="35">
        <v>27</v>
      </c>
      <c r="DI158" s="36" t="s">
        <v>2921</v>
      </c>
      <c r="DJ158" s="35">
        <f t="shared" si="56"/>
        <v>2</v>
      </c>
      <c r="DK158" s="35" t="s">
        <v>673</v>
      </c>
      <c r="DL158" s="35">
        <v>1</v>
      </c>
      <c r="DM158" s="35" t="s">
        <v>3999</v>
      </c>
      <c r="DN158" s="35">
        <v>1</v>
      </c>
      <c r="DO158" s="35" t="s">
        <v>674</v>
      </c>
      <c r="DP158" s="38">
        <v>0</v>
      </c>
      <c r="DQ158" s="35" t="s">
        <v>23</v>
      </c>
      <c r="DR158" s="35"/>
      <c r="DS158" s="35"/>
      <c r="DT158" s="35"/>
    </row>
    <row r="159" spans="1:124" ht="12.75" customHeight="1" x14ac:dyDescent="0.2">
      <c r="A159" s="27">
        <v>158</v>
      </c>
      <c r="B159" s="27" t="s">
        <v>876</v>
      </c>
      <c r="C159" s="28" t="s">
        <v>490</v>
      </c>
      <c r="D159" s="28">
        <v>6</v>
      </c>
      <c r="E159" s="28">
        <v>11</v>
      </c>
      <c r="F159" s="28" t="s">
        <v>23</v>
      </c>
      <c r="G159" s="35">
        <v>10</v>
      </c>
      <c r="H159" s="35" t="s">
        <v>2406</v>
      </c>
      <c r="I159" s="35">
        <f t="shared" si="49"/>
        <v>2</v>
      </c>
      <c r="J159" s="35" t="s">
        <v>1089</v>
      </c>
      <c r="K159" s="35">
        <v>1</v>
      </c>
      <c r="L159" s="35" t="s">
        <v>4000</v>
      </c>
      <c r="M159" s="35">
        <v>0</v>
      </c>
      <c r="N159" s="35" t="s">
        <v>4001</v>
      </c>
      <c r="O159" s="35">
        <v>1</v>
      </c>
      <c r="P159" s="35" t="s">
        <v>2654</v>
      </c>
      <c r="Q159" s="35"/>
      <c r="R159" s="35"/>
      <c r="S159" s="35"/>
      <c r="T159" s="35"/>
      <c r="U159" s="30">
        <v>11</v>
      </c>
      <c r="V159" s="32" t="s">
        <v>2569</v>
      </c>
      <c r="W159" s="30">
        <f t="shared" si="50"/>
        <v>2</v>
      </c>
      <c r="X159" s="30" t="s">
        <v>674</v>
      </c>
      <c r="Y159" s="30">
        <v>1</v>
      </c>
      <c r="Z159" s="30" t="s">
        <v>4002</v>
      </c>
      <c r="AA159" s="30">
        <v>0</v>
      </c>
      <c r="AB159" s="30" t="s">
        <v>2871</v>
      </c>
      <c r="AC159" s="30">
        <v>1</v>
      </c>
      <c r="AD159" s="30" t="s">
        <v>1257</v>
      </c>
      <c r="AE159" s="32"/>
      <c r="AF159" s="32"/>
      <c r="AG159" s="32"/>
      <c r="AH159" s="31">
        <v>12</v>
      </c>
      <c r="AI159" s="31" t="s">
        <v>2412</v>
      </c>
      <c r="AJ159" s="31">
        <f t="shared" si="51"/>
        <v>3</v>
      </c>
      <c r="AK159" s="31" t="s">
        <v>1089</v>
      </c>
      <c r="AL159" s="31">
        <v>1</v>
      </c>
      <c r="AM159" s="31" t="s">
        <v>4000</v>
      </c>
      <c r="AN159" s="31">
        <v>1</v>
      </c>
      <c r="AO159" s="31" t="s">
        <v>4003</v>
      </c>
      <c r="AP159" s="31">
        <v>1</v>
      </c>
      <c r="AQ159" s="31" t="s">
        <v>1859</v>
      </c>
      <c r="AR159" s="31"/>
      <c r="AS159" s="37"/>
      <c r="AT159" s="37"/>
      <c r="AU159" s="30">
        <v>13</v>
      </c>
      <c r="AV159" s="30" t="s">
        <v>2415</v>
      </c>
      <c r="AW159" s="30">
        <f t="shared" si="52"/>
        <v>2</v>
      </c>
      <c r="AX159" s="30" t="s">
        <v>674</v>
      </c>
      <c r="AY159" s="30">
        <v>1</v>
      </c>
      <c r="AZ159" s="30" t="s">
        <v>4004</v>
      </c>
      <c r="BA159" s="30">
        <v>0</v>
      </c>
      <c r="BB159" s="30" t="s">
        <v>4005</v>
      </c>
      <c r="BC159" s="30">
        <v>1</v>
      </c>
      <c r="BD159" s="30" t="s">
        <v>1257</v>
      </c>
      <c r="BE159" s="32"/>
      <c r="BF159" s="32"/>
      <c r="BG159" s="32"/>
      <c r="BH159" s="35">
        <v>14</v>
      </c>
      <c r="BI159" s="35" t="s">
        <v>2418</v>
      </c>
      <c r="BJ159" s="35">
        <f t="shared" ref="BJ159:BJ170" si="59">BL159+BN159+BP159</f>
        <v>2</v>
      </c>
      <c r="BK159" s="35" t="s">
        <v>1089</v>
      </c>
      <c r="BL159" s="35">
        <v>1</v>
      </c>
      <c r="BM159" s="35" t="s">
        <v>4006</v>
      </c>
      <c r="BN159" s="35">
        <v>0</v>
      </c>
      <c r="BO159" s="35" t="s">
        <v>4007</v>
      </c>
      <c r="BP159" s="35">
        <v>1</v>
      </c>
      <c r="BQ159" s="35" t="s">
        <v>23</v>
      </c>
      <c r="BR159" s="35"/>
      <c r="BS159" s="35"/>
      <c r="BT159" s="36"/>
      <c r="BU159" s="36"/>
      <c r="BV159" s="37">
        <v>15</v>
      </c>
      <c r="BW159" s="31" t="s">
        <v>2422</v>
      </c>
      <c r="BX159" s="31">
        <f t="shared" si="53"/>
        <v>3</v>
      </c>
      <c r="BY159" s="31" t="s">
        <v>1089</v>
      </c>
      <c r="BZ159" s="31">
        <v>1</v>
      </c>
      <c r="CA159" s="31" t="s">
        <v>4008</v>
      </c>
      <c r="CB159" s="31">
        <v>1</v>
      </c>
      <c r="CC159" s="31" t="s">
        <v>4009</v>
      </c>
      <c r="CD159" s="31">
        <v>1</v>
      </c>
      <c r="CE159" s="31" t="s">
        <v>1859</v>
      </c>
      <c r="CF159" s="37"/>
      <c r="CG159" s="37"/>
      <c r="CH159" s="37"/>
      <c r="CI159" s="31">
        <v>16</v>
      </c>
      <c r="CJ159" s="31" t="s">
        <v>2427</v>
      </c>
      <c r="CK159" s="31">
        <f t="shared" si="54"/>
        <v>3</v>
      </c>
      <c r="CL159" s="31" t="s">
        <v>1089</v>
      </c>
      <c r="CM159" s="31">
        <v>1</v>
      </c>
      <c r="CN159" s="31" t="s">
        <v>4000</v>
      </c>
      <c r="CO159" s="31">
        <v>1</v>
      </c>
      <c r="CP159" s="31" t="s">
        <v>4010</v>
      </c>
      <c r="CQ159" s="31">
        <v>1</v>
      </c>
      <c r="CR159" s="31" t="s">
        <v>2031</v>
      </c>
      <c r="CS159" s="37"/>
      <c r="CT159" s="37"/>
      <c r="CU159" s="37"/>
      <c r="CV159" s="30">
        <v>17</v>
      </c>
      <c r="CW159" s="30" t="s">
        <v>2430</v>
      </c>
      <c r="CX159" s="30">
        <f t="shared" si="58"/>
        <v>1</v>
      </c>
      <c r="CY159" s="30" t="s">
        <v>674</v>
      </c>
      <c r="CZ159" s="30">
        <v>1</v>
      </c>
      <c r="DA159" s="30" t="s">
        <v>4004</v>
      </c>
      <c r="DB159" s="30">
        <v>0</v>
      </c>
      <c r="DC159" s="30" t="s">
        <v>4011</v>
      </c>
      <c r="DD159" s="30">
        <v>0</v>
      </c>
      <c r="DE159" s="30" t="s">
        <v>1257</v>
      </c>
      <c r="DF159" s="32"/>
      <c r="DG159" s="32"/>
      <c r="DH159" s="35">
        <v>18</v>
      </c>
      <c r="DI159" s="35" t="s">
        <v>2433</v>
      </c>
      <c r="DJ159" s="35">
        <f t="shared" si="56"/>
        <v>3</v>
      </c>
      <c r="DK159" s="35" t="s">
        <v>1089</v>
      </c>
      <c r="DL159" s="35">
        <v>1</v>
      </c>
      <c r="DM159" s="35" t="s">
        <v>4000</v>
      </c>
      <c r="DN159" s="35">
        <v>1</v>
      </c>
      <c r="DO159" s="35" t="s">
        <v>4012</v>
      </c>
      <c r="DP159" s="35">
        <v>1</v>
      </c>
      <c r="DQ159" s="36" t="s">
        <v>1712</v>
      </c>
      <c r="DR159" s="35"/>
      <c r="DS159" s="35"/>
      <c r="DT159" s="35"/>
    </row>
    <row r="160" spans="1:124" ht="12.75" customHeight="1" x14ac:dyDescent="0.2">
      <c r="A160" s="27">
        <v>159</v>
      </c>
      <c r="B160" s="27" t="s">
        <v>880</v>
      </c>
      <c r="C160" s="28" t="s">
        <v>490</v>
      </c>
      <c r="D160" s="28">
        <v>6</v>
      </c>
      <c r="E160" s="28">
        <v>11</v>
      </c>
      <c r="F160" s="28" t="s">
        <v>23</v>
      </c>
      <c r="G160" s="35">
        <v>10</v>
      </c>
      <c r="H160" s="35" t="s">
        <v>2406</v>
      </c>
      <c r="I160" s="35">
        <f t="shared" si="49"/>
        <v>3</v>
      </c>
      <c r="J160" s="35" t="s">
        <v>674</v>
      </c>
      <c r="K160" s="35">
        <v>1</v>
      </c>
      <c r="L160" s="35" t="s">
        <v>4013</v>
      </c>
      <c r="M160" s="35">
        <v>1</v>
      </c>
      <c r="N160" s="35" t="s">
        <v>4014</v>
      </c>
      <c r="O160" s="35">
        <v>1</v>
      </c>
      <c r="P160" s="35" t="s">
        <v>23</v>
      </c>
      <c r="Q160" s="35" t="s">
        <v>1355</v>
      </c>
      <c r="R160" s="35" t="s">
        <v>2127</v>
      </c>
      <c r="S160" s="35"/>
      <c r="T160" s="35"/>
      <c r="U160" s="30">
        <v>11</v>
      </c>
      <c r="V160" s="32" t="s">
        <v>2569</v>
      </c>
      <c r="W160" s="30">
        <f t="shared" si="50"/>
        <v>3</v>
      </c>
      <c r="X160" s="30" t="s">
        <v>674</v>
      </c>
      <c r="Y160" s="30">
        <v>1</v>
      </c>
      <c r="Z160" s="30" t="s">
        <v>4015</v>
      </c>
      <c r="AA160" s="30">
        <v>1</v>
      </c>
      <c r="AB160" s="30" t="s">
        <v>4016</v>
      </c>
      <c r="AC160" s="30">
        <v>1</v>
      </c>
      <c r="AD160" s="30" t="s">
        <v>1257</v>
      </c>
      <c r="AE160" s="32"/>
      <c r="AF160" s="32"/>
      <c r="AG160" s="32"/>
      <c r="AH160" s="31">
        <v>12</v>
      </c>
      <c r="AI160" s="31" t="s">
        <v>2412</v>
      </c>
      <c r="AJ160" s="31">
        <f t="shared" si="51"/>
        <v>3</v>
      </c>
      <c r="AK160" s="31" t="s">
        <v>674</v>
      </c>
      <c r="AL160" s="31">
        <v>1</v>
      </c>
      <c r="AM160" s="31" t="s">
        <v>4017</v>
      </c>
      <c r="AN160" s="31">
        <v>1</v>
      </c>
      <c r="AO160" s="31" t="s">
        <v>4018</v>
      </c>
      <c r="AP160" s="31">
        <v>1</v>
      </c>
      <c r="AQ160" s="31" t="s">
        <v>1859</v>
      </c>
      <c r="AR160" s="31" t="s">
        <v>1624</v>
      </c>
      <c r="AS160" s="37" t="s">
        <v>1346</v>
      </c>
      <c r="AT160" s="37"/>
      <c r="AU160" s="30">
        <v>13</v>
      </c>
      <c r="AV160" s="30" t="s">
        <v>2415</v>
      </c>
      <c r="AW160" s="30">
        <f t="shared" si="52"/>
        <v>3</v>
      </c>
      <c r="AX160" s="30" t="s">
        <v>674</v>
      </c>
      <c r="AY160" s="30">
        <v>1</v>
      </c>
      <c r="AZ160" s="30" t="s">
        <v>4019</v>
      </c>
      <c r="BA160" s="30">
        <v>1</v>
      </c>
      <c r="BB160" s="30" t="s">
        <v>4020</v>
      </c>
      <c r="BC160" s="30">
        <v>1</v>
      </c>
      <c r="BD160" s="30" t="s">
        <v>1349</v>
      </c>
      <c r="BE160" s="32" t="s">
        <v>4021</v>
      </c>
      <c r="BF160" s="32"/>
      <c r="BG160" s="32"/>
      <c r="BH160" s="35">
        <v>14</v>
      </c>
      <c r="BI160" s="35" t="s">
        <v>2418</v>
      </c>
      <c r="BJ160" s="35">
        <f t="shared" si="59"/>
        <v>0</v>
      </c>
      <c r="BK160" s="42"/>
      <c r="BL160" s="42"/>
      <c r="BM160" s="42"/>
      <c r="BN160" s="42"/>
      <c r="BO160" s="42"/>
      <c r="BP160" s="42"/>
      <c r="BQ160" s="42"/>
      <c r="BR160" s="42"/>
      <c r="BS160" s="42"/>
      <c r="BT160" s="47"/>
      <c r="BU160" s="47"/>
      <c r="BV160" s="47"/>
      <c r="BW160" s="42"/>
      <c r="BX160" s="42"/>
      <c r="BY160" s="42"/>
      <c r="BZ160" s="42"/>
      <c r="CA160" s="42"/>
      <c r="CB160" s="42"/>
      <c r="CC160" s="42"/>
      <c r="CD160" s="42"/>
      <c r="CE160" s="42"/>
      <c r="CF160" s="47"/>
      <c r="CG160" s="47"/>
      <c r="CH160" s="47"/>
      <c r="CI160" s="42"/>
      <c r="CJ160" s="42"/>
      <c r="CK160" s="42"/>
      <c r="CL160" s="42"/>
      <c r="CM160" s="42"/>
      <c r="CN160" s="42"/>
      <c r="CO160" s="42"/>
      <c r="CP160" s="42"/>
      <c r="CQ160" s="42"/>
      <c r="CR160" s="42"/>
      <c r="CS160" s="47"/>
      <c r="CT160" s="47"/>
      <c r="CU160" s="47"/>
      <c r="CV160" s="42"/>
      <c r="CW160" s="42"/>
      <c r="CX160" s="42"/>
      <c r="CY160" s="42"/>
      <c r="CZ160" s="42"/>
      <c r="DA160" s="42"/>
      <c r="DB160" s="42"/>
      <c r="DC160" s="42"/>
      <c r="DD160" s="42"/>
      <c r="DE160" s="42"/>
      <c r="DF160" s="47"/>
      <c r="DG160" s="47"/>
      <c r="DH160" s="42"/>
      <c r="DI160" s="42"/>
      <c r="DJ160" s="42"/>
      <c r="DK160" s="42"/>
      <c r="DL160" s="42"/>
      <c r="DM160" s="42"/>
      <c r="DN160" s="42"/>
      <c r="DO160" s="42"/>
      <c r="DP160" s="42"/>
      <c r="DQ160" s="47"/>
      <c r="DR160" s="42"/>
      <c r="DS160" s="42"/>
      <c r="DT160" s="42"/>
    </row>
    <row r="161" spans="1:124" ht="12.75" customHeight="1" x14ac:dyDescent="0.2">
      <c r="A161" s="27">
        <v>160</v>
      </c>
      <c r="B161" s="27" t="s">
        <v>886</v>
      </c>
      <c r="C161" s="28" t="s">
        <v>490</v>
      </c>
      <c r="D161" s="28">
        <v>6</v>
      </c>
      <c r="E161" s="28">
        <v>11</v>
      </c>
      <c r="F161" s="28" t="s">
        <v>23</v>
      </c>
      <c r="G161" s="35">
        <v>10</v>
      </c>
      <c r="H161" s="35" t="s">
        <v>2406</v>
      </c>
      <c r="I161" s="35">
        <f t="shared" si="49"/>
        <v>3</v>
      </c>
      <c r="J161" s="35" t="s">
        <v>674</v>
      </c>
      <c r="K161" s="35">
        <v>1</v>
      </c>
      <c r="L161" s="35" t="s">
        <v>4022</v>
      </c>
      <c r="M161" s="35">
        <v>1</v>
      </c>
      <c r="N161" s="35" t="s">
        <v>4023</v>
      </c>
      <c r="O161" s="35">
        <v>1</v>
      </c>
      <c r="P161" s="35" t="s">
        <v>23</v>
      </c>
      <c r="Q161" s="35" t="s">
        <v>1355</v>
      </c>
      <c r="R161" s="35" t="s">
        <v>2887</v>
      </c>
      <c r="S161" s="35"/>
      <c r="T161" s="35"/>
      <c r="U161" s="30">
        <v>11</v>
      </c>
      <c r="V161" s="32" t="s">
        <v>2569</v>
      </c>
      <c r="W161" s="30">
        <f t="shared" si="50"/>
        <v>3</v>
      </c>
      <c r="X161" s="30" t="s">
        <v>674</v>
      </c>
      <c r="Y161" s="30">
        <v>1</v>
      </c>
      <c r="Z161" s="30" t="s">
        <v>4024</v>
      </c>
      <c r="AA161" s="30">
        <v>1</v>
      </c>
      <c r="AB161" s="30" t="s">
        <v>4025</v>
      </c>
      <c r="AC161" s="30">
        <v>1</v>
      </c>
      <c r="AD161" s="30" t="s">
        <v>1257</v>
      </c>
      <c r="AE161" s="32"/>
      <c r="AF161" s="32"/>
      <c r="AG161" s="32"/>
      <c r="AH161" s="31">
        <v>12</v>
      </c>
      <c r="AI161" s="31" t="s">
        <v>2412</v>
      </c>
      <c r="AJ161" s="31">
        <f t="shared" si="51"/>
        <v>3</v>
      </c>
      <c r="AK161" s="31" t="s">
        <v>1089</v>
      </c>
      <c r="AL161" s="31">
        <v>1</v>
      </c>
      <c r="AM161" s="31" t="s">
        <v>4026</v>
      </c>
      <c r="AN161" s="31">
        <v>1</v>
      </c>
      <c r="AO161" s="31" t="s">
        <v>4027</v>
      </c>
      <c r="AP161" s="31">
        <v>1</v>
      </c>
      <c r="AQ161" s="31" t="s">
        <v>1859</v>
      </c>
      <c r="AR161" s="31"/>
      <c r="AS161" s="37"/>
      <c r="AT161" s="37"/>
      <c r="AU161" s="30">
        <v>13</v>
      </c>
      <c r="AV161" s="30" t="s">
        <v>2415</v>
      </c>
      <c r="AW161" s="30">
        <f t="shared" si="52"/>
        <v>2</v>
      </c>
      <c r="AX161" s="30" t="s">
        <v>674</v>
      </c>
      <c r="AY161" s="30">
        <v>1</v>
      </c>
      <c r="AZ161" s="30" t="s">
        <v>4028</v>
      </c>
      <c r="BA161" s="30">
        <v>0</v>
      </c>
      <c r="BB161" s="30" t="s">
        <v>4029</v>
      </c>
      <c r="BC161" s="30">
        <v>1</v>
      </c>
      <c r="BD161" s="30" t="s">
        <v>1257</v>
      </c>
      <c r="BE161" s="32" t="s">
        <v>4030</v>
      </c>
      <c r="BF161" s="32"/>
      <c r="BG161" s="32"/>
      <c r="BH161" s="35">
        <v>14</v>
      </c>
      <c r="BI161" s="35" t="s">
        <v>2418</v>
      </c>
      <c r="BJ161" s="35">
        <f t="shared" si="59"/>
        <v>3</v>
      </c>
      <c r="BK161" s="35" t="s">
        <v>1089</v>
      </c>
      <c r="BL161" s="35">
        <v>1</v>
      </c>
      <c r="BM161" s="35" t="s">
        <v>4031</v>
      </c>
      <c r="BN161" s="35">
        <v>1</v>
      </c>
      <c r="BO161" s="35" t="s">
        <v>4032</v>
      </c>
      <c r="BP161" s="35">
        <v>1</v>
      </c>
      <c r="BQ161" s="35" t="s">
        <v>23</v>
      </c>
      <c r="BR161" s="35" t="s">
        <v>2708</v>
      </c>
      <c r="BS161" s="35"/>
      <c r="BT161" s="36"/>
      <c r="BU161" s="36"/>
      <c r="BV161" s="37">
        <v>15</v>
      </c>
      <c r="BW161" s="31" t="s">
        <v>2422</v>
      </c>
      <c r="BX161" s="31">
        <f t="shared" ref="BX161:BX192" si="60">SUM(BZ161,CB161,CD161)</f>
        <v>3</v>
      </c>
      <c r="BY161" s="31" t="s">
        <v>674</v>
      </c>
      <c r="BZ161" s="31">
        <v>1</v>
      </c>
      <c r="CA161" s="31" t="s">
        <v>4033</v>
      </c>
      <c r="CB161" s="31">
        <v>1</v>
      </c>
      <c r="CC161" s="31" t="s">
        <v>4034</v>
      </c>
      <c r="CD161" s="31">
        <v>1</v>
      </c>
      <c r="CE161" s="31" t="s">
        <v>1859</v>
      </c>
      <c r="CF161" s="37" t="s">
        <v>710</v>
      </c>
      <c r="CG161" s="37"/>
      <c r="CH161" s="37"/>
      <c r="CI161" s="31">
        <v>16</v>
      </c>
      <c r="CJ161" s="31" t="s">
        <v>2427</v>
      </c>
      <c r="CK161" s="31">
        <f t="shared" ref="CK161:CK192" si="61">SUM(CM161,CO161,CQ161)</f>
        <v>3</v>
      </c>
      <c r="CL161" s="31" t="s">
        <v>1089</v>
      </c>
      <c r="CM161" s="31">
        <v>1</v>
      </c>
      <c r="CN161" s="31" t="s">
        <v>4035</v>
      </c>
      <c r="CO161" s="31">
        <v>1</v>
      </c>
      <c r="CP161" s="31" t="s">
        <v>4036</v>
      </c>
      <c r="CQ161" s="31">
        <v>1</v>
      </c>
      <c r="CR161" s="31" t="s">
        <v>2031</v>
      </c>
      <c r="CS161" s="37"/>
      <c r="CT161" s="37"/>
      <c r="CU161" s="37"/>
      <c r="CV161" s="30">
        <v>17</v>
      </c>
      <c r="CW161" s="30" t="s">
        <v>2430</v>
      </c>
      <c r="CX161" s="30">
        <f t="shared" ref="CX161:CX170" si="62">SUM(CZ161,DB161,DD161)</f>
        <v>2</v>
      </c>
      <c r="CY161" s="30" t="s">
        <v>674</v>
      </c>
      <c r="CZ161" s="30">
        <v>1</v>
      </c>
      <c r="DA161" s="30" t="s">
        <v>4037</v>
      </c>
      <c r="DB161" s="30">
        <v>0</v>
      </c>
      <c r="DC161" s="30" t="s">
        <v>4038</v>
      </c>
      <c r="DD161" s="30">
        <v>1</v>
      </c>
      <c r="DE161" s="30" t="s">
        <v>1257</v>
      </c>
      <c r="DF161" s="32"/>
      <c r="DG161" s="32"/>
      <c r="DH161" s="35">
        <v>18</v>
      </c>
      <c r="DI161" s="35" t="s">
        <v>2433</v>
      </c>
      <c r="DJ161" s="35">
        <f t="shared" ref="DJ161:DJ192" si="63">SUM(DL161,DN161,DP161)</f>
        <v>3</v>
      </c>
      <c r="DK161" s="35" t="s">
        <v>674</v>
      </c>
      <c r="DL161" s="35">
        <v>1</v>
      </c>
      <c r="DM161" s="35" t="s">
        <v>4039</v>
      </c>
      <c r="DN161" s="35">
        <v>1</v>
      </c>
      <c r="DO161" s="35" t="s">
        <v>4040</v>
      </c>
      <c r="DP161" s="35">
        <v>1</v>
      </c>
      <c r="DQ161" s="36" t="s">
        <v>23</v>
      </c>
      <c r="DR161" s="35" t="s">
        <v>1600</v>
      </c>
      <c r="DS161" s="35"/>
      <c r="DT161" s="35"/>
    </row>
    <row r="162" spans="1:124" ht="12.75" customHeight="1" x14ac:dyDescent="0.2">
      <c r="A162" s="27">
        <v>161</v>
      </c>
      <c r="B162" s="27" t="s">
        <v>890</v>
      </c>
      <c r="C162" s="28" t="s">
        <v>490</v>
      </c>
      <c r="D162" s="28">
        <v>6</v>
      </c>
      <c r="E162" s="28">
        <v>11</v>
      </c>
      <c r="F162" s="28" t="s">
        <v>23</v>
      </c>
      <c r="G162" s="35">
        <v>10</v>
      </c>
      <c r="H162" s="35" t="s">
        <v>2406</v>
      </c>
      <c r="I162" s="35">
        <f t="shared" si="49"/>
        <v>2</v>
      </c>
      <c r="J162" s="35" t="s">
        <v>1089</v>
      </c>
      <c r="K162" s="35">
        <v>1</v>
      </c>
      <c r="L162" s="35" t="s">
        <v>4041</v>
      </c>
      <c r="M162" s="35">
        <v>0</v>
      </c>
      <c r="N162" s="35" t="s">
        <v>4042</v>
      </c>
      <c r="O162" s="35">
        <v>1</v>
      </c>
      <c r="P162" s="35" t="s">
        <v>2654</v>
      </c>
      <c r="Q162" s="35"/>
      <c r="R162" s="35"/>
      <c r="S162" s="35"/>
      <c r="T162" s="35"/>
      <c r="U162" s="30">
        <v>11</v>
      </c>
      <c r="V162" s="32" t="s">
        <v>2569</v>
      </c>
      <c r="W162" s="30">
        <f t="shared" si="50"/>
        <v>3</v>
      </c>
      <c r="X162" s="30" t="s">
        <v>674</v>
      </c>
      <c r="Y162" s="30">
        <v>1</v>
      </c>
      <c r="Z162" s="30" t="s">
        <v>4043</v>
      </c>
      <c r="AA162" s="30">
        <v>1</v>
      </c>
      <c r="AB162" s="30" t="s">
        <v>4044</v>
      </c>
      <c r="AC162" s="30">
        <v>1</v>
      </c>
      <c r="AD162" s="30" t="s">
        <v>1257</v>
      </c>
      <c r="AE162" s="32"/>
      <c r="AF162" s="32"/>
      <c r="AG162" s="32"/>
      <c r="AH162" s="31">
        <v>12</v>
      </c>
      <c r="AI162" s="31" t="s">
        <v>2412</v>
      </c>
      <c r="AJ162" s="31">
        <f t="shared" si="51"/>
        <v>2</v>
      </c>
      <c r="AK162" s="31" t="s">
        <v>1089</v>
      </c>
      <c r="AL162" s="31">
        <v>1</v>
      </c>
      <c r="AM162" s="31" t="s">
        <v>4045</v>
      </c>
      <c r="AN162" s="31">
        <v>0</v>
      </c>
      <c r="AO162" s="31" t="s">
        <v>4046</v>
      </c>
      <c r="AP162" s="31">
        <v>1</v>
      </c>
      <c r="AQ162" s="31" t="s">
        <v>1859</v>
      </c>
      <c r="AR162" s="31"/>
      <c r="AS162" s="37"/>
      <c r="AT162" s="37"/>
      <c r="AU162" s="30">
        <v>13</v>
      </c>
      <c r="AV162" s="30" t="s">
        <v>2415</v>
      </c>
      <c r="AW162" s="30">
        <f t="shared" si="52"/>
        <v>3</v>
      </c>
      <c r="AX162" s="30" t="s">
        <v>674</v>
      </c>
      <c r="AY162" s="30">
        <v>1</v>
      </c>
      <c r="AZ162" s="30" t="s">
        <v>4047</v>
      </c>
      <c r="BA162" s="30">
        <v>1</v>
      </c>
      <c r="BB162" s="30" t="s">
        <v>4048</v>
      </c>
      <c r="BC162" s="30">
        <v>1</v>
      </c>
      <c r="BD162" s="30" t="s">
        <v>1257</v>
      </c>
      <c r="BE162" s="32"/>
      <c r="BF162" s="32"/>
      <c r="BG162" s="32"/>
      <c r="BH162" s="35">
        <v>14</v>
      </c>
      <c r="BI162" s="35" t="s">
        <v>2418</v>
      </c>
      <c r="BJ162" s="35">
        <f t="shared" si="59"/>
        <v>3</v>
      </c>
      <c r="BK162" s="35" t="s">
        <v>1089</v>
      </c>
      <c r="BL162" s="35">
        <v>1</v>
      </c>
      <c r="BM162" s="35" t="s">
        <v>4049</v>
      </c>
      <c r="BN162" s="35">
        <v>1</v>
      </c>
      <c r="BO162" s="35" t="s">
        <v>4050</v>
      </c>
      <c r="BP162" s="35">
        <v>1</v>
      </c>
      <c r="BQ162" s="35" t="s">
        <v>23</v>
      </c>
      <c r="BR162" s="35"/>
      <c r="BS162" s="35"/>
      <c r="BT162" s="36"/>
      <c r="BU162" s="36"/>
      <c r="BV162" s="37">
        <v>15</v>
      </c>
      <c r="BW162" s="31" t="s">
        <v>2422</v>
      </c>
      <c r="BX162" s="31">
        <f t="shared" si="60"/>
        <v>3</v>
      </c>
      <c r="BY162" s="31" t="s">
        <v>1089</v>
      </c>
      <c r="BZ162" s="31">
        <v>1</v>
      </c>
      <c r="CA162" s="31" t="s">
        <v>4051</v>
      </c>
      <c r="CB162" s="31">
        <v>1</v>
      </c>
      <c r="CC162" s="31" t="s">
        <v>4052</v>
      </c>
      <c r="CD162" s="31">
        <v>1</v>
      </c>
      <c r="CE162" s="31" t="s">
        <v>1859</v>
      </c>
      <c r="CF162" s="37"/>
      <c r="CG162" s="37"/>
      <c r="CH162" s="37"/>
      <c r="CI162" s="31">
        <v>16</v>
      </c>
      <c r="CJ162" s="31" t="s">
        <v>2427</v>
      </c>
      <c r="CK162" s="31">
        <f t="shared" si="61"/>
        <v>3</v>
      </c>
      <c r="CL162" s="31" t="s">
        <v>1089</v>
      </c>
      <c r="CM162" s="31">
        <v>1</v>
      </c>
      <c r="CN162" s="31" t="s">
        <v>4053</v>
      </c>
      <c r="CO162" s="31">
        <v>1</v>
      </c>
      <c r="CP162" s="31" t="s">
        <v>4054</v>
      </c>
      <c r="CQ162" s="31">
        <v>1</v>
      </c>
      <c r="CR162" s="31" t="s">
        <v>2031</v>
      </c>
      <c r="CS162" s="37"/>
      <c r="CT162" s="37"/>
      <c r="CU162" s="37"/>
      <c r="CV162" s="30">
        <v>17</v>
      </c>
      <c r="CW162" s="30" t="s">
        <v>2430</v>
      </c>
      <c r="CX162" s="30">
        <f t="shared" si="62"/>
        <v>3</v>
      </c>
      <c r="CY162" s="30" t="s">
        <v>674</v>
      </c>
      <c r="CZ162" s="30">
        <v>1</v>
      </c>
      <c r="DA162" s="30" t="s">
        <v>4055</v>
      </c>
      <c r="DB162" s="30">
        <v>1</v>
      </c>
      <c r="DC162" s="30" t="s">
        <v>4056</v>
      </c>
      <c r="DD162" s="30">
        <v>1</v>
      </c>
      <c r="DE162" s="30" t="s">
        <v>1257</v>
      </c>
      <c r="DF162" s="32"/>
      <c r="DG162" s="32"/>
      <c r="DH162" s="35">
        <v>18</v>
      </c>
      <c r="DI162" s="35" t="s">
        <v>2433</v>
      </c>
      <c r="DJ162" s="35">
        <f t="shared" si="63"/>
        <v>2</v>
      </c>
      <c r="DK162" s="35" t="s">
        <v>1089</v>
      </c>
      <c r="DL162" s="35">
        <v>1</v>
      </c>
      <c r="DM162" s="35" t="s">
        <v>4057</v>
      </c>
      <c r="DN162" s="35">
        <v>1</v>
      </c>
      <c r="DO162" s="35"/>
      <c r="DP162" s="35">
        <v>0</v>
      </c>
      <c r="DQ162" s="36" t="s">
        <v>23</v>
      </c>
      <c r="DR162" s="35"/>
      <c r="DS162" s="35"/>
      <c r="DT162" s="35"/>
    </row>
    <row r="163" spans="1:124" ht="12.75" customHeight="1" x14ac:dyDescent="0.2">
      <c r="A163" s="27">
        <v>162</v>
      </c>
      <c r="B163" s="27" t="s">
        <v>4058</v>
      </c>
      <c r="C163" s="28" t="s">
        <v>490</v>
      </c>
      <c r="D163" s="28">
        <v>6</v>
      </c>
      <c r="E163" s="28">
        <v>11</v>
      </c>
      <c r="F163" s="28" t="s">
        <v>23</v>
      </c>
      <c r="G163" s="35">
        <v>10</v>
      </c>
      <c r="H163" s="35" t="s">
        <v>2406</v>
      </c>
      <c r="I163" s="35">
        <f t="shared" si="49"/>
        <v>3</v>
      </c>
      <c r="J163" s="35" t="s">
        <v>1089</v>
      </c>
      <c r="K163" s="35">
        <v>1</v>
      </c>
      <c r="L163" s="35" t="s">
        <v>4059</v>
      </c>
      <c r="M163" s="35">
        <v>1</v>
      </c>
      <c r="N163" s="35" t="s">
        <v>4060</v>
      </c>
      <c r="O163" s="35">
        <v>1</v>
      </c>
      <c r="P163" s="35" t="s">
        <v>1712</v>
      </c>
      <c r="Q163" s="35" t="s">
        <v>1701</v>
      </c>
      <c r="R163" s="35"/>
      <c r="S163" s="35"/>
      <c r="T163" s="35"/>
      <c r="U163" s="30">
        <v>11</v>
      </c>
      <c r="V163" s="32" t="s">
        <v>2569</v>
      </c>
      <c r="W163" s="30">
        <f t="shared" si="50"/>
        <v>3</v>
      </c>
      <c r="X163" s="30" t="s">
        <v>674</v>
      </c>
      <c r="Y163" s="30">
        <v>1</v>
      </c>
      <c r="Z163" s="30" t="s">
        <v>2871</v>
      </c>
      <c r="AA163" s="30">
        <v>1</v>
      </c>
      <c r="AB163" s="30" t="s">
        <v>4061</v>
      </c>
      <c r="AC163" s="30">
        <v>1</v>
      </c>
      <c r="AD163" s="30" t="s">
        <v>1257</v>
      </c>
      <c r="AE163" s="32"/>
      <c r="AF163" s="32"/>
      <c r="AG163" s="32"/>
      <c r="AH163" s="31">
        <v>12</v>
      </c>
      <c r="AI163" s="31" t="s">
        <v>2412</v>
      </c>
      <c r="AJ163" s="31">
        <f t="shared" si="51"/>
        <v>3</v>
      </c>
      <c r="AK163" s="31" t="s">
        <v>1089</v>
      </c>
      <c r="AL163" s="31">
        <v>1</v>
      </c>
      <c r="AM163" s="31" t="s">
        <v>4062</v>
      </c>
      <c r="AN163" s="31">
        <v>1</v>
      </c>
      <c r="AO163" s="31" t="s">
        <v>4063</v>
      </c>
      <c r="AP163" s="31">
        <v>1</v>
      </c>
      <c r="AQ163" s="31" t="s">
        <v>2031</v>
      </c>
      <c r="AR163" s="31" t="s">
        <v>1446</v>
      </c>
      <c r="AS163" s="37"/>
      <c r="AT163" s="37"/>
      <c r="AU163" s="30">
        <v>13</v>
      </c>
      <c r="AV163" s="30" t="s">
        <v>2415</v>
      </c>
      <c r="AW163" s="30">
        <f t="shared" si="52"/>
        <v>3</v>
      </c>
      <c r="AX163" s="30" t="s">
        <v>674</v>
      </c>
      <c r="AY163" s="30">
        <v>1</v>
      </c>
      <c r="AZ163" s="30" t="s">
        <v>4064</v>
      </c>
      <c r="BA163" s="30">
        <v>1</v>
      </c>
      <c r="BB163" s="30" t="s">
        <v>4065</v>
      </c>
      <c r="BC163" s="30">
        <v>1</v>
      </c>
      <c r="BD163" s="30" t="s">
        <v>1349</v>
      </c>
      <c r="BE163" s="32" t="s">
        <v>4066</v>
      </c>
      <c r="BF163" s="32" t="s">
        <v>4067</v>
      </c>
      <c r="BG163" s="32"/>
      <c r="BH163" s="35">
        <v>14</v>
      </c>
      <c r="BI163" s="35" t="s">
        <v>2418</v>
      </c>
      <c r="BJ163" s="35">
        <f t="shared" si="59"/>
        <v>3</v>
      </c>
      <c r="BK163" s="35" t="s">
        <v>1089</v>
      </c>
      <c r="BL163" s="35">
        <v>1</v>
      </c>
      <c r="BM163" s="35" t="s">
        <v>4068</v>
      </c>
      <c r="BN163" s="35">
        <v>1</v>
      </c>
      <c r="BO163" s="35" t="s">
        <v>4069</v>
      </c>
      <c r="BP163" s="35">
        <v>1</v>
      </c>
      <c r="BQ163" s="35" t="s">
        <v>23</v>
      </c>
      <c r="BR163" s="35"/>
      <c r="BS163" s="35"/>
      <c r="BT163" s="36"/>
      <c r="BU163" s="36"/>
      <c r="BV163" s="37">
        <v>15</v>
      </c>
      <c r="BW163" s="31" t="s">
        <v>2422</v>
      </c>
      <c r="BX163" s="31">
        <f t="shared" si="60"/>
        <v>3</v>
      </c>
      <c r="BY163" s="31" t="s">
        <v>1089</v>
      </c>
      <c r="BZ163" s="31">
        <v>1</v>
      </c>
      <c r="CA163" s="31" t="s">
        <v>4068</v>
      </c>
      <c r="CB163" s="31">
        <v>1</v>
      </c>
      <c r="CC163" s="31" t="s">
        <v>4070</v>
      </c>
      <c r="CD163" s="31">
        <v>1</v>
      </c>
      <c r="CE163" s="31" t="s">
        <v>1925</v>
      </c>
      <c r="CF163" s="37" t="s">
        <v>632</v>
      </c>
      <c r="CG163" s="37" t="s">
        <v>4071</v>
      </c>
      <c r="CH163" s="37"/>
      <c r="CI163" s="31">
        <v>16</v>
      </c>
      <c r="CJ163" s="31" t="s">
        <v>2427</v>
      </c>
      <c r="CK163" s="31">
        <f t="shared" si="61"/>
        <v>3</v>
      </c>
      <c r="CL163" s="31" t="s">
        <v>1089</v>
      </c>
      <c r="CM163" s="31">
        <v>1</v>
      </c>
      <c r="CN163" s="31" t="s">
        <v>4072</v>
      </c>
      <c r="CO163" s="31">
        <v>1</v>
      </c>
      <c r="CP163" s="31" t="s">
        <v>4073</v>
      </c>
      <c r="CQ163" s="31">
        <v>1</v>
      </c>
      <c r="CR163" s="31" t="s">
        <v>1859</v>
      </c>
      <c r="CS163" s="37"/>
      <c r="CT163" s="37"/>
      <c r="CU163" s="37"/>
      <c r="CV163" s="30">
        <v>17</v>
      </c>
      <c r="CW163" s="30" t="s">
        <v>2430</v>
      </c>
      <c r="CX163" s="30">
        <f t="shared" si="62"/>
        <v>3</v>
      </c>
      <c r="CY163" s="30" t="s">
        <v>674</v>
      </c>
      <c r="CZ163" s="30">
        <v>1</v>
      </c>
      <c r="DA163" s="30" t="s">
        <v>4074</v>
      </c>
      <c r="DB163" s="30">
        <v>1</v>
      </c>
      <c r="DC163" s="30" t="s">
        <v>4075</v>
      </c>
      <c r="DD163" s="30">
        <v>1</v>
      </c>
      <c r="DE163" s="30" t="s">
        <v>1257</v>
      </c>
      <c r="DF163" s="32" t="s">
        <v>4076</v>
      </c>
      <c r="DG163" s="32" t="s">
        <v>1600</v>
      </c>
      <c r="DH163" s="35">
        <v>18</v>
      </c>
      <c r="DI163" s="35" t="s">
        <v>2433</v>
      </c>
      <c r="DJ163" s="35">
        <f t="shared" si="63"/>
        <v>3</v>
      </c>
      <c r="DK163" s="35" t="s">
        <v>674</v>
      </c>
      <c r="DL163" s="35">
        <v>1</v>
      </c>
      <c r="DM163" s="35" t="s">
        <v>4077</v>
      </c>
      <c r="DN163" s="35">
        <v>1</v>
      </c>
      <c r="DO163" s="35" t="s">
        <v>4078</v>
      </c>
      <c r="DP163" s="35">
        <v>1</v>
      </c>
      <c r="DQ163" s="36" t="s">
        <v>23</v>
      </c>
      <c r="DR163" s="35"/>
      <c r="DS163" s="35"/>
      <c r="DT163" s="35"/>
    </row>
    <row r="164" spans="1:124" ht="12.75" customHeight="1" x14ac:dyDescent="0.2">
      <c r="A164" s="27">
        <v>163</v>
      </c>
      <c r="B164" s="27" t="s">
        <v>899</v>
      </c>
      <c r="C164" s="28" t="s">
        <v>490</v>
      </c>
      <c r="D164" s="28">
        <v>6</v>
      </c>
      <c r="E164" s="28">
        <v>11</v>
      </c>
      <c r="F164" s="28" t="s">
        <v>23</v>
      </c>
      <c r="G164" s="35">
        <v>10</v>
      </c>
      <c r="H164" s="35" t="s">
        <v>2406</v>
      </c>
      <c r="I164" s="35">
        <f t="shared" si="49"/>
        <v>2</v>
      </c>
      <c r="J164" s="35" t="s">
        <v>674</v>
      </c>
      <c r="K164" s="35">
        <v>1</v>
      </c>
      <c r="L164" s="35" t="s">
        <v>3112</v>
      </c>
      <c r="M164" s="35">
        <v>0</v>
      </c>
      <c r="N164" s="35" t="s">
        <v>4079</v>
      </c>
      <c r="O164" s="35">
        <v>1</v>
      </c>
      <c r="P164" s="35" t="s">
        <v>23</v>
      </c>
      <c r="Q164" s="35"/>
      <c r="R164" s="35"/>
      <c r="S164" s="35"/>
      <c r="T164" s="35"/>
      <c r="U164" s="30">
        <v>11</v>
      </c>
      <c r="V164" s="32" t="s">
        <v>2569</v>
      </c>
      <c r="W164" s="30">
        <f t="shared" si="50"/>
        <v>3</v>
      </c>
      <c r="X164" s="30" t="s">
        <v>674</v>
      </c>
      <c r="Y164" s="30">
        <v>1</v>
      </c>
      <c r="Z164" s="30" t="s">
        <v>4080</v>
      </c>
      <c r="AA164" s="30">
        <v>1</v>
      </c>
      <c r="AB164" s="30" t="s">
        <v>4081</v>
      </c>
      <c r="AC164" s="30">
        <v>1</v>
      </c>
      <c r="AD164" s="30" t="s">
        <v>1257</v>
      </c>
      <c r="AE164" s="32"/>
      <c r="AF164" s="32"/>
      <c r="AG164" s="32"/>
      <c r="AH164" s="31">
        <v>12</v>
      </c>
      <c r="AI164" s="31" t="s">
        <v>2412</v>
      </c>
      <c r="AJ164" s="31">
        <f t="shared" si="51"/>
        <v>2</v>
      </c>
      <c r="AK164" s="31" t="s">
        <v>674</v>
      </c>
      <c r="AL164" s="31">
        <v>1</v>
      </c>
      <c r="AM164" s="31" t="s">
        <v>4045</v>
      </c>
      <c r="AN164" s="31">
        <v>0</v>
      </c>
      <c r="AO164" s="31" t="s">
        <v>4082</v>
      </c>
      <c r="AP164" s="31">
        <v>1</v>
      </c>
      <c r="AQ164" s="31" t="s">
        <v>1859</v>
      </c>
      <c r="AR164" s="31"/>
      <c r="AS164" s="37"/>
      <c r="AT164" s="37"/>
      <c r="AU164" s="30">
        <v>13</v>
      </c>
      <c r="AV164" s="30" t="s">
        <v>2415</v>
      </c>
      <c r="AW164" s="30">
        <f t="shared" si="52"/>
        <v>2</v>
      </c>
      <c r="AX164" s="30" t="s">
        <v>674</v>
      </c>
      <c r="AY164" s="30">
        <v>1</v>
      </c>
      <c r="AZ164" s="30" t="s">
        <v>4083</v>
      </c>
      <c r="BA164" s="30">
        <v>1</v>
      </c>
      <c r="BB164" s="30" t="s">
        <v>4084</v>
      </c>
      <c r="BC164" s="30">
        <v>0</v>
      </c>
      <c r="BD164" s="30" t="s">
        <v>1257</v>
      </c>
      <c r="BE164" s="32" t="s">
        <v>4085</v>
      </c>
      <c r="BF164" s="32"/>
      <c r="BG164" s="32"/>
      <c r="BH164" s="35">
        <v>14</v>
      </c>
      <c r="BI164" s="35" t="s">
        <v>2418</v>
      </c>
      <c r="BJ164" s="35">
        <f t="shared" si="59"/>
        <v>3</v>
      </c>
      <c r="BK164" s="35" t="s">
        <v>674</v>
      </c>
      <c r="BL164" s="35">
        <v>1</v>
      </c>
      <c r="BM164" s="35" t="s">
        <v>4086</v>
      </c>
      <c r="BN164" s="35">
        <v>1</v>
      </c>
      <c r="BO164" s="35" t="s">
        <v>4087</v>
      </c>
      <c r="BP164" s="35">
        <v>1</v>
      </c>
      <c r="BQ164" s="35" t="s">
        <v>23</v>
      </c>
      <c r="BR164" s="35" t="s">
        <v>4088</v>
      </c>
      <c r="BS164" s="35"/>
      <c r="BT164" s="36"/>
      <c r="BU164" s="36"/>
      <c r="BV164" s="37">
        <v>15</v>
      </c>
      <c r="BW164" s="31" t="s">
        <v>2422</v>
      </c>
      <c r="BX164" s="31">
        <f t="shared" si="60"/>
        <v>3</v>
      </c>
      <c r="BY164" s="31" t="s">
        <v>674</v>
      </c>
      <c r="BZ164" s="31">
        <v>1</v>
      </c>
      <c r="CA164" s="31" t="s">
        <v>4089</v>
      </c>
      <c r="CB164" s="31">
        <v>1</v>
      </c>
      <c r="CC164" s="31" t="s">
        <v>4090</v>
      </c>
      <c r="CD164" s="31">
        <v>1</v>
      </c>
      <c r="CE164" s="31" t="s">
        <v>1859</v>
      </c>
      <c r="CF164" s="37" t="s">
        <v>4091</v>
      </c>
      <c r="CG164" s="37"/>
      <c r="CH164" s="37"/>
      <c r="CI164" s="31">
        <v>16</v>
      </c>
      <c r="CJ164" s="31" t="s">
        <v>2427</v>
      </c>
      <c r="CK164" s="31">
        <f t="shared" si="61"/>
        <v>2</v>
      </c>
      <c r="CL164" s="31" t="s">
        <v>674</v>
      </c>
      <c r="CM164" s="31">
        <v>1</v>
      </c>
      <c r="CN164" s="31" t="s">
        <v>4092</v>
      </c>
      <c r="CO164" s="31">
        <v>0</v>
      </c>
      <c r="CP164" s="31" t="s">
        <v>4093</v>
      </c>
      <c r="CQ164" s="31">
        <v>1</v>
      </c>
      <c r="CR164" s="31" t="s">
        <v>1262</v>
      </c>
      <c r="CS164" s="37"/>
      <c r="CT164" s="37"/>
      <c r="CU164" s="37"/>
      <c r="CV164" s="30">
        <v>17</v>
      </c>
      <c r="CW164" s="30" t="s">
        <v>2430</v>
      </c>
      <c r="CX164" s="30">
        <f t="shared" si="62"/>
        <v>2</v>
      </c>
      <c r="CY164" s="30" t="s">
        <v>674</v>
      </c>
      <c r="CZ164" s="30">
        <v>1</v>
      </c>
      <c r="DA164" s="30" t="s">
        <v>4092</v>
      </c>
      <c r="DB164" s="30">
        <v>0</v>
      </c>
      <c r="DC164" s="30" t="s">
        <v>4094</v>
      </c>
      <c r="DD164" s="30">
        <v>1</v>
      </c>
      <c r="DE164" s="30" t="s">
        <v>1257</v>
      </c>
      <c r="DF164" s="32"/>
      <c r="DG164" s="32"/>
      <c r="DH164" s="35">
        <v>18</v>
      </c>
      <c r="DI164" s="35" t="s">
        <v>2433</v>
      </c>
      <c r="DJ164" s="35">
        <f t="shared" si="63"/>
        <v>3</v>
      </c>
      <c r="DK164" s="35" t="s">
        <v>674</v>
      </c>
      <c r="DL164" s="35">
        <v>1</v>
      </c>
      <c r="DM164" s="35" t="s">
        <v>4095</v>
      </c>
      <c r="DN164" s="35">
        <v>1</v>
      </c>
      <c r="DO164" s="35" t="s">
        <v>4096</v>
      </c>
      <c r="DP164" s="35">
        <v>1</v>
      </c>
      <c r="DQ164" s="36" t="s">
        <v>23</v>
      </c>
      <c r="DR164" s="35" t="s">
        <v>1600</v>
      </c>
      <c r="DS164" s="35"/>
      <c r="DT164" s="35"/>
    </row>
    <row r="165" spans="1:124" ht="12.75" customHeight="1" x14ac:dyDescent="0.2">
      <c r="A165" s="27">
        <v>164</v>
      </c>
      <c r="B165" s="27" t="s">
        <v>903</v>
      </c>
      <c r="C165" s="28" t="s">
        <v>490</v>
      </c>
      <c r="D165" s="28">
        <v>6</v>
      </c>
      <c r="E165" s="28">
        <v>11</v>
      </c>
      <c r="F165" s="28" t="s">
        <v>23</v>
      </c>
      <c r="G165" s="35">
        <v>10</v>
      </c>
      <c r="H165" s="35" t="s">
        <v>2406</v>
      </c>
      <c r="I165" s="35">
        <f t="shared" si="49"/>
        <v>3</v>
      </c>
      <c r="J165" s="35" t="s">
        <v>674</v>
      </c>
      <c r="K165" s="35">
        <v>1</v>
      </c>
      <c r="L165" s="35" t="s">
        <v>4097</v>
      </c>
      <c r="M165" s="35">
        <v>1</v>
      </c>
      <c r="N165" s="35" t="s">
        <v>4098</v>
      </c>
      <c r="O165" s="35">
        <v>1</v>
      </c>
      <c r="P165" s="35" t="s">
        <v>23</v>
      </c>
      <c r="Q165" s="35"/>
      <c r="R165" s="35" t="s">
        <v>3516</v>
      </c>
      <c r="S165" s="35" t="s">
        <v>3128</v>
      </c>
      <c r="T165" s="35"/>
      <c r="U165" s="30">
        <v>11</v>
      </c>
      <c r="V165" s="32" t="s">
        <v>2569</v>
      </c>
      <c r="W165" s="30">
        <f t="shared" si="50"/>
        <v>3</v>
      </c>
      <c r="X165" s="30" t="s">
        <v>674</v>
      </c>
      <c r="Y165" s="30">
        <v>1</v>
      </c>
      <c r="Z165" s="30" t="s">
        <v>4099</v>
      </c>
      <c r="AA165" s="30">
        <v>1</v>
      </c>
      <c r="AB165" s="30" t="s">
        <v>4100</v>
      </c>
      <c r="AC165" s="30">
        <v>1</v>
      </c>
      <c r="AD165" s="30" t="s">
        <v>1257</v>
      </c>
      <c r="AE165" s="32"/>
      <c r="AF165" s="32"/>
      <c r="AG165" s="32"/>
      <c r="AH165" s="31">
        <v>12</v>
      </c>
      <c r="AI165" s="31" t="s">
        <v>2412</v>
      </c>
      <c r="AJ165" s="31">
        <f t="shared" si="51"/>
        <v>1</v>
      </c>
      <c r="AK165" s="31" t="s">
        <v>1089</v>
      </c>
      <c r="AL165" s="31">
        <v>1</v>
      </c>
      <c r="AM165" s="31" t="s">
        <v>4045</v>
      </c>
      <c r="AN165" s="31">
        <v>0</v>
      </c>
      <c r="AO165" s="31"/>
      <c r="AP165" s="31">
        <v>0</v>
      </c>
      <c r="AQ165" s="31" t="s">
        <v>1859</v>
      </c>
      <c r="AR165" s="31"/>
      <c r="AS165" s="37"/>
      <c r="AT165" s="37"/>
      <c r="AU165" s="30">
        <v>13</v>
      </c>
      <c r="AV165" s="30" t="s">
        <v>2415</v>
      </c>
      <c r="AW165" s="30">
        <f t="shared" si="52"/>
        <v>3</v>
      </c>
      <c r="AX165" s="30" t="s">
        <v>674</v>
      </c>
      <c r="AY165" s="30">
        <v>1</v>
      </c>
      <c r="AZ165" s="30" t="s">
        <v>4101</v>
      </c>
      <c r="BA165" s="30">
        <v>1</v>
      </c>
      <c r="BB165" s="30" t="s">
        <v>4102</v>
      </c>
      <c r="BC165" s="30">
        <v>1</v>
      </c>
      <c r="BD165" s="30" t="s">
        <v>1257</v>
      </c>
      <c r="BE165" s="32"/>
      <c r="BF165" s="32"/>
      <c r="BG165" s="32"/>
      <c r="BH165" s="35">
        <v>14</v>
      </c>
      <c r="BI165" s="35" t="s">
        <v>2418</v>
      </c>
      <c r="BJ165" s="35">
        <f t="shared" si="59"/>
        <v>3</v>
      </c>
      <c r="BK165" s="35" t="s">
        <v>1089</v>
      </c>
      <c r="BL165" s="35">
        <v>1</v>
      </c>
      <c r="BM165" s="35" t="s">
        <v>4103</v>
      </c>
      <c r="BN165" s="35">
        <v>1</v>
      </c>
      <c r="BO165" s="35" t="s">
        <v>4104</v>
      </c>
      <c r="BP165" s="35">
        <v>1</v>
      </c>
      <c r="BQ165" s="35" t="s">
        <v>23</v>
      </c>
      <c r="BR165" s="35" t="s">
        <v>632</v>
      </c>
      <c r="BS165" s="35"/>
      <c r="BT165" s="36"/>
      <c r="BU165" s="36"/>
      <c r="BV165" s="37">
        <v>15</v>
      </c>
      <c r="BW165" s="31" t="s">
        <v>2422</v>
      </c>
      <c r="BX165" s="31">
        <f t="shared" si="60"/>
        <v>3</v>
      </c>
      <c r="BY165" s="31" t="s">
        <v>674</v>
      </c>
      <c r="BZ165" s="31">
        <v>1</v>
      </c>
      <c r="CA165" s="31" t="s">
        <v>4105</v>
      </c>
      <c r="CB165" s="31">
        <v>1</v>
      </c>
      <c r="CC165" s="31" t="s">
        <v>4106</v>
      </c>
      <c r="CD165" s="31">
        <v>1</v>
      </c>
      <c r="CE165" s="31" t="s">
        <v>1925</v>
      </c>
      <c r="CF165" s="37" t="s">
        <v>2762</v>
      </c>
      <c r="CG165" s="37"/>
      <c r="CH165" s="37"/>
      <c r="CI165" s="31">
        <v>16</v>
      </c>
      <c r="CJ165" s="31" t="s">
        <v>2427</v>
      </c>
      <c r="CK165" s="31">
        <f t="shared" si="61"/>
        <v>3</v>
      </c>
      <c r="CL165" s="31" t="s">
        <v>674</v>
      </c>
      <c r="CM165" s="31">
        <v>1</v>
      </c>
      <c r="CN165" s="31" t="s">
        <v>4107</v>
      </c>
      <c r="CO165" s="31">
        <v>1</v>
      </c>
      <c r="CP165" s="31" t="s">
        <v>4108</v>
      </c>
      <c r="CQ165" s="31">
        <v>1</v>
      </c>
      <c r="CR165" s="31" t="s">
        <v>1262</v>
      </c>
      <c r="CS165" s="37"/>
      <c r="CT165" s="37"/>
      <c r="CU165" s="37"/>
      <c r="CV165" s="30">
        <v>17</v>
      </c>
      <c r="CW165" s="30" t="s">
        <v>2430</v>
      </c>
      <c r="CX165" s="30">
        <f t="shared" si="62"/>
        <v>3</v>
      </c>
      <c r="CY165" s="30" t="s">
        <v>674</v>
      </c>
      <c r="CZ165" s="30">
        <v>1</v>
      </c>
      <c r="DA165" s="30" t="s">
        <v>4109</v>
      </c>
      <c r="DB165" s="30">
        <v>1</v>
      </c>
      <c r="DC165" s="30" t="s">
        <v>4110</v>
      </c>
      <c r="DD165" s="30">
        <v>1</v>
      </c>
      <c r="DE165" s="30" t="s">
        <v>1257</v>
      </c>
      <c r="DF165" s="32" t="s">
        <v>1600</v>
      </c>
      <c r="DG165" s="32"/>
      <c r="DH165" s="35">
        <v>18</v>
      </c>
      <c r="DI165" s="35" t="s">
        <v>2433</v>
      </c>
      <c r="DJ165" s="35">
        <f t="shared" si="63"/>
        <v>3</v>
      </c>
      <c r="DK165" s="35" t="s">
        <v>674</v>
      </c>
      <c r="DL165" s="35">
        <v>1</v>
      </c>
      <c r="DM165" s="35" t="s">
        <v>4111</v>
      </c>
      <c r="DN165" s="35">
        <v>1</v>
      </c>
      <c r="DO165" s="35" t="s">
        <v>4112</v>
      </c>
      <c r="DP165" s="35">
        <v>1</v>
      </c>
      <c r="DQ165" s="36" t="s">
        <v>23</v>
      </c>
      <c r="DR165" s="35" t="s">
        <v>2596</v>
      </c>
      <c r="DS165" s="35" t="s">
        <v>4113</v>
      </c>
      <c r="DT165" s="35"/>
    </row>
    <row r="166" spans="1:124" ht="12.75" customHeight="1" x14ac:dyDescent="0.2">
      <c r="A166" s="27">
        <v>165</v>
      </c>
      <c r="B166" s="27" t="s">
        <v>4114</v>
      </c>
      <c r="C166" s="28" t="s">
        <v>490</v>
      </c>
      <c r="D166" s="28">
        <v>6</v>
      </c>
      <c r="E166" s="28">
        <v>11</v>
      </c>
      <c r="F166" s="28" t="s">
        <v>23</v>
      </c>
      <c r="G166" s="35">
        <v>10</v>
      </c>
      <c r="H166" s="35" t="s">
        <v>2406</v>
      </c>
      <c r="I166" s="35">
        <f t="shared" si="49"/>
        <v>3</v>
      </c>
      <c r="J166" s="35" t="s">
        <v>1089</v>
      </c>
      <c r="K166" s="35">
        <v>1</v>
      </c>
      <c r="L166" s="35" t="s">
        <v>4115</v>
      </c>
      <c r="M166" s="35">
        <v>1</v>
      </c>
      <c r="N166" s="35" t="s">
        <v>4116</v>
      </c>
      <c r="O166" s="35">
        <v>1</v>
      </c>
      <c r="P166" s="35" t="s">
        <v>23</v>
      </c>
      <c r="Q166" s="35" t="s">
        <v>1355</v>
      </c>
      <c r="R166" s="35" t="s">
        <v>4117</v>
      </c>
      <c r="S166" s="35"/>
      <c r="T166" s="35"/>
      <c r="U166" s="30">
        <v>11</v>
      </c>
      <c r="V166" s="32" t="s">
        <v>2569</v>
      </c>
      <c r="W166" s="30">
        <f t="shared" si="50"/>
        <v>3</v>
      </c>
      <c r="X166" s="30" t="s">
        <v>674</v>
      </c>
      <c r="Y166" s="30">
        <v>1</v>
      </c>
      <c r="Z166" s="30" t="s">
        <v>4118</v>
      </c>
      <c r="AA166" s="30">
        <v>1</v>
      </c>
      <c r="AB166" s="30" t="s">
        <v>4119</v>
      </c>
      <c r="AC166" s="30">
        <v>1</v>
      </c>
      <c r="AD166" s="30" t="s">
        <v>1257</v>
      </c>
      <c r="AE166" s="32"/>
      <c r="AF166" s="32"/>
      <c r="AG166" s="32"/>
      <c r="AH166" s="31">
        <v>12</v>
      </c>
      <c r="AI166" s="31" t="s">
        <v>2412</v>
      </c>
      <c r="AJ166" s="31">
        <f t="shared" si="51"/>
        <v>2</v>
      </c>
      <c r="AK166" s="31" t="s">
        <v>1089</v>
      </c>
      <c r="AL166" s="31">
        <v>1</v>
      </c>
      <c r="AM166" s="31" t="s">
        <v>4120</v>
      </c>
      <c r="AN166" s="31"/>
      <c r="AO166" s="31" t="s">
        <v>4121</v>
      </c>
      <c r="AP166" s="31">
        <v>1</v>
      </c>
      <c r="AQ166" s="31" t="s">
        <v>1859</v>
      </c>
      <c r="AR166" s="31" t="s">
        <v>4122</v>
      </c>
      <c r="AS166" s="37"/>
      <c r="AT166" s="37"/>
      <c r="AU166" s="30">
        <v>13</v>
      </c>
      <c r="AV166" s="30" t="s">
        <v>2415</v>
      </c>
      <c r="AW166" s="30">
        <f t="shared" si="52"/>
        <v>3</v>
      </c>
      <c r="AX166" s="30" t="s">
        <v>674</v>
      </c>
      <c r="AY166" s="30">
        <v>1</v>
      </c>
      <c r="AZ166" s="30" t="s">
        <v>4123</v>
      </c>
      <c r="BA166" s="30">
        <v>1</v>
      </c>
      <c r="BB166" s="30" t="s">
        <v>4124</v>
      </c>
      <c r="BC166" s="30">
        <v>1</v>
      </c>
      <c r="BD166" s="30" t="s">
        <v>1257</v>
      </c>
      <c r="BE166" s="32"/>
      <c r="BF166" s="32"/>
      <c r="BG166" s="32"/>
      <c r="BH166" s="35">
        <v>14</v>
      </c>
      <c r="BI166" s="35" t="s">
        <v>2418</v>
      </c>
      <c r="BJ166" s="35">
        <f t="shared" si="59"/>
        <v>3</v>
      </c>
      <c r="BK166" s="35" t="s">
        <v>1089</v>
      </c>
      <c r="BL166" s="35">
        <v>1</v>
      </c>
      <c r="BM166" s="35" t="s">
        <v>4125</v>
      </c>
      <c r="BN166" s="35">
        <v>1</v>
      </c>
      <c r="BO166" s="35" t="s">
        <v>4126</v>
      </c>
      <c r="BP166" s="35">
        <v>1</v>
      </c>
      <c r="BQ166" s="35" t="s">
        <v>2654</v>
      </c>
      <c r="BR166" s="35" t="s">
        <v>4127</v>
      </c>
      <c r="BS166" s="35"/>
      <c r="BT166" s="36"/>
      <c r="BU166" s="36"/>
      <c r="BV166" s="37">
        <v>15</v>
      </c>
      <c r="BW166" s="31" t="s">
        <v>2422</v>
      </c>
      <c r="BX166" s="31">
        <f t="shared" si="60"/>
        <v>3</v>
      </c>
      <c r="BY166" s="31" t="s">
        <v>1089</v>
      </c>
      <c r="BZ166" s="31">
        <v>1</v>
      </c>
      <c r="CA166" s="31" t="s">
        <v>3975</v>
      </c>
      <c r="CB166" s="31">
        <v>1</v>
      </c>
      <c r="CC166" s="31" t="s">
        <v>4128</v>
      </c>
      <c r="CD166" s="31">
        <v>1</v>
      </c>
      <c r="CE166" s="31" t="s">
        <v>1859</v>
      </c>
      <c r="CF166" s="37" t="s">
        <v>306</v>
      </c>
      <c r="CG166" s="37" t="s">
        <v>4129</v>
      </c>
      <c r="CH166" s="37"/>
      <c r="CI166" s="31">
        <v>16</v>
      </c>
      <c r="CJ166" s="31" t="s">
        <v>2427</v>
      </c>
      <c r="CK166" s="31">
        <f t="shared" si="61"/>
        <v>3</v>
      </c>
      <c r="CL166" s="31" t="s">
        <v>674</v>
      </c>
      <c r="CM166" s="31">
        <v>1</v>
      </c>
      <c r="CN166" s="31" t="s">
        <v>4130</v>
      </c>
      <c r="CO166" s="31">
        <v>1</v>
      </c>
      <c r="CP166" s="31" t="s">
        <v>4131</v>
      </c>
      <c r="CQ166" s="31">
        <v>1</v>
      </c>
      <c r="CR166" s="31" t="s">
        <v>1262</v>
      </c>
      <c r="CS166" s="37"/>
      <c r="CT166" s="37"/>
      <c r="CU166" s="37"/>
      <c r="CV166" s="30">
        <v>17</v>
      </c>
      <c r="CW166" s="30" t="s">
        <v>2430</v>
      </c>
      <c r="CX166" s="30">
        <f t="shared" si="62"/>
        <v>3</v>
      </c>
      <c r="CY166" s="30">
        <v>1</v>
      </c>
      <c r="CZ166" s="30">
        <v>1</v>
      </c>
      <c r="DA166" s="30" t="s">
        <v>4132</v>
      </c>
      <c r="DB166" s="30">
        <v>1</v>
      </c>
      <c r="DC166" s="30" t="s">
        <v>4133</v>
      </c>
      <c r="DD166" s="30">
        <v>1</v>
      </c>
      <c r="DE166" s="30" t="s">
        <v>1257</v>
      </c>
      <c r="DF166" s="32"/>
      <c r="DG166" s="32"/>
      <c r="DH166" s="35">
        <v>18</v>
      </c>
      <c r="DI166" s="35" t="s">
        <v>2433</v>
      </c>
      <c r="DJ166" s="35">
        <f t="shared" si="63"/>
        <v>3</v>
      </c>
      <c r="DK166" s="35" t="s">
        <v>674</v>
      </c>
      <c r="DL166" s="35">
        <v>1</v>
      </c>
      <c r="DM166" s="35" t="s">
        <v>4134</v>
      </c>
      <c r="DN166" s="35">
        <v>1</v>
      </c>
      <c r="DO166" s="35" t="s">
        <v>4135</v>
      </c>
      <c r="DP166" s="35">
        <v>1</v>
      </c>
      <c r="DQ166" s="36" t="s">
        <v>23</v>
      </c>
      <c r="DR166" s="35" t="s">
        <v>1600</v>
      </c>
      <c r="DS166" s="35"/>
      <c r="DT166" s="35"/>
    </row>
    <row r="167" spans="1:124" ht="12.75" customHeight="1" x14ac:dyDescent="0.2">
      <c r="A167" s="52">
        <v>166</v>
      </c>
      <c r="B167" s="52" t="s">
        <v>4136</v>
      </c>
      <c r="C167" s="53" t="s">
        <v>490</v>
      </c>
      <c r="D167" s="53">
        <v>6</v>
      </c>
      <c r="E167" s="53">
        <v>11</v>
      </c>
      <c r="F167" s="53" t="s">
        <v>23</v>
      </c>
      <c r="G167" s="54">
        <v>10</v>
      </c>
      <c r="H167" s="54" t="s">
        <v>2406</v>
      </c>
      <c r="I167" s="54">
        <f t="shared" si="49"/>
        <v>2</v>
      </c>
      <c r="J167" s="54" t="s">
        <v>1089</v>
      </c>
      <c r="K167" s="54">
        <v>1</v>
      </c>
      <c r="L167" s="54" t="s">
        <v>4137</v>
      </c>
      <c r="M167" s="54">
        <v>0</v>
      </c>
      <c r="N167" s="54" t="s">
        <v>4138</v>
      </c>
      <c r="O167" s="54">
        <v>1</v>
      </c>
      <c r="P167" s="54" t="s">
        <v>2654</v>
      </c>
      <c r="Q167" s="54"/>
      <c r="R167" s="54"/>
      <c r="S167" s="54"/>
      <c r="T167" s="54"/>
      <c r="U167" s="55">
        <v>11</v>
      </c>
      <c r="V167" s="56" t="s">
        <v>2569</v>
      </c>
      <c r="W167" s="55">
        <f t="shared" si="50"/>
        <v>3</v>
      </c>
      <c r="X167" s="55" t="s">
        <v>674</v>
      </c>
      <c r="Y167" s="55">
        <v>1</v>
      </c>
      <c r="Z167" s="55" t="s">
        <v>4139</v>
      </c>
      <c r="AA167" s="55">
        <v>1</v>
      </c>
      <c r="AB167" s="55" t="s">
        <v>4140</v>
      </c>
      <c r="AC167" s="55">
        <v>1</v>
      </c>
      <c r="AD167" s="55" t="s">
        <v>1257</v>
      </c>
      <c r="AE167" s="56"/>
      <c r="AF167" s="56"/>
      <c r="AG167" s="56"/>
      <c r="AH167" s="57">
        <v>12</v>
      </c>
      <c r="AI167" s="57" t="s">
        <v>2412</v>
      </c>
      <c r="AJ167" s="57">
        <f t="shared" si="51"/>
        <v>3</v>
      </c>
      <c r="AK167" s="57" t="s">
        <v>1089</v>
      </c>
      <c r="AL167" s="57">
        <v>1</v>
      </c>
      <c r="AM167" s="57" t="s">
        <v>4141</v>
      </c>
      <c r="AN167" s="57">
        <v>1</v>
      </c>
      <c r="AO167" s="57" t="s">
        <v>4142</v>
      </c>
      <c r="AP167" s="57">
        <v>1</v>
      </c>
      <c r="AQ167" s="57" t="s">
        <v>1859</v>
      </c>
      <c r="AR167" s="57"/>
      <c r="AS167" s="58"/>
      <c r="AT167" s="58"/>
      <c r="AU167" s="55">
        <v>13</v>
      </c>
      <c r="AV167" s="55" t="s">
        <v>2415</v>
      </c>
      <c r="AW167" s="55">
        <f t="shared" si="52"/>
        <v>3</v>
      </c>
      <c r="AX167" s="55" t="s">
        <v>674</v>
      </c>
      <c r="AY167" s="55">
        <v>1</v>
      </c>
      <c r="AZ167" s="55" t="s">
        <v>4143</v>
      </c>
      <c r="BA167" s="55">
        <v>1</v>
      </c>
      <c r="BB167" s="55" t="s">
        <v>4144</v>
      </c>
      <c r="BC167" s="55">
        <v>1</v>
      </c>
      <c r="BD167" s="55" t="s">
        <v>1257</v>
      </c>
      <c r="BE167" s="56"/>
      <c r="BF167" s="56"/>
      <c r="BG167" s="56"/>
      <c r="BH167" s="54">
        <v>14</v>
      </c>
      <c r="BI167" s="54" t="s">
        <v>2418</v>
      </c>
      <c r="BJ167" s="35">
        <f t="shared" si="59"/>
        <v>2</v>
      </c>
      <c r="BK167" s="54" t="s">
        <v>1089</v>
      </c>
      <c r="BL167" s="54">
        <v>1</v>
      </c>
      <c r="BM167" s="54" t="s">
        <v>4145</v>
      </c>
      <c r="BN167" s="54">
        <v>0</v>
      </c>
      <c r="BO167" s="54" t="s">
        <v>4007</v>
      </c>
      <c r="BP167" s="54">
        <v>1</v>
      </c>
      <c r="BQ167" s="54" t="s">
        <v>23</v>
      </c>
      <c r="BR167" s="54"/>
      <c r="BS167" s="54"/>
      <c r="BT167" s="59"/>
      <c r="BU167" s="59"/>
      <c r="BV167" s="58">
        <v>15</v>
      </c>
      <c r="BW167" s="57" t="s">
        <v>2422</v>
      </c>
      <c r="BX167" s="57">
        <f t="shared" si="60"/>
        <v>2</v>
      </c>
      <c r="BY167" s="57" t="s">
        <v>1089</v>
      </c>
      <c r="BZ167" s="57">
        <v>1</v>
      </c>
      <c r="CA167" s="57" t="s">
        <v>4146</v>
      </c>
      <c r="CB167" s="57">
        <v>0</v>
      </c>
      <c r="CC167" s="57" t="s">
        <v>4147</v>
      </c>
      <c r="CD167" s="57">
        <v>1</v>
      </c>
      <c r="CE167" s="57" t="s">
        <v>1859</v>
      </c>
      <c r="CF167" s="58"/>
      <c r="CG167" s="58"/>
      <c r="CH167" s="58"/>
      <c r="CI167" s="57">
        <v>16</v>
      </c>
      <c r="CJ167" s="57" t="s">
        <v>2427</v>
      </c>
      <c r="CK167" s="57">
        <f t="shared" si="61"/>
        <v>2</v>
      </c>
      <c r="CL167" s="57" t="s">
        <v>674</v>
      </c>
      <c r="CM167" s="57">
        <v>1</v>
      </c>
      <c r="CN167" s="57" t="s">
        <v>4148</v>
      </c>
      <c r="CO167" s="57">
        <v>0</v>
      </c>
      <c r="CP167" s="57" t="s">
        <v>4149</v>
      </c>
      <c r="CQ167" s="57">
        <v>1</v>
      </c>
      <c r="CR167" s="57" t="s">
        <v>1859</v>
      </c>
      <c r="CS167" s="58"/>
      <c r="CT167" s="58"/>
      <c r="CU167" s="58"/>
      <c r="CV167" s="55">
        <v>17</v>
      </c>
      <c r="CW167" s="55" t="s">
        <v>2430</v>
      </c>
      <c r="CX167" s="55">
        <f t="shared" si="62"/>
        <v>2</v>
      </c>
      <c r="CY167" s="55" t="s">
        <v>674</v>
      </c>
      <c r="CZ167" s="55">
        <v>1</v>
      </c>
      <c r="DA167" s="55" t="s">
        <v>4150</v>
      </c>
      <c r="DB167" s="55">
        <v>0</v>
      </c>
      <c r="DC167" s="55" t="s">
        <v>4151</v>
      </c>
      <c r="DD167" s="55">
        <v>1</v>
      </c>
      <c r="DE167" s="55" t="s">
        <v>1257</v>
      </c>
      <c r="DF167" s="56"/>
      <c r="DG167" s="56"/>
      <c r="DH167" s="54">
        <v>18</v>
      </c>
      <c r="DI167" s="54" t="s">
        <v>2433</v>
      </c>
      <c r="DJ167" s="54">
        <f t="shared" si="63"/>
        <v>2</v>
      </c>
      <c r="DK167" s="54" t="s">
        <v>1089</v>
      </c>
      <c r="DL167" s="54">
        <v>1</v>
      </c>
      <c r="DM167" s="54" t="s">
        <v>4152</v>
      </c>
      <c r="DN167" s="54">
        <v>0</v>
      </c>
      <c r="DO167" s="54" t="s">
        <v>4153</v>
      </c>
      <c r="DP167" s="54">
        <v>1</v>
      </c>
      <c r="DQ167" s="59" t="s">
        <v>1197</v>
      </c>
      <c r="DR167" s="54" t="s">
        <v>2562</v>
      </c>
      <c r="DS167" s="54" t="s">
        <v>4076</v>
      </c>
      <c r="DT167" s="54"/>
    </row>
    <row r="168" spans="1:124" ht="12.75" customHeight="1" x14ac:dyDescent="0.2">
      <c r="A168" s="27">
        <v>167</v>
      </c>
      <c r="B168" s="27" t="s">
        <v>916</v>
      </c>
      <c r="C168" s="28" t="s">
        <v>490</v>
      </c>
      <c r="D168" s="28">
        <v>6</v>
      </c>
      <c r="E168" s="28">
        <v>11</v>
      </c>
      <c r="F168" s="28" t="s">
        <v>23</v>
      </c>
      <c r="G168" s="35">
        <v>10</v>
      </c>
      <c r="H168" s="35" t="s">
        <v>2406</v>
      </c>
      <c r="I168" s="35">
        <f t="shared" si="49"/>
        <v>3</v>
      </c>
      <c r="J168" s="35" t="s">
        <v>674</v>
      </c>
      <c r="K168" s="35">
        <v>1</v>
      </c>
      <c r="L168" s="35" t="s">
        <v>4154</v>
      </c>
      <c r="M168" s="35">
        <v>1</v>
      </c>
      <c r="N168" s="35" t="s">
        <v>4155</v>
      </c>
      <c r="O168" s="35">
        <v>1</v>
      </c>
      <c r="P168" s="35" t="s">
        <v>23</v>
      </c>
      <c r="Q168" s="35" t="s">
        <v>2127</v>
      </c>
      <c r="R168" s="35"/>
      <c r="S168" s="35"/>
      <c r="T168" s="35"/>
      <c r="U168" s="30">
        <v>11</v>
      </c>
      <c r="V168" s="30" t="s">
        <v>2569</v>
      </c>
      <c r="W168" s="30">
        <f t="shared" si="50"/>
        <v>3</v>
      </c>
      <c r="X168" s="30" t="s">
        <v>674</v>
      </c>
      <c r="Y168" s="30">
        <v>1</v>
      </c>
      <c r="Z168" s="30" t="s">
        <v>4156</v>
      </c>
      <c r="AA168" s="30">
        <v>1</v>
      </c>
      <c r="AB168" s="30" t="s">
        <v>4157</v>
      </c>
      <c r="AC168" s="30">
        <v>1</v>
      </c>
      <c r="AD168" s="30" t="s">
        <v>1257</v>
      </c>
      <c r="AE168" s="30"/>
      <c r="AF168" s="30"/>
      <c r="AG168" s="30"/>
      <c r="AH168" s="31">
        <v>12</v>
      </c>
      <c r="AI168" s="31" t="s">
        <v>2412</v>
      </c>
      <c r="AJ168" s="31">
        <f t="shared" si="51"/>
        <v>3</v>
      </c>
      <c r="AK168" s="31" t="s">
        <v>674</v>
      </c>
      <c r="AL168" s="31">
        <v>1</v>
      </c>
      <c r="AM168" s="31" t="s">
        <v>4158</v>
      </c>
      <c r="AN168" s="31">
        <v>1</v>
      </c>
      <c r="AO168" s="31" t="s">
        <v>4159</v>
      </c>
      <c r="AP168" s="31">
        <v>1</v>
      </c>
      <c r="AQ168" s="31" t="s">
        <v>1859</v>
      </c>
      <c r="AR168" s="31" t="s">
        <v>2371</v>
      </c>
      <c r="AS168" s="31"/>
      <c r="AT168" s="31"/>
      <c r="AU168" s="30">
        <v>13</v>
      </c>
      <c r="AV168" s="30" t="s">
        <v>2415</v>
      </c>
      <c r="AW168" s="30">
        <f t="shared" si="52"/>
        <v>3</v>
      </c>
      <c r="AX168" s="30" t="s">
        <v>1089</v>
      </c>
      <c r="AY168" s="30">
        <v>1</v>
      </c>
      <c r="AZ168" s="30" t="s">
        <v>4160</v>
      </c>
      <c r="BA168" s="30">
        <v>1</v>
      </c>
      <c r="BB168" s="30" t="s">
        <v>4161</v>
      </c>
      <c r="BC168" s="30">
        <v>1</v>
      </c>
      <c r="BD168" s="30" t="s">
        <v>1349</v>
      </c>
      <c r="BE168" s="30" t="s">
        <v>2927</v>
      </c>
      <c r="BF168" s="30" t="s">
        <v>4162</v>
      </c>
      <c r="BG168" s="30"/>
      <c r="BH168" s="35">
        <v>14</v>
      </c>
      <c r="BI168" s="35" t="s">
        <v>2418</v>
      </c>
      <c r="BJ168" s="35">
        <f t="shared" si="59"/>
        <v>3</v>
      </c>
      <c r="BK168" s="35" t="s">
        <v>1089</v>
      </c>
      <c r="BL168" s="35">
        <v>1</v>
      </c>
      <c r="BM168" s="35" t="s">
        <v>4163</v>
      </c>
      <c r="BN168" s="35">
        <v>1</v>
      </c>
      <c r="BO168" s="35" t="s">
        <v>4164</v>
      </c>
      <c r="BP168" s="35">
        <v>1</v>
      </c>
      <c r="BQ168" s="35" t="s">
        <v>23</v>
      </c>
      <c r="BR168" s="35"/>
      <c r="BS168" s="35"/>
      <c r="BT168" s="35"/>
      <c r="BU168" s="35"/>
      <c r="BV168" s="31">
        <v>15</v>
      </c>
      <c r="BW168" s="31" t="s">
        <v>2422</v>
      </c>
      <c r="BX168" s="31">
        <f t="shared" si="60"/>
        <v>3</v>
      </c>
      <c r="BY168" s="31" t="s">
        <v>674</v>
      </c>
      <c r="BZ168" s="31">
        <v>1</v>
      </c>
      <c r="CA168" s="31" t="s">
        <v>4165</v>
      </c>
      <c r="CB168" s="31">
        <v>1</v>
      </c>
      <c r="CC168" s="31" t="s">
        <v>4166</v>
      </c>
      <c r="CD168" s="31">
        <v>1</v>
      </c>
      <c r="CE168" s="31" t="s">
        <v>1859</v>
      </c>
      <c r="CF168" s="31" t="s">
        <v>306</v>
      </c>
      <c r="CG168" s="31"/>
      <c r="CH168" s="31"/>
      <c r="CI168" s="31">
        <v>16</v>
      </c>
      <c r="CJ168" s="31" t="s">
        <v>2427</v>
      </c>
      <c r="CK168" s="31">
        <f t="shared" si="61"/>
        <v>2</v>
      </c>
      <c r="CL168" s="31" t="s">
        <v>674</v>
      </c>
      <c r="CM168" s="31">
        <v>1</v>
      </c>
      <c r="CN168" s="31" t="s">
        <v>4167</v>
      </c>
      <c r="CO168" s="31">
        <v>0</v>
      </c>
      <c r="CP168" s="31" t="s">
        <v>4168</v>
      </c>
      <c r="CQ168" s="31">
        <v>1</v>
      </c>
      <c r="CR168" s="31" t="s">
        <v>1262</v>
      </c>
      <c r="CS168" s="31"/>
      <c r="CT168" s="31"/>
      <c r="CU168" s="31"/>
      <c r="CV168" s="30">
        <v>17</v>
      </c>
      <c r="CW168" s="30" t="s">
        <v>2430</v>
      </c>
      <c r="CX168" s="30">
        <f t="shared" si="62"/>
        <v>3</v>
      </c>
      <c r="CY168" s="30" t="s">
        <v>674</v>
      </c>
      <c r="CZ168" s="30">
        <v>1</v>
      </c>
      <c r="DA168" s="30" t="s">
        <v>3649</v>
      </c>
      <c r="DB168" s="30">
        <v>1</v>
      </c>
      <c r="DC168" s="30" t="s">
        <v>4169</v>
      </c>
      <c r="DD168" s="30">
        <v>1</v>
      </c>
      <c r="DE168" s="30" t="s">
        <v>1257</v>
      </c>
      <c r="DF168" s="30"/>
      <c r="DG168" s="30"/>
      <c r="DH168" s="35">
        <v>18</v>
      </c>
      <c r="DI168" s="35" t="s">
        <v>2433</v>
      </c>
      <c r="DJ168" s="35">
        <f t="shared" si="63"/>
        <v>3</v>
      </c>
      <c r="DK168" s="35" t="s">
        <v>674</v>
      </c>
      <c r="DL168" s="35">
        <v>1</v>
      </c>
      <c r="DM168" s="35" t="s">
        <v>4170</v>
      </c>
      <c r="DN168" s="35">
        <v>1</v>
      </c>
      <c r="DO168" s="35" t="s">
        <v>4171</v>
      </c>
      <c r="DP168" s="35">
        <v>1</v>
      </c>
      <c r="DQ168" s="35" t="s">
        <v>23</v>
      </c>
      <c r="DR168" s="35" t="s">
        <v>2596</v>
      </c>
      <c r="DS168" s="35" t="s">
        <v>1600</v>
      </c>
      <c r="DT168" s="35"/>
    </row>
    <row r="169" spans="1:124" ht="12.75" customHeight="1" x14ac:dyDescent="0.2">
      <c r="A169" s="27">
        <v>168</v>
      </c>
      <c r="B169" s="27" t="s">
        <v>921</v>
      </c>
      <c r="C169" s="28" t="s">
        <v>490</v>
      </c>
      <c r="D169" s="28">
        <v>6</v>
      </c>
      <c r="E169" s="28">
        <v>11</v>
      </c>
      <c r="F169" s="28" t="s">
        <v>23</v>
      </c>
      <c r="G169" s="35">
        <v>10</v>
      </c>
      <c r="H169" s="35" t="s">
        <v>2406</v>
      </c>
      <c r="I169" s="35">
        <f t="shared" si="49"/>
        <v>3</v>
      </c>
      <c r="J169" s="35" t="s">
        <v>674</v>
      </c>
      <c r="K169" s="35">
        <v>1</v>
      </c>
      <c r="L169" s="35" t="s">
        <v>4172</v>
      </c>
      <c r="M169" s="35">
        <v>1</v>
      </c>
      <c r="N169" s="35" t="s">
        <v>4173</v>
      </c>
      <c r="O169" s="35">
        <v>1</v>
      </c>
      <c r="P169" s="35" t="s">
        <v>23</v>
      </c>
      <c r="Q169" s="35"/>
      <c r="R169" s="35"/>
      <c r="S169" s="35"/>
      <c r="T169" s="35"/>
      <c r="U169" s="30">
        <v>11</v>
      </c>
      <c r="V169" s="30" t="s">
        <v>2569</v>
      </c>
      <c r="W169" s="30">
        <f t="shared" si="50"/>
        <v>3</v>
      </c>
      <c r="X169" s="30" t="s">
        <v>674</v>
      </c>
      <c r="Y169" s="30">
        <v>1</v>
      </c>
      <c r="Z169" s="30" t="s">
        <v>4174</v>
      </c>
      <c r="AA169" s="30">
        <v>1</v>
      </c>
      <c r="AB169" s="30" t="s">
        <v>4175</v>
      </c>
      <c r="AC169" s="30">
        <v>1</v>
      </c>
      <c r="AD169" s="30" t="s">
        <v>1257</v>
      </c>
      <c r="AE169" s="30"/>
      <c r="AF169" s="30"/>
      <c r="AG169" s="30"/>
      <c r="AH169" s="31">
        <v>12</v>
      </c>
      <c r="AI169" s="31" t="s">
        <v>2412</v>
      </c>
      <c r="AJ169" s="31">
        <f t="shared" si="51"/>
        <v>3</v>
      </c>
      <c r="AK169" s="31" t="s">
        <v>1089</v>
      </c>
      <c r="AL169" s="31">
        <v>1</v>
      </c>
      <c r="AM169" s="31" t="s">
        <v>4176</v>
      </c>
      <c r="AN169" s="31">
        <v>1</v>
      </c>
      <c r="AO169" s="31" t="s">
        <v>4177</v>
      </c>
      <c r="AP169" s="31">
        <v>1</v>
      </c>
      <c r="AQ169" s="31" t="s">
        <v>1859</v>
      </c>
      <c r="AR169" s="31"/>
      <c r="AS169" s="31"/>
      <c r="AT169" s="31"/>
      <c r="AU169" s="30">
        <v>13</v>
      </c>
      <c r="AV169" s="30" t="s">
        <v>2415</v>
      </c>
      <c r="AW169" s="30">
        <f t="shared" si="52"/>
        <v>3</v>
      </c>
      <c r="AX169" s="30" t="s">
        <v>674</v>
      </c>
      <c r="AY169" s="30">
        <v>1</v>
      </c>
      <c r="AZ169" s="30" t="s">
        <v>4178</v>
      </c>
      <c r="BA169" s="30">
        <v>1</v>
      </c>
      <c r="BB169" s="30" t="s">
        <v>4179</v>
      </c>
      <c r="BC169" s="30">
        <v>1</v>
      </c>
      <c r="BD169" s="30" t="s">
        <v>1257</v>
      </c>
      <c r="BE169" s="30"/>
      <c r="BF169" s="30"/>
      <c r="BG169" s="30"/>
      <c r="BH169" s="35">
        <v>14</v>
      </c>
      <c r="BI169" s="35" t="s">
        <v>2418</v>
      </c>
      <c r="BJ169" s="35">
        <f t="shared" si="59"/>
        <v>2</v>
      </c>
      <c r="BK169" s="35" t="s">
        <v>1089</v>
      </c>
      <c r="BL169" s="35">
        <v>1</v>
      </c>
      <c r="BM169" s="35" t="s">
        <v>4180</v>
      </c>
      <c r="BN169" s="35">
        <v>0</v>
      </c>
      <c r="BO169" s="35" t="s">
        <v>4181</v>
      </c>
      <c r="BP169" s="35">
        <v>1</v>
      </c>
      <c r="BQ169" s="35" t="s">
        <v>23</v>
      </c>
      <c r="BR169" s="35"/>
      <c r="BS169" s="35"/>
      <c r="BT169" s="35"/>
      <c r="BU169" s="35"/>
      <c r="BV169" s="31">
        <v>15</v>
      </c>
      <c r="BW169" s="31" t="s">
        <v>2422</v>
      </c>
      <c r="BX169" s="31">
        <f t="shared" si="60"/>
        <v>3</v>
      </c>
      <c r="BY169" s="31" t="s">
        <v>1089</v>
      </c>
      <c r="BZ169" s="31">
        <v>1</v>
      </c>
      <c r="CA169" s="31" t="s">
        <v>4182</v>
      </c>
      <c r="CB169" s="31">
        <v>1</v>
      </c>
      <c r="CC169" s="31" t="s">
        <v>4183</v>
      </c>
      <c r="CD169" s="31">
        <v>1</v>
      </c>
      <c r="CE169" s="31" t="s">
        <v>2031</v>
      </c>
      <c r="CF169" s="31"/>
      <c r="CG169" s="31"/>
      <c r="CH169" s="31"/>
      <c r="CI169" s="31">
        <v>16</v>
      </c>
      <c r="CJ169" s="31" t="s">
        <v>2427</v>
      </c>
      <c r="CK169" s="31">
        <f t="shared" si="61"/>
        <v>2</v>
      </c>
      <c r="CL169" s="31" t="s">
        <v>1089</v>
      </c>
      <c r="CM169" s="31">
        <v>1</v>
      </c>
      <c r="CN169" s="31" t="s">
        <v>785</v>
      </c>
      <c r="CO169" s="31">
        <v>1</v>
      </c>
      <c r="CP169" s="31" t="s">
        <v>4184</v>
      </c>
      <c r="CQ169" s="31">
        <v>0</v>
      </c>
      <c r="CR169" s="31" t="s">
        <v>1859</v>
      </c>
      <c r="CS169" s="31"/>
      <c r="CT169" s="31"/>
      <c r="CU169" s="31"/>
      <c r="CV169" s="30">
        <v>17</v>
      </c>
      <c r="CW169" s="30" t="s">
        <v>2430</v>
      </c>
      <c r="CX169" s="30">
        <f t="shared" si="62"/>
        <v>3</v>
      </c>
      <c r="CY169" s="30" t="s">
        <v>674</v>
      </c>
      <c r="CZ169" s="30">
        <v>1</v>
      </c>
      <c r="DA169" s="30" t="s">
        <v>4185</v>
      </c>
      <c r="DB169" s="30">
        <v>1</v>
      </c>
      <c r="DC169" s="30" t="s">
        <v>4186</v>
      </c>
      <c r="DD169" s="30">
        <v>1</v>
      </c>
      <c r="DE169" s="30" t="s">
        <v>1257</v>
      </c>
      <c r="DF169" s="30"/>
      <c r="DG169" s="30"/>
      <c r="DH169" s="35">
        <v>18</v>
      </c>
      <c r="DI169" s="35" t="s">
        <v>2433</v>
      </c>
      <c r="DJ169" s="35">
        <f t="shared" si="63"/>
        <v>3</v>
      </c>
      <c r="DK169" s="35" t="s">
        <v>674</v>
      </c>
      <c r="DL169" s="35">
        <v>1</v>
      </c>
      <c r="DM169" s="35" t="s">
        <v>4187</v>
      </c>
      <c r="DN169" s="35">
        <v>1</v>
      </c>
      <c r="DO169" s="35" t="s">
        <v>4188</v>
      </c>
      <c r="DP169" s="35">
        <v>1</v>
      </c>
      <c r="DQ169" s="35" t="s">
        <v>23</v>
      </c>
      <c r="DR169" s="35"/>
      <c r="DS169" s="35"/>
      <c r="DT169" s="35"/>
    </row>
    <row r="170" spans="1:124" ht="12.75" customHeight="1" x14ac:dyDescent="0.2">
      <c r="A170" s="27">
        <v>169</v>
      </c>
      <c r="B170" s="27" t="s">
        <v>4189</v>
      </c>
      <c r="C170" s="28" t="s">
        <v>490</v>
      </c>
      <c r="D170" s="28">
        <v>6</v>
      </c>
      <c r="E170" s="28">
        <v>11</v>
      </c>
      <c r="F170" s="28" t="s">
        <v>23</v>
      </c>
      <c r="G170" s="35">
        <v>10</v>
      </c>
      <c r="H170" s="35" t="s">
        <v>2406</v>
      </c>
      <c r="I170" s="35">
        <f t="shared" si="49"/>
        <v>3</v>
      </c>
      <c r="J170" s="35" t="s">
        <v>1089</v>
      </c>
      <c r="K170" s="35">
        <v>1</v>
      </c>
      <c r="L170" s="35" t="s">
        <v>4190</v>
      </c>
      <c r="M170" s="35">
        <v>1</v>
      </c>
      <c r="N170" s="35" t="s">
        <v>4191</v>
      </c>
      <c r="O170" s="35">
        <v>1</v>
      </c>
      <c r="P170" s="35" t="s">
        <v>2654</v>
      </c>
      <c r="Q170" s="35" t="s">
        <v>2127</v>
      </c>
      <c r="R170" s="35"/>
      <c r="S170" s="35"/>
      <c r="T170" s="35"/>
      <c r="U170" s="30">
        <v>11</v>
      </c>
      <c r="V170" s="30" t="s">
        <v>2569</v>
      </c>
      <c r="W170" s="30">
        <f t="shared" si="50"/>
        <v>3</v>
      </c>
      <c r="X170" s="30" t="s">
        <v>674</v>
      </c>
      <c r="Y170" s="30">
        <v>1</v>
      </c>
      <c r="Z170" s="30" t="s">
        <v>4192</v>
      </c>
      <c r="AA170" s="30">
        <v>1</v>
      </c>
      <c r="AB170" s="30" t="s">
        <v>4193</v>
      </c>
      <c r="AC170" s="30">
        <v>1</v>
      </c>
      <c r="AD170" s="30" t="s">
        <v>1257</v>
      </c>
      <c r="AE170" s="30" t="s">
        <v>4194</v>
      </c>
      <c r="AF170" s="30"/>
      <c r="AG170" s="30"/>
      <c r="AH170" s="31">
        <v>12</v>
      </c>
      <c r="AI170" s="31" t="s">
        <v>2412</v>
      </c>
      <c r="AJ170" s="31">
        <f t="shared" si="51"/>
        <v>3</v>
      </c>
      <c r="AK170" s="31" t="s">
        <v>1089</v>
      </c>
      <c r="AL170" s="31">
        <v>1</v>
      </c>
      <c r="AM170" s="31" t="s">
        <v>4195</v>
      </c>
      <c r="AN170" s="31">
        <v>1</v>
      </c>
      <c r="AO170" s="31" t="s">
        <v>4196</v>
      </c>
      <c r="AP170" s="31">
        <v>1</v>
      </c>
      <c r="AQ170" s="31" t="s">
        <v>1859</v>
      </c>
      <c r="AR170" s="31" t="s">
        <v>4197</v>
      </c>
      <c r="AS170" s="31"/>
      <c r="AT170" s="31"/>
      <c r="AU170" s="30">
        <v>13</v>
      </c>
      <c r="AV170" s="30" t="s">
        <v>2415</v>
      </c>
      <c r="AW170" s="30">
        <f t="shared" si="52"/>
        <v>3</v>
      </c>
      <c r="AX170" s="30" t="s">
        <v>674</v>
      </c>
      <c r="AY170" s="30">
        <v>1</v>
      </c>
      <c r="AZ170" s="30" t="s">
        <v>4198</v>
      </c>
      <c r="BA170" s="30">
        <v>1</v>
      </c>
      <c r="BB170" s="30" t="s">
        <v>4199</v>
      </c>
      <c r="BC170" s="30">
        <v>1</v>
      </c>
      <c r="BD170" s="30" t="s">
        <v>1349</v>
      </c>
      <c r="BE170" s="30" t="s">
        <v>4200</v>
      </c>
      <c r="BF170" s="30" t="s">
        <v>4201</v>
      </c>
      <c r="BG170" s="30"/>
      <c r="BH170" s="35">
        <v>14</v>
      </c>
      <c r="BI170" s="35" t="s">
        <v>2418</v>
      </c>
      <c r="BJ170" s="35">
        <f t="shared" si="59"/>
        <v>3</v>
      </c>
      <c r="BK170" s="35" t="s">
        <v>1089</v>
      </c>
      <c r="BL170" s="35">
        <v>1</v>
      </c>
      <c r="BM170" s="35" t="s">
        <v>4202</v>
      </c>
      <c r="BN170" s="35">
        <v>1</v>
      </c>
      <c r="BO170" s="35" t="s">
        <v>4203</v>
      </c>
      <c r="BP170" s="35">
        <v>1</v>
      </c>
      <c r="BQ170" s="35" t="s">
        <v>23</v>
      </c>
      <c r="BR170" s="35" t="s">
        <v>4204</v>
      </c>
      <c r="BS170" s="35" t="s">
        <v>3754</v>
      </c>
      <c r="BT170" s="35"/>
      <c r="BU170" s="35"/>
      <c r="BV170" s="31">
        <v>15</v>
      </c>
      <c r="BW170" s="31" t="s">
        <v>2422</v>
      </c>
      <c r="BX170" s="31">
        <f t="shared" si="60"/>
        <v>3</v>
      </c>
      <c r="BY170" s="31" t="s">
        <v>1089</v>
      </c>
      <c r="BZ170" s="31">
        <v>1</v>
      </c>
      <c r="CA170" s="31" t="s">
        <v>4205</v>
      </c>
      <c r="CB170" s="31">
        <v>1</v>
      </c>
      <c r="CC170" s="31" t="s">
        <v>4206</v>
      </c>
      <c r="CD170" s="31">
        <v>1</v>
      </c>
      <c r="CE170" s="31" t="s">
        <v>1205</v>
      </c>
      <c r="CF170" s="31" t="s">
        <v>4129</v>
      </c>
      <c r="CG170" s="31"/>
      <c r="CH170" s="31"/>
      <c r="CI170" s="31">
        <v>16</v>
      </c>
      <c r="CJ170" s="31" t="s">
        <v>2427</v>
      </c>
      <c r="CK170" s="31">
        <f t="shared" si="61"/>
        <v>2</v>
      </c>
      <c r="CL170" s="31" t="s">
        <v>1089</v>
      </c>
      <c r="CM170" s="31">
        <v>1</v>
      </c>
      <c r="CN170" s="31" t="s">
        <v>4207</v>
      </c>
      <c r="CO170" s="31">
        <v>1</v>
      </c>
      <c r="CP170" s="31" t="s">
        <v>4208</v>
      </c>
      <c r="CQ170" s="31" t="s">
        <v>1859</v>
      </c>
      <c r="CR170" s="31" t="s">
        <v>1859</v>
      </c>
      <c r="CS170" s="31"/>
      <c r="CT170" s="31"/>
      <c r="CU170" s="31"/>
      <c r="CV170" s="30">
        <v>17</v>
      </c>
      <c r="CW170" s="30" t="s">
        <v>2430</v>
      </c>
      <c r="CX170" s="30">
        <f t="shared" si="62"/>
        <v>3</v>
      </c>
      <c r="CY170" s="30" t="s">
        <v>4209</v>
      </c>
      <c r="CZ170" s="30">
        <v>1</v>
      </c>
      <c r="DA170" s="30" t="s">
        <v>4210</v>
      </c>
      <c r="DB170" s="30">
        <v>1</v>
      </c>
      <c r="DC170" s="30" t="s">
        <v>4211</v>
      </c>
      <c r="DD170" s="30">
        <v>1</v>
      </c>
      <c r="DE170" s="30" t="s">
        <v>1257</v>
      </c>
      <c r="DF170" s="30" t="s">
        <v>2766</v>
      </c>
      <c r="DG170" s="30" t="s">
        <v>1600</v>
      </c>
      <c r="DH170" s="35">
        <v>18</v>
      </c>
      <c r="DI170" s="35" t="s">
        <v>2433</v>
      </c>
      <c r="DJ170" s="35">
        <f t="shared" si="63"/>
        <v>3</v>
      </c>
      <c r="DK170" s="35" t="s">
        <v>674</v>
      </c>
      <c r="DL170" s="35">
        <v>1</v>
      </c>
      <c r="DM170" s="35" t="s">
        <v>4212</v>
      </c>
      <c r="DN170" s="35">
        <v>1</v>
      </c>
      <c r="DO170" s="35" t="s">
        <v>4213</v>
      </c>
      <c r="DP170" s="35">
        <v>1</v>
      </c>
      <c r="DQ170" s="35" t="s">
        <v>23</v>
      </c>
      <c r="DR170" s="35"/>
      <c r="DS170" s="35"/>
      <c r="DT170" s="35"/>
    </row>
    <row r="171" spans="1:124" ht="12.75" customHeight="1" x14ac:dyDescent="0.2">
      <c r="A171" s="60">
        <v>170</v>
      </c>
      <c r="B171" s="60" t="s">
        <v>4214</v>
      </c>
      <c r="C171" s="61" t="s">
        <v>490</v>
      </c>
      <c r="D171" s="61">
        <v>6</v>
      </c>
      <c r="E171" s="61">
        <v>11</v>
      </c>
      <c r="F171" s="61" t="s">
        <v>23</v>
      </c>
      <c r="G171" s="62">
        <v>19</v>
      </c>
      <c r="H171" s="62" t="s">
        <v>2893</v>
      </c>
      <c r="I171" s="62">
        <f t="shared" si="49"/>
        <v>3</v>
      </c>
      <c r="J171" s="62" t="s">
        <v>673</v>
      </c>
      <c r="K171" s="62">
        <v>1</v>
      </c>
      <c r="L171" s="62" t="s">
        <v>4215</v>
      </c>
      <c r="M171" s="62">
        <v>1</v>
      </c>
      <c r="N171" s="62" t="s">
        <v>4216</v>
      </c>
      <c r="O171" s="62">
        <v>1</v>
      </c>
      <c r="P171" s="62" t="s">
        <v>23</v>
      </c>
      <c r="Q171" s="62" t="s">
        <v>2896</v>
      </c>
      <c r="R171" s="62" t="s">
        <v>2927</v>
      </c>
      <c r="S171" s="62"/>
      <c r="T171" s="62"/>
      <c r="U171" s="39">
        <v>20</v>
      </c>
      <c r="V171" s="39" t="s">
        <v>2898</v>
      </c>
      <c r="W171" s="63">
        <f t="shared" si="50"/>
        <v>3</v>
      </c>
      <c r="X171" s="63" t="s">
        <v>674</v>
      </c>
      <c r="Y171" s="63">
        <v>1</v>
      </c>
      <c r="Z171" s="39" t="s">
        <v>4217</v>
      </c>
      <c r="AA171" s="39">
        <v>1</v>
      </c>
      <c r="AB171" s="39" t="s">
        <v>4218</v>
      </c>
      <c r="AC171" s="39">
        <v>1</v>
      </c>
      <c r="AD171" s="39" t="s">
        <v>1257</v>
      </c>
      <c r="AE171" s="39" t="s">
        <v>2930</v>
      </c>
      <c r="AF171" s="39" t="s">
        <v>3033</v>
      </c>
      <c r="AG171" s="39"/>
      <c r="AH171" s="64">
        <v>21</v>
      </c>
      <c r="AI171" s="64" t="s">
        <v>2901</v>
      </c>
      <c r="AJ171" s="64">
        <f t="shared" si="51"/>
        <v>1</v>
      </c>
      <c r="AK171" s="65" t="s">
        <v>674</v>
      </c>
      <c r="AL171" s="64">
        <v>1</v>
      </c>
      <c r="AM171" s="64" t="s">
        <v>4219</v>
      </c>
      <c r="AN171" s="64">
        <v>0</v>
      </c>
      <c r="AO171" s="64" t="s">
        <v>4220</v>
      </c>
      <c r="AP171" s="64">
        <v>0</v>
      </c>
      <c r="AQ171" s="64" t="s">
        <v>1859</v>
      </c>
      <c r="AR171" s="64"/>
      <c r="AS171" s="64"/>
      <c r="AT171" s="64"/>
      <c r="AU171" s="39">
        <v>22</v>
      </c>
      <c r="AV171" s="39" t="s">
        <v>2903</v>
      </c>
      <c r="AW171" s="63">
        <f t="shared" si="52"/>
        <v>3</v>
      </c>
      <c r="AX171" s="63" t="s">
        <v>674</v>
      </c>
      <c r="AY171" s="39">
        <v>1</v>
      </c>
      <c r="AZ171" s="39" t="s">
        <v>4221</v>
      </c>
      <c r="BA171" s="39">
        <v>1</v>
      </c>
      <c r="BB171" s="39" t="s">
        <v>4222</v>
      </c>
      <c r="BC171" s="39">
        <v>1</v>
      </c>
      <c r="BD171" s="39" t="s">
        <v>1257</v>
      </c>
      <c r="BE171" s="39" t="s">
        <v>411</v>
      </c>
      <c r="BF171" s="39" t="s">
        <v>306</v>
      </c>
      <c r="BG171" s="39"/>
      <c r="BH171" s="62">
        <v>23</v>
      </c>
      <c r="BI171" s="62" t="s">
        <v>2907</v>
      </c>
      <c r="BJ171" s="62">
        <f t="shared" ref="BJ171:BJ181" si="64">SUM(BL171,BN171,BP171)</f>
        <v>3</v>
      </c>
      <c r="BK171" s="62" t="s">
        <v>674</v>
      </c>
      <c r="BL171" s="66">
        <v>1</v>
      </c>
      <c r="BM171" s="62" t="s">
        <v>4223</v>
      </c>
      <c r="BN171" s="62">
        <v>1</v>
      </c>
      <c r="BO171" s="62" t="s">
        <v>4224</v>
      </c>
      <c r="BP171" s="62">
        <v>1</v>
      </c>
      <c r="BQ171" s="62" t="s">
        <v>23</v>
      </c>
      <c r="BR171" s="62"/>
      <c r="BS171" s="62"/>
      <c r="BT171" s="62"/>
      <c r="BU171" s="62"/>
      <c r="BV171" s="64">
        <v>24</v>
      </c>
      <c r="BW171" s="64" t="s">
        <v>2912</v>
      </c>
      <c r="BX171" s="65">
        <f t="shared" si="60"/>
        <v>3</v>
      </c>
      <c r="BY171" s="64" t="s">
        <v>674</v>
      </c>
      <c r="BZ171" s="64">
        <v>1</v>
      </c>
      <c r="CA171" s="64" t="s">
        <v>4225</v>
      </c>
      <c r="CB171" s="64">
        <v>1</v>
      </c>
      <c r="CC171" s="64" t="s">
        <v>4226</v>
      </c>
      <c r="CD171" s="64">
        <v>1</v>
      </c>
      <c r="CE171" s="64" t="s">
        <v>1925</v>
      </c>
      <c r="CF171" s="64" t="s">
        <v>4227</v>
      </c>
      <c r="CG171" s="64"/>
      <c r="CH171" s="64"/>
      <c r="CI171" s="64">
        <v>25</v>
      </c>
      <c r="CJ171" s="64" t="s">
        <v>2914</v>
      </c>
      <c r="CK171" s="65">
        <f t="shared" si="61"/>
        <v>3</v>
      </c>
      <c r="CL171" s="64" t="s">
        <v>674</v>
      </c>
      <c r="CM171" s="64">
        <v>1</v>
      </c>
      <c r="CN171" s="64" t="s">
        <v>4228</v>
      </c>
      <c r="CO171" s="64">
        <v>1</v>
      </c>
      <c r="CP171" s="64" t="s">
        <v>4229</v>
      </c>
      <c r="CQ171" s="64">
        <v>1</v>
      </c>
      <c r="CR171" s="64" t="s">
        <v>1859</v>
      </c>
      <c r="CS171" s="64" t="s">
        <v>3018</v>
      </c>
      <c r="CT171" s="64" t="s">
        <v>1675</v>
      </c>
      <c r="CU171" s="64"/>
      <c r="CV171" s="39">
        <v>26</v>
      </c>
      <c r="CW171" s="39" t="s">
        <v>2916</v>
      </c>
      <c r="CX171" s="63">
        <v>0</v>
      </c>
      <c r="CY171" s="39" t="s">
        <v>674</v>
      </c>
      <c r="CZ171" s="39">
        <v>1</v>
      </c>
      <c r="DA171" s="39" t="s">
        <v>4230</v>
      </c>
      <c r="DB171" s="39"/>
      <c r="DC171" s="39" t="s">
        <v>4231</v>
      </c>
      <c r="DD171" s="39"/>
      <c r="DE171" s="39" t="s">
        <v>1257</v>
      </c>
      <c r="DF171" s="39"/>
      <c r="DG171" s="39"/>
      <c r="DH171" s="62">
        <v>27</v>
      </c>
      <c r="DI171" s="66" t="s">
        <v>2921</v>
      </c>
      <c r="DJ171" s="62">
        <f t="shared" si="63"/>
        <v>3</v>
      </c>
      <c r="DK171" s="62" t="s">
        <v>674</v>
      </c>
      <c r="DL171" s="62">
        <v>1</v>
      </c>
      <c r="DM171" s="62" t="s">
        <v>4232</v>
      </c>
      <c r="DN171" s="62">
        <v>1</v>
      </c>
      <c r="DO171" s="62" t="s">
        <v>4233</v>
      </c>
      <c r="DP171" s="67">
        <v>1</v>
      </c>
      <c r="DQ171" s="62" t="s">
        <v>23</v>
      </c>
      <c r="DR171" s="62" t="s">
        <v>4234</v>
      </c>
      <c r="DS171" s="62" t="s">
        <v>168</v>
      </c>
      <c r="DT171" s="62"/>
    </row>
    <row r="172" spans="1:124" ht="12.75" customHeight="1" x14ac:dyDescent="0.2">
      <c r="A172" s="27">
        <v>171</v>
      </c>
      <c r="B172" s="27" t="s">
        <v>4235</v>
      </c>
      <c r="C172" s="28" t="s">
        <v>490</v>
      </c>
      <c r="D172" s="28">
        <v>6</v>
      </c>
      <c r="E172" s="28">
        <v>11</v>
      </c>
      <c r="F172" s="28" t="s">
        <v>23</v>
      </c>
      <c r="G172" s="35">
        <v>19</v>
      </c>
      <c r="H172" s="35" t="s">
        <v>2893</v>
      </c>
      <c r="I172" s="35">
        <f t="shared" si="49"/>
        <v>2</v>
      </c>
      <c r="J172" s="35" t="s">
        <v>1089</v>
      </c>
      <c r="K172" s="35">
        <v>1</v>
      </c>
      <c r="L172" s="35" t="s">
        <v>4236</v>
      </c>
      <c r="M172" s="35">
        <v>1</v>
      </c>
      <c r="N172" s="35" t="s">
        <v>674</v>
      </c>
      <c r="O172" s="35">
        <v>0</v>
      </c>
      <c r="P172" s="35" t="s">
        <v>1197</v>
      </c>
      <c r="Q172" s="35"/>
      <c r="R172" s="35"/>
      <c r="S172" s="35"/>
      <c r="T172" s="35"/>
      <c r="U172" s="30">
        <v>20</v>
      </c>
      <c r="V172" s="30" t="s">
        <v>2898</v>
      </c>
      <c r="W172" s="32">
        <f t="shared" si="50"/>
        <v>0</v>
      </c>
      <c r="X172" s="32" t="s">
        <v>674</v>
      </c>
      <c r="Y172" s="32">
        <v>0</v>
      </c>
      <c r="Z172" s="30" t="s">
        <v>4237</v>
      </c>
      <c r="AA172" s="30">
        <v>0</v>
      </c>
      <c r="AB172" s="30" t="s">
        <v>1089</v>
      </c>
      <c r="AC172" s="30">
        <v>0</v>
      </c>
      <c r="AD172" s="30"/>
      <c r="AE172" s="30"/>
      <c r="AF172" s="30"/>
      <c r="AG172" s="30"/>
      <c r="AH172" s="31">
        <v>21</v>
      </c>
      <c r="AI172" s="31" t="s">
        <v>2901</v>
      </c>
      <c r="AJ172" s="31">
        <f t="shared" si="51"/>
        <v>2</v>
      </c>
      <c r="AK172" s="37" t="s">
        <v>1089</v>
      </c>
      <c r="AL172" s="31">
        <v>1</v>
      </c>
      <c r="AM172" s="31" t="s">
        <v>4238</v>
      </c>
      <c r="AN172" s="31">
        <v>1</v>
      </c>
      <c r="AO172" s="31" t="s">
        <v>1089</v>
      </c>
      <c r="AP172" s="31">
        <v>0</v>
      </c>
      <c r="AQ172" s="31" t="s">
        <v>1859</v>
      </c>
      <c r="AR172" s="31"/>
      <c r="AS172" s="31"/>
      <c r="AT172" s="31"/>
      <c r="AU172" s="30">
        <v>22</v>
      </c>
      <c r="AV172" s="30" t="s">
        <v>2903</v>
      </c>
      <c r="AW172" s="32">
        <f t="shared" si="52"/>
        <v>1</v>
      </c>
      <c r="AX172" s="32" t="s">
        <v>674</v>
      </c>
      <c r="AY172" s="30">
        <v>1</v>
      </c>
      <c r="AZ172" s="30" t="s">
        <v>4239</v>
      </c>
      <c r="BA172" s="30">
        <v>0</v>
      </c>
      <c r="BB172" s="30"/>
      <c r="BC172" s="30"/>
      <c r="BD172" s="30"/>
      <c r="BE172" s="30"/>
      <c r="BF172" s="30"/>
      <c r="BG172" s="30"/>
      <c r="BH172" s="35">
        <v>23</v>
      </c>
      <c r="BI172" s="35" t="s">
        <v>2907</v>
      </c>
      <c r="BJ172" s="35">
        <f t="shared" si="64"/>
        <v>0</v>
      </c>
      <c r="BK172" s="35" t="s">
        <v>1089</v>
      </c>
      <c r="BL172" s="36">
        <v>0</v>
      </c>
      <c r="BM172" s="35" t="s">
        <v>700</v>
      </c>
      <c r="BN172" s="35">
        <v>0</v>
      </c>
      <c r="BO172" s="35" t="s">
        <v>700</v>
      </c>
      <c r="BP172" s="35">
        <v>0</v>
      </c>
      <c r="BQ172" s="35"/>
      <c r="BR172" s="35"/>
      <c r="BS172" s="35"/>
      <c r="BT172" s="35"/>
      <c r="BU172" s="35"/>
      <c r="BV172" s="31">
        <v>24</v>
      </c>
      <c r="BW172" s="31" t="s">
        <v>2912</v>
      </c>
      <c r="BX172" s="37">
        <f t="shared" si="60"/>
        <v>0</v>
      </c>
      <c r="BY172" s="31" t="s">
        <v>674</v>
      </c>
      <c r="BZ172" s="31">
        <v>0</v>
      </c>
      <c r="CA172" s="31" t="s">
        <v>700</v>
      </c>
      <c r="CB172" s="31">
        <v>0</v>
      </c>
      <c r="CC172" s="31" t="s">
        <v>700</v>
      </c>
      <c r="CD172" s="31">
        <v>0</v>
      </c>
      <c r="CE172" s="31"/>
      <c r="CF172" s="31"/>
      <c r="CG172" s="31"/>
      <c r="CH172" s="31"/>
      <c r="CI172" s="31">
        <v>25</v>
      </c>
      <c r="CJ172" s="31" t="s">
        <v>2914</v>
      </c>
      <c r="CK172" s="37">
        <f t="shared" si="61"/>
        <v>2</v>
      </c>
      <c r="CL172" s="31" t="s">
        <v>1089</v>
      </c>
      <c r="CM172" s="31">
        <v>1</v>
      </c>
      <c r="CN172" s="31" t="s">
        <v>4240</v>
      </c>
      <c r="CO172" s="31">
        <v>1</v>
      </c>
      <c r="CP172" s="31" t="s">
        <v>700</v>
      </c>
      <c r="CQ172" s="31">
        <v>0</v>
      </c>
      <c r="CR172" s="31" t="s">
        <v>2031</v>
      </c>
      <c r="CS172" s="31"/>
      <c r="CT172" s="31"/>
      <c r="CU172" s="31"/>
      <c r="CV172" s="30">
        <v>26</v>
      </c>
      <c r="CW172" s="30" t="s">
        <v>2916</v>
      </c>
      <c r="CX172" s="32">
        <v>0</v>
      </c>
      <c r="CY172" s="30" t="s">
        <v>674</v>
      </c>
      <c r="CZ172" s="30">
        <v>0</v>
      </c>
      <c r="DA172" s="30" t="s">
        <v>700</v>
      </c>
      <c r="DB172" s="30">
        <v>0</v>
      </c>
      <c r="DC172" s="30" t="s">
        <v>4241</v>
      </c>
      <c r="DD172" s="30">
        <v>0</v>
      </c>
      <c r="DE172" s="30" t="s">
        <v>1257</v>
      </c>
      <c r="DF172" s="30"/>
      <c r="DG172" s="30"/>
      <c r="DH172" s="35">
        <v>27</v>
      </c>
      <c r="DI172" s="36" t="s">
        <v>2921</v>
      </c>
      <c r="DJ172" s="35">
        <f t="shared" si="63"/>
        <v>0</v>
      </c>
      <c r="DK172" s="35" t="s">
        <v>674</v>
      </c>
      <c r="DL172" s="35">
        <v>0</v>
      </c>
      <c r="DM172" s="35" t="s">
        <v>700</v>
      </c>
      <c r="DN172" s="35">
        <v>0</v>
      </c>
      <c r="DO172" s="35" t="s">
        <v>4242</v>
      </c>
      <c r="DP172" s="38">
        <v>0</v>
      </c>
      <c r="DQ172" s="35" t="s">
        <v>23</v>
      </c>
      <c r="DR172" s="35"/>
      <c r="DS172" s="35"/>
      <c r="DT172" s="35"/>
    </row>
    <row r="173" spans="1:124" ht="12.75" customHeight="1" x14ac:dyDescent="0.2">
      <c r="A173" s="27">
        <v>172</v>
      </c>
      <c r="B173" s="27" t="s">
        <v>4243</v>
      </c>
      <c r="C173" s="28" t="s">
        <v>490</v>
      </c>
      <c r="D173" s="28">
        <v>6</v>
      </c>
      <c r="E173" s="28">
        <v>11</v>
      </c>
      <c r="F173" s="28" t="s">
        <v>23</v>
      </c>
      <c r="G173" s="35">
        <v>19</v>
      </c>
      <c r="H173" s="35" t="s">
        <v>2893</v>
      </c>
      <c r="I173" s="35">
        <f t="shared" ref="I173:I204" si="65">SUM(K173,M173,O173)</f>
        <v>3</v>
      </c>
      <c r="J173" s="35" t="s">
        <v>673</v>
      </c>
      <c r="K173" s="35">
        <v>1</v>
      </c>
      <c r="L173" s="35" t="s">
        <v>4244</v>
      </c>
      <c r="M173" s="35">
        <v>1</v>
      </c>
      <c r="N173" s="35" t="s">
        <v>4245</v>
      </c>
      <c r="O173" s="35">
        <v>1</v>
      </c>
      <c r="P173" s="35" t="s">
        <v>23</v>
      </c>
      <c r="Q173" s="35" t="s">
        <v>2897</v>
      </c>
      <c r="R173" s="35" t="s">
        <v>3202</v>
      </c>
      <c r="S173" s="35"/>
      <c r="T173" s="35"/>
      <c r="U173" s="30">
        <v>20</v>
      </c>
      <c r="V173" s="30" t="s">
        <v>2898</v>
      </c>
      <c r="W173" s="32">
        <f t="shared" ref="W173:W204" si="66">SUM(Y173,AA173,AC173)</f>
        <v>3</v>
      </c>
      <c r="X173" s="32" t="s">
        <v>674</v>
      </c>
      <c r="Y173" s="32">
        <v>1</v>
      </c>
      <c r="Z173" s="30" t="s">
        <v>4246</v>
      </c>
      <c r="AA173" s="30">
        <v>1</v>
      </c>
      <c r="AB173" s="30" t="s">
        <v>4247</v>
      </c>
      <c r="AC173" s="30">
        <v>1</v>
      </c>
      <c r="AD173" s="30" t="s">
        <v>1257</v>
      </c>
      <c r="AE173" s="30"/>
      <c r="AF173" s="30"/>
      <c r="AG173" s="30"/>
      <c r="AH173" s="31">
        <v>21</v>
      </c>
      <c r="AI173" s="31" t="s">
        <v>2901</v>
      </c>
      <c r="AJ173" s="31">
        <f t="shared" ref="AJ173:AJ204" si="67">SUM(AL173,AN173,AP173)</f>
        <v>2</v>
      </c>
      <c r="AK173" s="37" t="s">
        <v>1089</v>
      </c>
      <c r="AL173" s="31">
        <v>1</v>
      </c>
      <c r="AM173" s="31" t="s">
        <v>4248</v>
      </c>
      <c r="AN173" s="31">
        <v>0</v>
      </c>
      <c r="AO173" s="31" t="s">
        <v>4249</v>
      </c>
      <c r="AP173" s="31">
        <v>1</v>
      </c>
      <c r="AQ173" s="31" t="s">
        <v>1859</v>
      </c>
      <c r="AR173" s="31"/>
      <c r="AS173" s="31"/>
      <c r="AT173" s="31"/>
      <c r="AU173" s="30">
        <v>22</v>
      </c>
      <c r="AV173" s="30" t="s">
        <v>2903</v>
      </c>
      <c r="AW173" s="32">
        <f t="shared" ref="AW173:AW204" si="68">SUM(AY173,BA173,BC173)</f>
        <v>3</v>
      </c>
      <c r="AX173" s="32" t="s">
        <v>674</v>
      </c>
      <c r="AY173" s="30">
        <v>1</v>
      </c>
      <c r="AZ173" s="30" t="s">
        <v>4250</v>
      </c>
      <c r="BA173" s="30">
        <v>1</v>
      </c>
      <c r="BB173" s="30" t="s">
        <v>4251</v>
      </c>
      <c r="BC173" s="30">
        <v>1</v>
      </c>
      <c r="BD173" s="30" t="s">
        <v>1257</v>
      </c>
      <c r="BE173" s="30" t="s">
        <v>2939</v>
      </c>
      <c r="BF173" s="30" t="s">
        <v>1577</v>
      </c>
      <c r="BG173" s="30"/>
      <c r="BH173" s="35">
        <v>23</v>
      </c>
      <c r="BI173" s="35" t="s">
        <v>2907</v>
      </c>
      <c r="BJ173" s="35">
        <f t="shared" si="64"/>
        <v>2</v>
      </c>
      <c r="BK173" s="35" t="s">
        <v>1089</v>
      </c>
      <c r="BL173" s="36">
        <v>1</v>
      </c>
      <c r="BM173" s="35" t="s">
        <v>1339</v>
      </c>
      <c r="BN173" s="35">
        <v>0</v>
      </c>
      <c r="BO173" s="35" t="s">
        <v>4252</v>
      </c>
      <c r="BP173" s="35">
        <v>1</v>
      </c>
      <c r="BQ173" s="35" t="s">
        <v>23</v>
      </c>
      <c r="BR173" s="35"/>
      <c r="BS173" s="35"/>
      <c r="BT173" s="35"/>
      <c r="BU173" s="35"/>
      <c r="BV173" s="31">
        <v>24</v>
      </c>
      <c r="BW173" s="31" t="s">
        <v>2912</v>
      </c>
      <c r="BX173" s="37">
        <f t="shared" si="60"/>
        <v>3</v>
      </c>
      <c r="BY173" s="31" t="s">
        <v>1089</v>
      </c>
      <c r="BZ173" s="31">
        <v>1</v>
      </c>
      <c r="CA173" s="31" t="s">
        <v>4253</v>
      </c>
      <c r="CB173" s="31">
        <v>1</v>
      </c>
      <c r="CC173" s="31" t="s">
        <v>2829</v>
      </c>
      <c r="CD173" s="31">
        <v>1</v>
      </c>
      <c r="CE173" s="31" t="s">
        <v>2031</v>
      </c>
      <c r="CF173" s="31"/>
      <c r="CG173" s="31"/>
      <c r="CH173" s="31"/>
      <c r="CI173" s="31">
        <v>25</v>
      </c>
      <c r="CJ173" s="31" t="s">
        <v>2914</v>
      </c>
      <c r="CK173" s="37">
        <f t="shared" si="61"/>
        <v>1</v>
      </c>
      <c r="CL173" s="31" t="s">
        <v>674</v>
      </c>
      <c r="CM173" s="31">
        <v>1</v>
      </c>
      <c r="CN173" s="31" t="s">
        <v>4254</v>
      </c>
      <c r="CO173" s="31">
        <v>0</v>
      </c>
      <c r="CP173" s="31" t="s">
        <v>4255</v>
      </c>
      <c r="CQ173" s="31">
        <v>0</v>
      </c>
      <c r="CR173" s="31" t="s">
        <v>1859</v>
      </c>
      <c r="CS173" s="31"/>
      <c r="CT173" s="31"/>
      <c r="CU173" s="31"/>
      <c r="CV173" s="30">
        <v>26</v>
      </c>
      <c r="CW173" s="30" t="s">
        <v>2916</v>
      </c>
      <c r="CX173" s="32">
        <v>0</v>
      </c>
      <c r="CY173" s="30" t="s">
        <v>674</v>
      </c>
      <c r="CZ173" s="30">
        <v>1</v>
      </c>
      <c r="DA173" s="30" t="s">
        <v>4256</v>
      </c>
      <c r="DB173" s="30">
        <v>0</v>
      </c>
      <c r="DC173" s="30" t="s">
        <v>4257</v>
      </c>
      <c r="DD173" s="30">
        <v>1</v>
      </c>
      <c r="DE173" s="30" t="s">
        <v>1257</v>
      </c>
      <c r="DF173" s="30"/>
      <c r="DG173" s="30"/>
      <c r="DH173" s="35">
        <v>27</v>
      </c>
      <c r="DI173" s="36" t="s">
        <v>2921</v>
      </c>
      <c r="DJ173" s="35">
        <f t="shared" si="63"/>
        <v>3</v>
      </c>
      <c r="DK173" s="35" t="s">
        <v>674</v>
      </c>
      <c r="DL173" s="35">
        <v>1</v>
      </c>
      <c r="DM173" s="35" t="s">
        <v>4258</v>
      </c>
      <c r="DN173" s="35">
        <v>1</v>
      </c>
      <c r="DO173" s="35" t="s">
        <v>4259</v>
      </c>
      <c r="DP173" s="38">
        <v>1</v>
      </c>
      <c r="DQ173" s="35" t="s">
        <v>23</v>
      </c>
      <c r="DR173" s="35" t="s">
        <v>2952</v>
      </c>
      <c r="DS173" s="35" t="s">
        <v>3395</v>
      </c>
      <c r="DT173" s="35"/>
    </row>
    <row r="174" spans="1:124" ht="12.75" customHeight="1" x14ac:dyDescent="0.2">
      <c r="A174" s="27">
        <v>173</v>
      </c>
      <c r="B174" s="27" t="s">
        <v>4260</v>
      </c>
      <c r="C174" s="28" t="s">
        <v>490</v>
      </c>
      <c r="D174" s="28">
        <v>6</v>
      </c>
      <c r="E174" s="28">
        <v>11</v>
      </c>
      <c r="F174" s="28" t="s">
        <v>23</v>
      </c>
      <c r="G174" s="35">
        <v>19</v>
      </c>
      <c r="H174" s="35" t="s">
        <v>2893</v>
      </c>
      <c r="I174" s="35">
        <f t="shared" si="65"/>
        <v>2</v>
      </c>
      <c r="J174" s="35" t="s">
        <v>673</v>
      </c>
      <c r="K174" s="35">
        <v>1</v>
      </c>
      <c r="L174" s="35" t="s">
        <v>2893</v>
      </c>
      <c r="M174" s="35">
        <v>0</v>
      </c>
      <c r="N174" s="35" t="s">
        <v>4261</v>
      </c>
      <c r="O174" s="35">
        <v>1</v>
      </c>
      <c r="P174" s="35" t="s">
        <v>23</v>
      </c>
      <c r="Q174" s="35" t="s">
        <v>4262</v>
      </c>
      <c r="R174" s="35"/>
      <c r="S174" s="35"/>
      <c r="T174" s="35"/>
      <c r="U174" s="30">
        <v>20</v>
      </c>
      <c r="V174" s="30" t="s">
        <v>2898</v>
      </c>
      <c r="W174" s="32">
        <f t="shared" si="66"/>
        <v>2</v>
      </c>
      <c r="X174" s="32" t="s">
        <v>674</v>
      </c>
      <c r="Y174" s="32">
        <v>1</v>
      </c>
      <c r="Z174" s="30" t="s">
        <v>4263</v>
      </c>
      <c r="AA174" s="30">
        <v>0</v>
      </c>
      <c r="AB174" s="30" t="s">
        <v>4264</v>
      </c>
      <c r="AC174" s="30">
        <v>1</v>
      </c>
      <c r="AD174" s="30" t="s">
        <v>1257</v>
      </c>
      <c r="AE174" s="30"/>
      <c r="AF174" s="30"/>
      <c r="AG174" s="30"/>
      <c r="AH174" s="31">
        <v>21</v>
      </c>
      <c r="AI174" s="31" t="s">
        <v>2901</v>
      </c>
      <c r="AJ174" s="31">
        <f t="shared" si="67"/>
        <v>2</v>
      </c>
      <c r="AK174" s="37" t="s">
        <v>1089</v>
      </c>
      <c r="AL174" s="31">
        <v>1</v>
      </c>
      <c r="AM174" s="31" t="s">
        <v>4219</v>
      </c>
      <c r="AN174" s="31">
        <v>0</v>
      </c>
      <c r="AO174" s="31" t="s">
        <v>4265</v>
      </c>
      <c r="AP174" s="31">
        <v>1</v>
      </c>
      <c r="AQ174" s="31" t="s">
        <v>1859</v>
      </c>
      <c r="AR174" s="31" t="s">
        <v>3101</v>
      </c>
      <c r="AS174" s="31" t="s">
        <v>4266</v>
      </c>
      <c r="AT174" s="31"/>
      <c r="AU174" s="30">
        <v>22</v>
      </c>
      <c r="AV174" s="30" t="s">
        <v>2903</v>
      </c>
      <c r="AW174" s="32">
        <f t="shared" si="68"/>
        <v>3</v>
      </c>
      <c r="AX174" s="32" t="s">
        <v>674</v>
      </c>
      <c r="AY174" s="30">
        <v>1</v>
      </c>
      <c r="AZ174" s="30" t="s">
        <v>4267</v>
      </c>
      <c r="BA174" s="30">
        <v>1</v>
      </c>
      <c r="BB174" s="30" t="s">
        <v>4268</v>
      </c>
      <c r="BC174" s="30">
        <v>1</v>
      </c>
      <c r="BD174" s="30" t="s">
        <v>1257</v>
      </c>
      <c r="BE174" s="30" t="s">
        <v>306</v>
      </c>
      <c r="BF174" s="30"/>
      <c r="BG174" s="30"/>
      <c r="BH174" s="35">
        <v>23</v>
      </c>
      <c r="BI174" s="35" t="s">
        <v>2907</v>
      </c>
      <c r="BJ174" s="35">
        <f t="shared" si="64"/>
        <v>2</v>
      </c>
      <c r="BK174" s="35" t="s">
        <v>1089</v>
      </c>
      <c r="BL174" s="36">
        <v>1</v>
      </c>
      <c r="BM174" s="35" t="s">
        <v>2907</v>
      </c>
      <c r="BN174" s="35">
        <v>0</v>
      </c>
      <c r="BO174" s="35" t="s">
        <v>4269</v>
      </c>
      <c r="BP174" s="35">
        <v>1</v>
      </c>
      <c r="BQ174" s="35" t="s">
        <v>23</v>
      </c>
      <c r="BR174" s="35"/>
      <c r="BS174" s="35"/>
      <c r="BT174" s="35"/>
      <c r="BU174" s="35"/>
      <c r="BV174" s="31">
        <v>24</v>
      </c>
      <c r="BW174" s="31" t="s">
        <v>2912</v>
      </c>
      <c r="BX174" s="37">
        <f t="shared" si="60"/>
        <v>2</v>
      </c>
      <c r="BY174" s="31" t="s">
        <v>1089</v>
      </c>
      <c r="BZ174" s="31">
        <v>1</v>
      </c>
      <c r="CA174" s="31" t="s">
        <v>2912</v>
      </c>
      <c r="CB174" s="31">
        <v>0</v>
      </c>
      <c r="CC174" s="31" t="s">
        <v>4270</v>
      </c>
      <c r="CD174" s="31">
        <v>1</v>
      </c>
      <c r="CE174" s="31" t="s">
        <v>1859</v>
      </c>
      <c r="CF174" s="31"/>
      <c r="CG174" s="31"/>
      <c r="CH174" s="31"/>
      <c r="CI174" s="31">
        <v>25</v>
      </c>
      <c r="CJ174" s="31" t="s">
        <v>2914</v>
      </c>
      <c r="CK174" s="37">
        <f t="shared" si="61"/>
        <v>2</v>
      </c>
      <c r="CL174" s="31" t="s">
        <v>1089</v>
      </c>
      <c r="CM174" s="31">
        <v>1</v>
      </c>
      <c r="CN174" s="31" t="s">
        <v>2914</v>
      </c>
      <c r="CO174" s="31">
        <v>0</v>
      </c>
      <c r="CP174" s="31" t="s">
        <v>4271</v>
      </c>
      <c r="CQ174" s="31">
        <v>1</v>
      </c>
      <c r="CR174" s="31" t="s">
        <v>2031</v>
      </c>
      <c r="CS174" s="31"/>
      <c r="CT174" s="31"/>
      <c r="CU174" s="31"/>
      <c r="CV174" s="30">
        <v>26</v>
      </c>
      <c r="CW174" s="30" t="s">
        <v>2916</v>
      </c>
      <c r="CX174" s="32">
        <v>0</v>
      </c>
      <c r="CY174" s="30" t="s">
        <v>674</v>
      </c>
      <c r="CZ174" s="30">
        <v>1</v>
      </c>
      <c r="DA174" s="30" t="s">
        <v>4272</v>
      </c>
      <c r="DB174" s="30">
        <v>0</v>
      </c>
      <c r="DC174" s="30" t="s">
        <v>4273</v>
      </c>
      <c r="DD174" s="30">
        <v>1</v>
      </c>
      <c r="DE174" s="30" t="s">
        <v>1257</v>
      </c>
      <c r="DF174" s="30"/>
      <c r="DG174" s="30"/>
      <c r="DH174" s="35">
        <v>27</v>
      </c>
      <c r="DI174" s="36" t="s">
        <v>2921</v>
      </c>
      <c r="DJ174" s="35">
        <f t="shared" si="63"/>
        <v>3</v>
      </c>
      <c r="DK174" s="35" t="s">
        <v>674</v>
      </c>
      <c r="DL174" s="35">
        <v>1</v>
      </c>
      <c r="DM174" s="35" t="s">
        <v>4274</v>
      </c>
      <c r="DN174" s="35">
        <v>1</v>
      </c>
      <c r="DO174" s="35" t="s">
        <v>4275</v>
      </c>
      <c r="DP174" s="38">
        <v>1</v>
      </c>
      <c r="DQ174" s="35" t="s">
        <v>23</v>
      </c>
      <c r="DR174" s="35"/>
      <c r="DS174" s="35"/>
      <c r="DT174" s="35"/>
    </row>
    <row r="175" spans="1:124" ht="12.75" customHeight="1" x14ac:dyDescent="0.2">
      <c r="A175" s="27">
        <v>174</v>
      </c>
      <c r="B175" s="27" t="s">
        <v>955</v>
      </c>
      <c r="C175" s="28" t="s">
        <v>490</v>
      </c>
      <c r="D175" s="28">
        <v>6</v>
      </c>
      <c r="E175" s="28">
        <v>11</v>
      </c>
      <c r="F175" s="28" t="s">
        <v>23</v>
      </c>
      <c r="G175" s="35">
        <v>19</v>
      </c>
      <c r="H175" s="35" t="s">
        <v>2893</v>
      </c>
      <c r="I175" s="35">
        <f t="shared" si="65"/>
        <v>3</v>
      </c>
      <c r="J175" s="35" t="s">
        <v>1089</v>
      </c>
      <c r="K175" s="35">
        <v>1</v>
      </c>
      <c r="L175" s="35" t="s">
        <v>4276</v>
      </c>
      <c r="M175" s="35">
        <v>1</v>
      </c>
      <c r="N175" s="35" t="s">
        <v>4277</v>
      </c>
      <c r="O175" s="35">
        <v>1</v>
      </c>
      <c r="P175" s="35" t="s">
        <v>2654</v>
      </c>
      <c r="Q175" s="35" t="s">
        <v>2896</v>
      </c>
      <c r="R175" s="35" t="s">
        <v>3688</v>
      </c>
      <c r="S175" s="35"/>
      <c r="T175" s="35"/>
      <c r="U175" s="30">
        <v>20</v>
      </c>
      <c r="V175" s="30" t="s">
        <v>2898</v>
      </c>
      <c r="W175" s="32">
        <f t="shared" si="66"/>
        <v>3</v>
      </c>
      <c r="X175" s="32" t="s">
        <v>674</v>
      </c>
      <c r="Y175" s="32">
        <v>1</v>
      </c>
      <c r="Z175" s="30" t="s">
        <v>4278</v>
      </c>
      <c r="AA175" s="30">
        <v>1</v>
      </c>
      <c r="AB175" s="30" t="s">
        <v>4279</v>
      </c>
      <c r="AC175" s="30">
        <v>1</v>
      </c>
      <c r="AD175" s="30" t="s">
        <v>1257</v>
      </c>
      <c r="AE175" s="30" t="s">
        <v>2930</v>
      </c>
      <c r="AF175" s="30" t="s">
        <v>4280</v>
      </c>
      <c r="AG175" s="30"/>
      <c r="AH175" s="31">
        <v>21</v>
      </c>
      <c r="AI175" s="31" t="s">
        <v>2901</v>
      </c>
      <c r="AJ175" s="31">
        <f t="shared" si="67"/>
        <v>1</v>
      </c>
      <c r="AK175" s="37" t="s">
        <v>1089</v>
      </c>
      <c r="AL175" s="31">
        <v>1</v>
      </c>
      <c r="AM175" s="31" t="s">
        <v>2901</v>
      </c>
      <c r="AN175" s="31">
        <v>0</v>
      </c>
      <c r="AO175" s="31" t="s">
        <v>4281</v>
      </c>
      <c r="AP175" s="31">
        <v>0</v>
      </c>
      <c r="AQ175" s="31" t="s">
        <v>1859</v>
      </c>
      <c r="AR175" s="31"/>
      <c r="AS175" s="31"/>
      <c r="AT175" s="31"/>
      <c r="AU175" s="30">
        <v>22</v>
      </c>
      <c r="AV175" s="30" t="s">
        <v>2903</v>
      </c>
      <c r="AW175" s="32">
        <f t="shared" si="68"/>
        <v>3</v>
      </c>
      <c r="AX175" s="32" t="s">
        <v>674</v>
      </c>
      <c r="AY175" s="30">
        <v>1</v>
      </c>
      <c r="AZ175" s="30" t="s">
        <v>4282</v>
      </c>
      <c r="BA175" s="30">
        <v>1</v>
      </c>
      <c r="BB175" s="30" t="s">
        <v>4283</v>
      </c>
      <c r="BC175" s="30">
        <v>1</v>
      </c>
      <c r="BD175" s="30" t="s">
        <v>1257</v>
      </c>
      <c r="BE175" s="30"/>
      <c r="BF175" s="30"/>
      <c r="BG175" s="30"/>
      <c r="BH175" s="35">
        <v>23</v>
      </c>
      <c r="BI175" s="35" t="s">
        <v>2907</v>
      </c>
      <c r="BJ175" s="35">
        <f t="shared" si="64"/>
        <v>3</v>
      </c>
      <c r="BK175" s="35" t="s">
        <v>1089</v>
      </c>
      <c r="BL175" s="36">
        <v>1</v>
      </c>
      <c r="BM175" s="35" t="s">
        <v>4284</v>
      </c>
      <c r="BN175" s="35">
        <v>1</v>
      </c>
      <c r="BO175" s="35" t="s">
        <v>4285</v>
      </c>
      <c r="BP175" s="35">
        <v>1</v>
      </c>
      <c r="BQ175" s="35" t="s">
        <v>23</v>
      </c>
      <c r="BR175" s="35" t="s">
        <v>2927</v>
      </c>
      <c r="BS175" s="35"/>
      <c r="BT175" s="35"/>
      <c r="BU175" s="35"/>
      <c r="BV175" s="31">
        <v>24</v>
      </c>
      <c r="BW175" s="31" t="s">
        <v>2912</v>
      </c>
      <c r="BX175" s="37">
        <f t="shared" si="60"/>
        <v>2</v>
      </c>
      <c r="BY175" s="31" t="s">
        <v>674</v>
      </c>
      <c r="BZ175" s="31">
        <v>1</v>
      </c>
      <c r="CA175" s="31" t="s">
        <v>4286</v>
      </c>
      <c r="CB175" s="31">
        <v>0</v>
      </c>
      <c r="CC175" s="31" t="s">
        <v>4287</v>
      </c>
      <c r="CD175" s="31">
        <v>1</v>
      </c>
      <c r="CE175" s="31" t="s">
        <v>1859</v>
      </c>
      <c r="CF175" s="31" t="s">
        <v>4288</v>
      </c>
      <c r="CG175" s="31"/>
      <c r="CH175" s="31"/>
      <c r="CI175" s="31">
        <v>25</v>
      </c>
      <c r="CJ175" s="31" t="s">
        <v>2914</v>
      </c>
      <c r="CK175" s="37">
        <f t="shared" si="61"/>
        <v>3</v>
      </c>
      <c r="CL175" s="31" t="s">
        <v>1089</v>
      </c>
      <c r="CM175" s="31">
        <v>1</v>
      </c>
      <c r="CN175" s="31" t="s">
        <v>4289</v>
      </c>
      <c r="CO175" s="31">
        <v>1</v>
      </c>
      <c r="CP175" s="31" t="s">
        <v>4290</v>
      </c>
      <c r="CQ175" s="31">
        <v>1</v>
      </c>
      <c r="CR175" s="31" t="s">
        <v>2031</v>
      </c>
      <c r="CS175" s="31" t="s">
        <v>3018</v>
      </c>
      <c r="CT175" s="31" t="s">
        <v>1993</v>
      </c>
      <c r="CU175" s="31"/>
      <c r="CV175" s="30">
        <v>26</v>
      </c>
      <c r="CW175" s="30" t="s">
        <v>2916</v>
      </c>
      <c r="CX175" s="32">
        <v>0</v>
      </c>
      <c r="CY175" s="30" t="s">
        <v>674</v>
      </c>
      <c r="CZ175" s="30">
        <v>1</v>
      </c>
      <c r="DA175" s="30" t="s">
        <v>4291</v>
      </c>
      <c r="DB175" s="30">
        <v>0</v>
      </c>
      <c r="DC175" s="30" t="s">
        <v>4292</v>
      </c>
      <c r="DD175" s="30">
        <v>1</v>
      </c>
      <c r="DE175" s="30" t="s">
        <v>1257</v>
      </c>
      <c r="DF175" s="30" t="s">
        <v>3701</v>
      </c>
      <c r="DG175" s="30" t="s">
        <v>3930</v>
      </c>
      <c r="DH175" s="35">
        <v>27</v>
      </c>
      <c r="DI175" s="36" t="s">
        <v>2921</v>
      </c>
      <c r="DJ175" s="35">
        <f t="shared" si="63"/>
        <v>2</v>
      </c>
      <c r="DK175" s="35" t="s">
        <v>674</v>
      </c>
      <c r="DL175" s="35">
        <v>1</v>
      </c>
      <c r="DM175" s="35" t="s">
        <v>4293</v>
      </c>
      <c r="DN175" s="35">
        <v>0</v>
      </c>
      <c r="DO175" s="35" t="s">
        <v>4294</v>
      </c>
      <c r="DP175" s="38">
        <v>1</v>
      </c>
      <c r="DQ175" s="35" t="s">
        <v>23</v>
      </c>
      <c r="DR175" s="35" t="s">
        <v>2952</v>
      </c>
      <c r="DS175" s="35" t="s">
        <v>4295</v>
      </c>
      <c r="DT175" s="35"/>
    </row>
    <row r="176" spans="1:124" ht="12.75" customHeight="1" x14ac:dyDescent="0.2">
      <c r="A176" s="27">
        <v>175</v>
      </c>
      <c r="B176" s="27" t="s">
        <v>959</v>
      </c>
      <c r="C176" s="28" t="s">
        <v>490</v>
      </c>
      <c r="D176" s="28">
        <v>6</v>
      </c>
      <c r="E176" s="28">
        <v>11</v>
      </c>
      <c r="F176" s="28" t="s">
        <v>23</v>
      </c>
      <c r="G176" s="35">
        <v>19</v>
      </c>
      <c r="H176" s="35" t="s">
        <v>2893</v>
      </c>
      <c r="I176" s="35">
        <f t="shared" si="65"/>
        <v>3</v>
      </c>
      <c r="J176" s="35" t="s">
        <v>1089</v>
      </c>
      <c r="K176" s="35">
        <v>1</v>
      </c>
      <c r="L176" s="35" t="s">
        <v>4296</v>
      </c>
      <c r="M176" s="35">
        <v>1</v>
      </c>
      <c r="N176" s="35" t="s">
        <v>4297</v>
      </c>
      <c r="O176" s="35">
        <v>1</v>
      </c>
      <c r="P176" s="35" t="s">
        <v>23</v>
      </c>
      <c r="Q176" s="35" t="s">
        <v>2896</v>
      </c>
      <c r="R176" s="35" t="s">
        <v>2897</v>
      </c>
      <c r="S176" s="35"/>
      <c r="T176" s="35"/>
      <c r="U176" s="30">
        <v>20</v>
      </c>
      <c r="V176" s="30" t="s">
        <v>2898</v>
      </c>
      <c r="W176" s="32">
        <f t="shared" si="66"/>
        <v>3</v>
      </c>
      <c r="X176" s="32" t="s">
        <v>674</v>
      </c>
      <c r="Y176" s="32">
        <v>1</v>
      </c>
      <c r="Z176" s="30" t="s">
        <v>4298</v>
      </c>
      <c r="AA176" s="30">
        <v>1</v>
      </c>
      <c r="AB176" s="30" t="s">
        <v>4299</v>
      </c>
      <c r="AC176" s="30">
        <v>1</v>
      </c>
      <c r="AD176" s="30" t="s">
        <v>1257</v>
      </c>
      <c r="AE176" s="30"/>
      <c r="AF176" s="30"/>
      <c r="AG176" s="30"/>
      <c r="AH176" s="31">
        <v>21</v>
      </c>
      <c r="AI176" s="31" t="s">
        <v>2901</v>
      </c>
      <c r="AJ176" s="31">
        <f t="shared" si="67"/>
        <v>3</v>
      </c>
      <c r="AK176" s="37" t="s">
        <v>1089</v>
      </c>
      <c r="AL176" s="31">
        <v>1</v>
      </c>
      <c r="AM176" s="31" t="s">
        <v>4300</v>
      </c>
      <c r="AN176" s="31">
        <v>1</v>
      </c>
      <c r="AO176" s="31" t="s">
        <v>4301</v>
      </c>
      <c r="AP176" s="31">
        <v>1</v>
      </c>
      <c r="AQ176" s="31" t="s">
        <v>2031</v>
      </c>
      <c r="AR176" s="31" t="s">
        <v>2935</v>
      </c>
      <c r="AS176" s="31"/>
      <c r="AT176" s="31"/>
      <c r="AU176" s="30">
        <v>22</v>
      </c>
      <c r="AV176" s="30" t="s">
        <v>2903</v>
      </c>
      <c r="AW176" s="32">
        <f t="shared" si="68"/>
        <v>3</v>
      </c>
      <c r="AX176" s="32" t="s">
        <v>674</v>
      </c>
      <c r="AY176" s="30">
        <v>1</v>
      </c>
      <c r="AZ176" s="30" t="s">
        <v>4302</v>
      </c>
      <c r="BA176" s="30">
        <v>1</v>
      </c>
      <c r="BB176" s="30" t="s">
        <v>4302</v>
      </c>
      <c r="BC176" s="30">
        <v>1</v>
      </c>
      <c r="BD176" s="30" t="s">
        <v>1257</v>
      </c>
      <c r="BE176" s="30" t="s">
        <v>4303</v>
      </c>
      <c r="BF176" s="30"/>
      <c r="BG176" s="30"/>
      <c r="BH176" s="35">
        <v>23</v>
      </c>
      <c r="BI176" s="35" t="s">
        <v>2907</v>
      </c>
      <c r="BJ176" s="35">
        <f t="shared" si="64"/>
        <v>3</v>
      </c>
      <c r="BK176" s="35" t="s">
        <v>674</v>
      </c>
      <c r="BL176" s="36">
        <v>1</v>
      </c>
      <c r="BM176" s="35" t="s">
        <v>4304</v>
      </c>
      <c r="BN176" s="35">
        <v>1</v>
      </c>
      <c r="BO176" s="35" t="s">
        <v>4305</v>
      </c>
      <c r="BP176" s="35">
        <v>1</v>
      </c>
      <c r="BQ176" s="35" t="s">
        <v>23</v>
      </c>
      <c r="BR176" s="35" t="s">
        <v>4306</v>
      </c>
      <c r="BS176" s="35"/>
      <c r="BT176" s="35"/>
      <c r="BU176" s="35"/>
      <c r="BV176" s="31">
        <v>24</v>
      </c>
      <c r="BW176" s="31" t="s">
        <v>2912</v>
      </c>
      <c r="BX176" s="37">
        <f t="shared" si="60"/>
        <v>3</v>
      </c>
      <c r="BY176" s="31" t="s">
        <v>1089</v>
      </c>
      <c r="BZ176" s="31">
        <v>1</v>
      </c>
      <c r="CA176" s="31" t="s">
        <v>4307</v>
      </c>
      <c r="CB176" s="31">
        <v>1</v>
      </c>
      <c r="CC176" s="31" t="s">
        <v>4308</v>
      </c>
      <c r="CD176" s="31">
        <v>1</v>
      </c>
      <c r="CE176" s="31" t="s">
        <v>1859</v>
      </c>
      <c r="CF176" s="31" t="s">
        <v>4309</v>
      </c>
      <c r="CG176" s="31"/>
      <c r="CH176" s="31"/>
      <c r="CI176" s="31">
        <v>25</v>
      </c>
      <c r="CJ176" s="31" t="s">
        <v>2914</v>
      </c>
      <c r="CK176" s="37">
        <f t="shared" si="61"/>
        <v>2</v>
      </c>
      <c r="CL176" s="31" t="s">
        <v>1089</v>
      </c>
      <c r="CM176" s="31">
        <v>1</v>
      </c>
      <c r="CN176" s="31" t="s">
        <v>4310</v>
      </c>
      <c r="CO176" s="31">
        <v>0</v>
      </c>
      <c r="CP176" s="31" t="s">
        <v>4311</v>
      </c>
      <c r="CQ176" s="31">
        <v>1</v>
      </c>
      <c r="CR176" s="31" t="s">
        <v>2031</v>
      </c>
      <c r="CS176" s="31" t="s">
        <v>3018</v>
      </c>
      <c r="CT176" s="31" t="s">
        <v>1993</v>
      </c>
      <c r="CU176" s="31"/>
      <c r="CV176" s="30">
        <v>26</v>
      </c>
      <c r="CW176" s="30" t="s">
        <v>2916</v>
      </c>
      <c r="CX176" s="32">
        <v>0</v>
      </c>
      <c r="CY176" s="30" t="s">
        <v>674</v>
      </c>
      <c r="CZ176" s="30">
        <v>1</v>
      </c>
      <c r="DA176" s="30" t="s">
        <v>4312</v>
      </c>
      <c r="DB176" s="30">
        <v>1</v>
      </c>
      <c r="DC176" s="30" t="s">
        <v>4313</v>
      </c>
      <c r="DD176" s="30">
        <v>1</v>
      </c>
      <c r="DE176" s="30" t="s">
        <v>1257</v>
      </c>
      <c r="DF176" s="30" t="s">
        <v>1587</v>
      </c>
      <c r="DG176" s="30" t="s">
        <v>3045</v>
      </c>
      <c r="DH176" s="35">
        <v>27</v>
      </c>
      <c r="DI176" s="36" t="s">
        <v>2921</v>
      </c>
      <c r="DJ176" s="35">
        <f t="shared" si="63"/>
        <v>2</v>
      </c>
      <c r="DK176" s="35" t="s">
        <v>674</v>
      </c>
      <c r="DL176" s="35">
        <v>1</v>
      </c>
      <c r="DM176" s="35" t="s">
        <v>2921</v>
      </c>
      <c r="DN176" s="35">
        <v>0</v>
      </c>
      <c r="DO176" s="35" t="s">
        <v>3339</v>
      </c>
      <c r="DP176" s="38">
        <v>1</v>
      </c>
      <c r="DQ176" s="35" t="s">
        <v>23</v>
      </c>
      <c r="DR176" s="35"/>
      <c r="DS176" s="35"/>
      <c r="DT176" s="35"/>
    </row>
    <row r="177" spans="1:124" ht="12.75" customHeight="1" x14ac:dyDescent="0.2">
      <c r="A177" s="27">
        <v>176</v>
      </c>
      <c r="B177" s="27" t="s">
        <v>4314</v>
      </c>
      <c r="C177" s="28" t="s">
        <v>490</v>
      </c>
      <c r="D177" s="28">
        <v>6</v>
      </c>
      <c r="E177" s="28">
        <v>11</v>
      </c>
      <c r="F177" s="28" t="s">
        <v>23</v>
      </c>
      <c r="G177" s="35">
        <v>19</v>
      </c>
      <c r="H177" s="35" t="s">
        <v>2893</v>
      </c>
      <c r="I177" s="35">
        <f t="shared" si="65"/>
        <v>3</v>
      </c>
      <c r="J177" s="35" t="s">
        <v>1089</v>
      </c>
      <c r="K177" s="35">
        <v>1</v>
      </c>
      <c r="L177" s="35" t="s">
        <v>4315</v>
      </c>
      <c r="M177" s="35">
        <v>1</v>
      </c>
      <c r="N177" s="35" t="s">
        <v>4316</v>
      </c>
      <c r="O177" s="35">
        <v>1</v>
      </c>
      <c r="P177" s="35" t="s">
        <v>2654</v>
      </c>
      <c r="Q177" s="35" t="s">
        <v>2896</v>
      </c>
      <c r="R177" s="35" t="s">
        <v>2927</v>
      </c>
      <c r="S177" s="35"/>
      <c r="T177" s="35"/>
      <c r="U177" s="30">
        <v>20</v>
      </c>
      <c r="V177" s="30" t="s">
        <v>2898</v>
      </c>
      <c r="W177" s="32">
        <f t="shared" si="66"/>
        <v>3</v>
      </c>
      <c r="X177" s="32" t="s">
        <v>674</v>
      </c>
      <c r="Y177" s="32">
        <v>1</v>
      </c>
      <c r="Z177" s="30" t="s">
        <v>4317</v>
      </c>
      <c r="AA177" s="30">
        <v>1</v>
      </c>
      <c r="AB177" s="30" t="s">
        <v>4318</v>
      </c>
      <c r="AC177" s="30">
        <v>1</v>
      </c>
      <c r="AD177" s="30" t="s">
        <v>1257</v>
      </c>
      <c r="AE177" s="30"/>
      <c r="AF177" s="30"/>
      <c r="AG177" s="30"/>
      <c r="AH177" s="31">
        <v>21</v>
      </c>
      <c r="AI177" s="31" t="s">
        <v>2901</v>
      </c>
      <c r="AJ177" s="31">
        <f t="shared" si="67"/>
        <v>3</v>
      </c>
      <c r="AK177" s="37" t="s">
        <v>1089</v>
      </c>
      <c r="AL177" s="31">
        <v>1</v>
      </c>
      <c r="AM177" s="31" t="s">
        <v>1330</v>
      </c>
      <c r="AN177" s="31">
        <v>1</v>
      </c>
      <c r="AO177" s="31" t="s">
        <v>4319</v>
      </c>
      <c r="AP177" s="31">
        <v>1</v>
      </c>
      <c r="AQ177" s="31" t="s">
        <v>2031</v>
      </c>
      <c r="AR177" s="31"/>
      <c r="AS177" s="31"/>
      <c r="AT177" s="31"/>
      <c r="AU177" s="30">
        <v>22</v>
      </c>
      <c r="AV177" s="30" t="s">
        <v>2903</v>
      </c>
      <c r="AW177" s="32">
        <f t="shared" si="68"/>
        <v>3</v>
      </c>
      <c r="AX177" s="32" t="s">
        <v>674</v>
      </c>
      <c r="AY177" s="30">
        <v>1</v>
      </c>
      <c r="AZ177" s="30" t="s">
        <v>4320</v>
      </c>
      <c r="BA177" s="30">
        <v>1</v>
      </c>
      <c r="BB177" s="30" t="s">
        <v>4321</v>
      </c>
      <c r="BC177" s="30">
        <v>1</v>
      </c>
      <c r="BD177" s="30" t="s">
        <v>1257</v>
      </c>
      <c r="BE177" s="30" t="s">
        <v>4322</v>
      </c>
      <c r="BF177" s="30"/>
      <c r="BG177" s="30"/>
      <c r="BH177" s="35">
        <v>23</v>
      </c>
      <c r="BI177" s="35" t="s">
        <v>2907</v>
      </c>
      <c r="BJ177" s="35">
        <f t="shared" si="64"/>
        <v>3</v>
      </c>
      <c r="BK177" s="35" t="s">
        <v>1089</v>
      </c>
      <c r="BL177" s="36">
        <v>1</v>
      </c>
      <c r="BM177" s="35" t="s">
        <v>4323</v>
      </c>
      <c r="BN177" s="35">
        <v>1</v>
      </c>
      <c r="BO177" s="35" t="s">
        <v>4324</v>
      </c>
      <c r="BP177" s="35">
        <v>1</v>
      </c>
      <c r="BQ177" s="35" t="s">
        <v>23</v>
      </c>
      <c r="BR177" s="35" t="s">
        <v>4325</v>
      </c>
      <c r="BS177" s="35"/>
      <c r="BT177" s="35"/>
      <c r="BU177" s="35"/>
      <c r="BV177" s="31">
        <v>24</v>
      </c>
      <c r="BW177" s="31" t="s">
        <v>2912</v>
      </c>
      <c r="BX177" s="37">
        <f t="shared" si="60"/>
        <v>2</v>
      </c>
      <c r="BY177" s="31" t="s">
        <v>1089</v>
      </c>
      <c r="BZ177" s="31">
        <v>1</v>
      </c>
      <c r="CA177" s="31" t="s">
        <v>2912</v>
      </c>
      <c r="CB177" s="31">
        <v>0</v>
      </c>
      <c r="CC177" s="31" t="s">
        <v>4326</v>
      </c>
      <c r="CD177" s="31">
        <v>1</v>
      </c>
      <c r="CE177" s="31" t="s">
        <v>1859</v>
      </c>
      <c r="CF177" s="31"/>
      <c r="CG177" s="31"/>
      <c r="CH177" s="31"/>
      <c r="CI177" s="31">
        <v>25</v>
      </c>
      <c r="CJ177" s="31" t="s">
        <v>2914</v>
      </c>
      <c r="CK177" s="37">
        <f t="shared" si="61"/>
        <v>3</v>
      </c>
      <c r="CL177" s="31" t="s">
        <v>674</v>
      </c>
      <c r="CM177" s="31">
        <v>1</v>
      </c>
      <c r="CN177" s="31" t="s">
        <v>4327</v>
      </c>
      <c r="CO177" s="31">
        <v>1</v>
      </c>
      <c r="CP177" s="31" t="s">
        <v>4328</v>
      </c>
      <c r="CQ177" s="31">
        <v>1</v>
      </c>
      <c r="CR177" s="31" t="s">
        <v>1925</v>
      </c>
      <c r="CS177" s="31" t="s">
        <v>3258</v>
      </c>
      <c r="CT177" s="31"/>
      <c r="CU177" s="31"/>
      <c r="CV177" s="30">
        <v>26</v>
      </c>
      <c r="CW177" s="30" t="s">
        <v>2916</v>
      </c>
      <c r="CX177" s="32">
        <v>0</v>
      </c>
      <c r="CY177" s="30" t="s">
        <v>674</v>
      </c>
      <c r="CZ177" s="30">
        <v>1</v>
      </c>
      <c r="DA177" s="30" t="s">
        <v>4329</v>
      </c>
      <c r="DB177" s="30">
        <v>0</v>
      </c>
      <c r="DC177" s="30" t="s">
        <v>4330</v>
      </c>
      <c r="DD177" s="30">
        <v>1</v>
      </c>
      <c r="DE177" s="30" t="s">
        <v>1257</v>
      </c>
      <c r="DF177" s="30"/>
      <c r="DG177" s="30"/>
      <c r="DH177" s="35">
        <v>27</v>
      </c>
      <c r="DI177" s="36" t="s">
        <v>2921</v>
      </c>
      <c r="DJ177" s="35">
        <f t="shared" si="63"/>
        <v>3</v>
      </c>
      <c r="DK177" s="35" t="s">
        <v>674</v>
      </c>
      <c r="DL177" s="35">
        <v>1</v>
      </c>
      <c r="DM177" s="35" t="s">
        <v>4331</v>
      </c>
      <c r="DN177" s="35">
        <v>1</v>
      </c>
      <c r="DO177" s="35" t="s">
        <v>4331</v>
      </c>
      <c r="DP177" s="38">
        <v>1</v>
      </c>
      <c r="DQ177" s="35" t="s">
        <v>23</v>
      </c>
      <c r="DR177" s="35"/>
      <c r="DS177" s="35"/>
      <c r="DT177" s="35"/>
    </row>
    <row r="178" spans="1:124" ht="12.75" customHeight="1" x14ac:dyDescent="0.2">
      <c r="A178" s="27">
        <v>177</v>
      </c>
      <c r="B178" s="27" t="s">
        <v>4332</v>
      </c>
      <c r="C178" s="28" t="s">
        <v>490</v>
      </c>
      <c r="D178" s="28">
        <v>6</v>
      </c>
      <c r="E178" s="28">
        <v>11</v>
      </c>
      <c r="F178" s="28" t="s">
        <v>23</v>
      </c>
      <c r="G178" s="35">
        <v>19</v>
      </c>
      <c r="H178" s="35" t="s">
        <v>2893</v>
      </c>
      <c r="I178" s="35">
        <f t="shared" si="65"/>
        <v>3</v>
      </c>
      <c r="J178" s="35" t="s">
        <v>673</v>
      </c>
      <c r="K178" s="35">
        <v>1</v>
      </c>
      <c r="L178" s="35" t="s">
        <v>4333</v>
      </c>
      <c r="M178" s="35">
        <v>1</v>
      </c>
      <c r="N178" s="35" t="s">
        <v>4334</v>
      </c>
      <c r="O178" s="35">
        <v>1</v>
      </c>
      <c r="P178" s="35" t="s">
        <v>23</v>
      </c>
      <c r="Q178" s="35" t="s">
        <v>2896</v>
      </c>
      <c r="R178" s="35" t="s">
        <v>2927</v>
      </c>
      <c r="S178" s="35"/>
      <c r="T178" s="35"/>
      <c r="U178" s="30">
        <v>20</v>
      </c>
      <c r="V178" s="30" t="s">
        <v>2898</v>
      </c>
      <c r="W178" s="32">
        <f t="shared" si="66"/>
        <v>3</v>
      </c>
      <c r="X178" s="32" t="s">
        <v>674</v>
      </c>
      <c r="Y178" s="32">
        <v>1</v>
      </c>
      <c r="Z178" s="30" t="s">
        <v>3049</v>
      </c>
      <c r="AA178" s="30">
        <v>1</v>
      </c>
      <c r="AB178" s="30" t="s">
        <v>4335</v>
      </c>
      <c r="AC178" s="30">
        <v>1</v>
      </c>
      <c r="AD178" s="30" t="s">
        <v>1257</v>
      </c>
      <c r="AE178" s="30"/>
      <c r="AF178" s="30"/>
      <c r="AG178" s="30"/>
      <c r="AH178" s="31">
        <v>21</v>
      </c>
      <c r="AI178" s="31" t="s">
        <v>2901</v>
      </c>
      <c r="AJ178" s="31">
        <f t="shared" si="67"/>
        <v>2</v>
      </c>
      <c r="AK178" s="37" t="s">
        <v>1089</v>
      </c>
      <c r="AL178" s="31">
        <v>1</v>
      </c>
      <c r="AM178" s="31" t="s">
        <v>4219</v>
      </c>
      <c r="AN178" s="31">
        <v>0</v>
      </c>
      <c r="AO178" s="31" t="s">
        <v>4336</v>
      </c>
      <c r="AP178" s="31">
        <v>1</v>
      </c>
      <c r="AQ178" s="31" t="s">
        <v>1859</v>
      </c>
      <c r="AR178" s="31"/>
      <c r="AS178" s="31"/>
      <c r="AT178" s="31"/>
      <c r="AU178" s="30">
        <v>22</v>
      </c>
      <c r="AV178" s="30" t="s">
        <v>2903</v>
      </c>
      <c r="AW178" s="32">
        <f t="shared" si="68"/>
        <v>3</v>
      </c>
      <c r="AX178" s="32" t="s">
        <v>674</v>
      </c>
      <c r="AY178" s="30">
        <v>1</v>
      </c>
      <c r="AZ178" s="30" t="s">
        <v>4337</v>
      </c>
      <c r="BA178" s="30">
        <v>1</v>
      </c>
      <c r="BB178" s="30" t="s">
        <v>4338</v>
      </c>
      <c r="BC178" s="30">
        <v>1</v>
      </c>
      <c r="BD178" s="30" t="s">
        <v>1257</v>
      </c>
      <c r="BE178" s="30" t="s">
        <v>1747</v>
      </c>
      <c r="BF178" s="30" t="s">
        <v>2939</v>
      </c>
      <c r="BG178" s="30"/>
      <c r="BH178" s="35">
        <v>23</v>
      </c>
      <c r="BI178" s="35" t="s">
        <v>2907</v>
      </c>
      <c r="BJ178" s="35">
        <f t="shared" si="64"/>
        <v>1</v>
      </c>
      <c r="BK178" s="35" t="s">
        <v>1089</v>
      </c>
      <c r="BL178" s="36">
        <v>0</v>
      </c>
      <c r="BM178" s="35"/>
      <c r="BN178" s="35">
        <v>0</v>
      </c>
      <c r="BO178" s="35" t="s">
        <v>4339</v>
      </c>
      <c r="BP178" s="35">
        <v>1</v>
      </c>
      <c r="BQ178" s="35" t="s">
        <v>23</v>
      </c>
      <c r="BR178" s="35"/>
      <c r="BS178" s="35"/>
      <c r="BT178" s="35"/>
      <c r="BU178" s="35"/>
      <c r="BV178" s="31">
        <v>24</v>
      </c>
      <c r="BW178" s="31" t="s">
        <v>2912</v>
      </c>
      <c r="BX178" s="37">
        <f t="shared" si="60"/>
        <v>2</v>
      </c>
      <c r="BY178" s="31" t="s">
        <v>1089</v>
      </c>
      <c r="BZ178" s="31">
        <v>1</v>
      </c>
      <c r="CA178" s="31" t="s">
        <v>4340</v>
      </c>
      <c r="CB178" s="31">
        <v>0</v>
      </c>
      <c r="CC178" s="31" t="s">
        <v>4341</v>
      </c>
      <c r="CD178" s="31">
        <v>1</v>
      </c>
      <c r="CE178" s="31" t="s">
        <v>1859</v>
      </c>
      <c r="CF178" s="31"/>
      <c r="CG178" s="31"/>
      <c r="CH178" s="31"/>
      <c r="CI178" s="31">
        <v>25</v>
      </c>
      <c r="CJ178" s="31" t="s">
        <v>2914</v>
      </c>
      <c r="CK178" s="37">
        <f t="shared" si="61"/>
        <v>2</v>
      </c>
      <c r="CL178" s="31" t="s">
        <v>1089</v>
      </c>
      <c r="CM178" s="31">
        <v>1</v>
      </c>
      <c r="CN178" s="31"/>
      <c r="CO178" s="31">
        <v>0</v>
      </c>
      <c r="CP178" s="31" t="s">
        <v>4342</v>
      </c>
      <c r="CQ178" s="31">
        <v>1</v>
      </c>
      <c r="CR178" s="31"/>
      <c r="CS178" s="31"/>
      <c r="CT178" s="31"/>
      <c r="CU178" s="31"/>
      <c r="CV178" s="30">
        <v>26</v>
      </c>
      <c r="CW178" s="30" t="s">
        <v>2916</v>
      </c>
      <c r="CX178" s="32">
        <v>0</v>
      </c>
      <c r="CY178" s="30" t="s">
        <v>674</v>
      </c>
      <c r="CZ178" s="30">
        <v>1</v>
      </c>
      <c r="DA178" s="30" t="s">
        <v>4343</v>
      </c>
      <c r="DB178" s="30">
        <v>1</v>
      </c>
      <c r="DC178" s="30" t="s">
        <v>4344</v>
      </c>
      <c r="DD178" s="30">
        <v>1</v>
      </c>
      <c r="DE178" s="30" t="s">
        <v>1257</v>
      </c>
      <c r="DF178" s="30"/>
      <c r="DG178" s="30"/>
      <c r="DH178" s="35">
        <v>27</v>
      </c>
      <c r="DI178" s="36" t="s">
        <v>2921</v>
      </c>
      <c r="DJ178" s="35">
        <f t="shared" si="63"/>
        <v>3</v>
      </c>
      <c r="DK178" s="35" t="s">
        <v>674</v>
      </c>
      <c r="DL178" s="35">
        <v>1</v>
      </c>
      <c r="DM178" s="35" t="s">
        <v>4345</v>
      </c>
      <c r="DN178" s="35">
        <v>1</v>
      </c>
      <c r="DO178" s="35" t="s">
        <v>4346</v>
      </c>
      <c r="DP178" s="38">
        <v>1</v>
      </c>
      <c r="DQ178" s="35" t="s">
        <v>23</v>
      </c>
      <c r="DR178" s="35"/>
      <c r="DS178" s="35"/>
      <c r="DT178" s="35"/>
    </row>
    <row r="179" spans="1:124" ht="12.75" customHeight="1" x14ac:dyDescent="0.2">
      <c r="A179" s="27">
        <v>178</v>
      </c>
      <c r="B179" s="27" t="s">
        <v>974</v>
      </c>
      <c r="C179" s="28" t="s">
        <v>490</v>
      </c>
      <c r="D179" s="28">
        <v>6</v>
      </c>
      <c r="E179" s="28">
        <v>11</v>
      </c>
      <c r="F179" s="28" t="s">
        <v>23</v>
      </c>
      <c r="G179" s="35">
        <v>19</v>
      </c>
      <c r="H179" s="35" t="s">
        <v>2893</v>
      </c>
      <c r="I179" s="35">
        <f t="shared" si="65"/>
        <v>3</v>
      </c>
      <c r="J179" s="35" t="s">
        <v>673</v>
      </c>
      <c r="K179" s="35">
        <v>1</v>
      </c>
      <c r="L179" s="35" t="s">
        <v>4347</v>
      </c>
      <c r="M179" s="35">
        <v>1</v>
      </c>
      <c r="N179" s="35" t="s">
        <v>4348</v>
      </c>
      <c r="O179" s="35">
        <v>1</v>
      </c>
      <c r="P179" s="35" t="s">
        <v>23</v>
      </c>
      <c r="Q179" s="35"/>
      <c r="R179" s="35"/>
      <c r="S179" s="35"/>
      <c r="T179" s="35"/>
      <c r="U179" s="30">
        <v>20</v>
      </c>
      <c r="V179" s="30" t="s">
        <v>2898</v>
      </c>
      <c r="W179" s="32">
        <f t="shared" si="66"/>
        <v>2</v>
      </c>
      <c r="X179" s="32" t="s">
        <v>674</v>
      </c>
      <c r="Y179" s="32">
        <v>1</v>
      </c>
      <c r="Z179" s="30" t="s">
        <v>4349</v>
      </c>
      <c r="AA179" s="30">
        <v>0</v>
      </c>
      <c r="AB179" s="30" t="s">
        <v>4350</v>
      </c>
      <c r="AC179" s="30">
        <v>1</v>
      </c>
      <c r="AD179" s="30" t="s">
        <v>1257</v>
      </c>
      <c r="AE179" s="30"/>
      <c r="AF179" s="30"/>
      <c r="AG179" s="30"/>
      <c r="AH179" s="31">
        <v>21</v>
      </c>
      <c r="AI179" s="31" t="s">
        <v>2901</v>
      </c>
      <c r="AJ179" s="31">
        <f t="shared" si="67"/>
        <v>2</v>
      </c>
      <c r="AK179" s="37" t="s">
        <v>1089</v>
      </c>
      <c r="AL179" s="31">
        <v>1</v>
      </c>
      <c r="AM179" s="31" t="s">
        <v>4351</v>
      </c>
      <c r="AN179" s="31">
        <v>0</v>
      </c>
      <c r="AO179" s="31" t="s">
        <v>4352</v>
      </c>
      <c r="AP179" s="31">
        <v>1</v>
      </c>
      <c r="AQ179" s="31" t="s">
        <v>1859</v>
      </c>
      <c r="AR179" s="31"/>
      <c r="AS179" s="31"/>
      <c r="AT179" s="31"/>
      <c r="AU179" s="30">
        <v>22</v>
      </c>
      <c r="AV179" s="30" t="s">
        <v>2903</v>
      </c>
      <c r="AW179" s="32">
        <f t="shared" si="68"/>
        <v>2</v>
      </c>
      <c r="AX179" s="32" t="s">
        <v>674</v>
      </c>
      <c r="AY179" s="30">
        <v>1</v>
      </c>
      <c r="AZ179" s="30" t="s">
        <v>4353</v>
      </c>
      <c r="BA179" s="30">
        <v>0</v>
      </c>
      <c r="BB179" s="30" t="s">
        <v>4354</v>
      </c>
      <c r="BC179" s="30">
        <v>1</v>
      </c>
      <c r="BD179" s="30" t="s">
        <v>1257</v>
      </c>
      <c r="BE179" s="30" t="s">
        <v>1747</v>
      </c>
      <c r="BF179" s="30" t="s">
        <v>411</v>
      </c>
      <c r="BG179" s="30"/>
      <c r="BH179" s="35">
        <v>23</v>
      </c>
      <c r="BI179" s="35" t="s">
        <v>2907</v>
      </c>
      <c r="BJ179" s="35">
        <f t="shared" si="64"/>
        <v>2</v>
      </c>
      <c r="BK179" s="35" t="s">
        <v>1089</v>
      </c>
      <c r="BL179" s="36">
        <v>1</v>
      </c>
      <c r="BM179" s="35" t="s">
        <v>4355</v>
      </c>
      <c r="BN179" s="35">
        <v>0</v>
      </c>
      <c r="BO179" s="35" t="s">
        <v>4356</v>
      </c>
      <c r="BP179" s="35">
        <v>1</v>
      </c>
      <c r="BQ179" s="35" t="s">
        <v>23</v>
      </c>
      <c r="BR179" s="35" t="s">
        <v>4357</v>
      </c>
      <c r="BS179" s="35"/>
      <c r="BT179" s="35"/>
      <c r="BU179" s="35"/>
      <c r="BV179" s="31">
        <v>24</v>
      </c>
      <c r="BW179" s="31" t="s">
        <v>2912</v>
      </c>
      <c r="BX179" s="37">
        <f t="shared" si="60"/>
        <v>3</v>
      </c>
      <c r="BY179" s="31" t="s">
        <v>1089</v>
      </c>
      <c r="BZ179" s="31">
        <v>1</v>
      </c>
      <c r="CA179" s="31" t="s">
        <v>4358</v>
      </c>
      <c r="CB179" s="31">
        <v>1</v>
      </c>
      <c r="CC179" s="31" t="s">
        <v>4359</v>
      </c>
      <c r="CD179" s="31">
        <v>1</v>
      </c>
      <c r="CE179" s="31" t="s">
        <v>1859</v>
      </c>
      <c r="CF179" s="31"/>
      <c r="CG179" s="31"/>
      <c r="CH179" s="31"/>
      <c r="CI179" s="31">
        <v>25</v>
      </c>
      <c r="CJ179" s="31" t="s">
        <v>2914</v>
      </c>
      <c r="CK179" s="37">
        <f t="shared" si="61"/>
        <v>3</v>
      </c>
      <c r="CL179" s="31" t="s">
        <v>674</v>
      </c>
      <c r="CM179" s="31">
        <v>1</v>
      </c>
      <c r="CN179" s="31" t="s">
        <v>4360</v>
      </c>
      <c r="CO179" s="31">
        <v>1</v>
      </c>
      <c r="CP179" s="31" t="s">
        <v>4361</v>
      </c>
      <c r="CQ179" s="31">
        <v>1</v>
      </c>
      <c r="CR179" s="31" t="s">
        <v>1262</v>
      </c>
      <c r="CS179" s="31" t="s">
        <v>4362</v>
      </c>
      <c r="CT179" s="31"/>
      <c r="CU179" s="31"/>
      <c r="CV179" s="30">
        <v>26</v>
      </c>
      <c r="CW179" s="30" t="s">
        <v>2916</v>
      </c>
      <c r="CX179" s="32">
        <v>0</v>
      </c>
      <c r="CY179" s="30" t="s">
        <v>674</v>
      </c>
      <c r="CZ179" s="30">
        <v>1</v>
      </c>
      <c r="DA179" s="30" t="s">
        <v>4363</v>
      </c>
      <c r="DB179" s="30">
        <v>1</v>
      </c>
      <c r="DC179" s="30" t="s">
        <v>4364</v>
      </c>
      <c r="DD179" s="30">
        <v>1</v>
      </c>
      <c r="DE179" s="30" t="s">
        <v>1257</v>
      </c>
      <c r="DF179" s="30"/>
      <c r="DG179" s="30"/>
      <c r="DH179" s="35">
        <v>27</v>
      </c>
      <c r="DI179" s="36" t="s">
        <v>2921</v>
      </c>
      <c r="DJ179" s="35">
        <f t="shared" si="63"/>
        <v>3</v>
      </c>
      <c r="DK179" s="35" t="s">
        <v>674</v>
      </c>
      <c r="DL179" s="35">
        <v>1</v>
      </c>
      <c r="DM179" s="35" t="s">
        <v>4365</v>
      </c>
      <c r="DN179" s="35">
        <v>1</v>
      </c>
      <c r="DO179" s="35" t="s">
        <v>4366</v>
      </c>
      <c r="DP179" s="38">
        <v>1</v>
      </c>
      <c r="DQ179" s="35" t="s">
        <v>23</v>
      </c>
      <c r="DR179" s="35"/>
      <c r="DS179" s="35"/>
      <c r="DT179" s="35"/>
    </row>
    <row r="180" spans="1:124" ht="12.75" customHeight="1" x14ac:dyDescent="0.2">
      <c r="A180" s="27">
        <v>179</v>
      </c>
      <c r="B180" s="27" t="s">
        <v>4367</v>
      </c>
      <c r="C180" s="28" t="s">
        <v>490</v>
      </c>
      <c r="D180" s="28">
        <v>6</v>
      </c>
      <c r="E180" s="28">
        <v>11</v>
      </c>
      <c r="F180" s="28" t="s">
        <v>23</v>
      </c>
      <c r="G180" s="35">
        <v>19</v>
      </c>
      <c r="H180" s="35" t="s">
        <v>2893</v>
      </c>
      <c r="I180" s="35">
        <f t="shared" si="65"/>
        <v>3</v>
      </c>
      <c r="J180" s="35" t="s">
        <v>673</v>
      </c>
      <c r="K180" s="35">
        <v>1</v>
      </c>
      <c r="L180" s="35" t="s">
        <v>4368</v>
      </c>
      <c r="M180" s="35">
        <v>1</v>
      </c>
      <c r="N180" s="35" t="s">
        <v>4369</v>
      </c>
      <c r="O180" s="35">
        <v>1</v>
      </c>
      <c r="P180" s="35" t="s">
        <v>23</v>
      </c>
      <c r="Q180" s="35" t="s">
        <v>2896</v>
      </c>
      <c r="R180" s="35" t="s">
        <v>2927</v>
      </c>
      <c r="S180" s="35"/>
      <c r="T180" s="35"/>
      <c r="U180" s="30">
        <v>20</v>
      </c>
      <c r="V180" s="30" t="s">
        <v>2898</v>
      </c>
      <c r="W180" s="32">
        <f t="shared" si="66"/>
        <v>3</v>
      </c>
      <c r="X180" s="32" t="s">
        <v>674</v>
      </c>
      <c r="Y180" s="32">
        <v>1</v>
      </c>
      <c r="Z180" s="30" t="s">
        <v>4370</v>
      </c>
      <c r="AA180" s="30">
        <v>1</v>
      </c>
      <c r="AB180" s="30" t="s">
        <v>4371</v>
      </c>
      <c r="AC180" s="30">
        <v>1</v>
      </c>
      <c r="AD180" s="30" t="s">
        <v>1257</v>
      </c>
      <c r="AE180" s="30" t="s">
        <v>4372</v>
      </c>
      <c r="AF180" s="30"/>
      <c r="AG180" s="30"/>
      <c r="AH180" s="31">
        <v>21</v>
      </c>
      <c r="AI180" s="31" t="s">
        <v>2901</v>
      </c>
      <c r="AJ180" s="31">
        <f t="shared" si="67"/>
        <v>3</v>
      </c>
      <c r="AK180" s="37" t="s">
        <v>674</v>
      </c>
      <c r="AL180" s="31">
        <v>1</v>
      </c>
      <c r="AM180" s="31" t="s">
        <v>4373</v>
      </c>
      <c r="AN180" s="31">
        <v>1</v>
      </c>
      <c r="AO180" s="31" t="s">
        <v>4374</v>
      </c>
      <c r="AP180" s="31">
        <v>1</v>
      </c>
      <c r="AQ180" s="31" t="s">
        <v>1859</v>
      </c>
      <c r="AR180" s="31" t="s">
        <v>4375</v>
      </c>
      <c r="AS180" s="31"/>
      <c r="AT180" s="31"/>
      <c r="AU180" s="30">
        <v>22</v>
      </c>
      <c r="AV180" s="30" t="s">
        <v>2903</v>
      </c>
      <c r="AW180" s="32">
        <f t="shared" si="68"/>
        <v>3</v>
      </c>
      <c r="AX180" s="32" t="s">
        <v>674</v>
      </c>
      <c r="AY180" s="30">
        <v>1</v>
      </c>
      <c r="AZ180" s="30" t="s">
        <v>4376</v>
      </c>
      <c r="BA180" s="30">
        <v>1</v>
      </c>
      <c r="BB180" s="30" t="s">
        <v>4377</v>
      </c>
      <c r="BC180" s="30">
        <v>1</v>
      </c>
      <c r="BD180" s="30" t="s">
        <v>1257</v>
      </c>
      <c r="BE180" s="30" t="s">
        <v>1747</v>
      </c>
      <c r="BF180" s="30" t="s">
        <v>4378</v>
      </c>
      <c r="BG180" s="30"/>
      <c r="BH180" s="35">
        <v>23</v>
      </c>
      <c r="BI180" s="35" t="s">
        <v>2907</v>
      </c>
      <c r="BJ180" s="35">
        <f t="shared" si="64"/>
        <v>3</v>
      </c>
      <c r="BK180" s="35" t="s">
        <v>674</v>
      </c>
      <c r="BL180" s="36">
        <v>1</v>
      </c>
      <c r="BM180" s="35" t="s">
        <v>4379</v>
      </c>
      <c r="BN180" s="35">
        <v>1</v>
      </c>
      <c r="BO180" s="35" t="s">
        <v>4380</v>
      </c>
      <c r="BP180" s="35">
        <v>1</v>
      </c>
      <c r="BQ180" s="35" t="s">
        <v>23</v>
      </c>
      <c r="BR180" s="35" t="s">
        <v>3593</v>
      </c>
      <c r="BS180" s="35"/>
      <c r="BT180" s="35"/>
      <c r="BU180" s="35"/>
      <c r="BV180" s="31">
        <v>24</v>
      </c>
      <c r="BW180" s="31" t="s">
        <v>2912</v>
      </c>
      <c r="BX180" s="37">
        <f t="shared" si="60"/>
        <v>2</v>
      </c>
      <c r="BY180" s="31" t="s">
        <v>674</v>
      </c>
      <c r="BZ180" s="31">
        <v>1</v>
      </c>
      <c r="CA180" s="31" t="s">
        <v>4381</v>
      </c>
      <c r="CB180" s="31">
        <v>1</v>
      </c>
      <c r="CC180" s="31" t="s">
        <v>4382</v>
      </c>
      <c r="CD180" s="31"/>
      <c r="CE180" s="31" t="s">
        <v>1925</v>
      </c>
      <c r="CF180" s="31" t="s">
        <v>4383</v>
      </c>
      <c r="CG180" s="31" t="s">
        <v>378</v>
      </c>
      <c r="CH180" s="31"/>
      <c r="CI180" s="31">
        <v>25</v>
      </c>
      <c r="CJ180" s="31" t="s">
        <v>2914</v>
      </c>
      <c r="CK180" s="37">
        <f t="shared" si="61"/>
        <v>2</v>
      </c>
      <c r="CL180" s="31" t="s">
        <v>674</v>
      </c>
      <c r="CM180" s="31">
        <v>1</v>
      </c>
      <c r="CN180" s="31" t="s">
        <v>4384</v>
      </c>
      <c r="CO180" s="31">
        <v>1</v>
      </c>
      <c r="CP180" s="31" t="s">
        <v>4385</v>
      </c>
      <c r="CQ180" s="31">
        <v>0</v>
      </c>
      <c r="CR180" s="31" t="s">
        <v>1925</v>
      </c>
      <c r="CS180" s="31" t="s">
        <v>3258</v>
      </c>
      <c r="CT180" s="31" t="s">
        <v>4385</v>
      </c>
      <c r="CU180" s="31"/>
      <c r="CV180" s="30">
        <v>26</v>
      </c>
      <c r="CW180" s="30" t="s">
        <v>2916</v>
      </c>
      <c r="CX180" s="32">
        <v>0</v>
      </c>
      <c r="CY180" s="30" t="s">
        <v>674</v>
      </c>
      <c r="CZ180" s="30">
        <v>1</v>
      </c>
      <c r="DA180" s="30" t="s">
        <v>4386</v>
      </c>
      <c r="DB180" s="30">
        <v>1</v>
      </c>
      <c r="DC180" s="30" t="s">
        <v>4387</v>
      </c>
      <c r="DD180" s="30">
        <v>1</v>
      </c>
      <c r="DE180" s="30" t="s">
        <v>1257</v>
      </c>
      <c r="DF180" s="30" t="s">
        <v>3045</v>
      </c>
      <c r="DG180" s="30" t="s">
        <v>4388</v>
      </c>
      <c r="DH180" s="35">
        <v>27</v>
      </c>
      <c r="DI180" s="36" t="s">
        <v>2921</v>
      </c>
      <c r="DJ180" s="35">
        <f t="shared" si="63"/>
        <v>3</v>
      </c>
      <c r="DK180" s="35" t="s">
        <v>673</v>
      </c>
      <c r="DL180" s="35">
        <v>1</v>
      </c>
      <c r="DM180" s="35" t="s">
        <v>4389</v>
      </c>
      <c r="DN180" s="35">
        <v>1</v>
      </c>
      <c r="DO180" s="35" t="s">
        <v>4390</v>
      </c>
      <c r="DP180" s="38">
        <v>1</v>
      </c>
      <c r="DQ180" s="35" t="s">
        <v>23</v>
      </c>
      <c r="DR180" s="35" t="s">
        <v>4295</v>
      </c>
      <c r="DS180" s="35" t="s">
        <v>4391</v>
      </c>
      <c r="DT180" s="35"/>
    </row>
    <row r="181" spans="1:124" ht="12.75" customHeight="1" x14ac:dyDescent="0.2">
      <c r="A181" s="27">
        <v>180</v>
      </c>
      <c r="B181" s="27" t="s">
        <v>985</v>
      </c>
      <c r="C181" s="28" t="s">
        <v>490</v>
      </c>
      <c r="D181" s="28">
        <v>6</v>
      </c>
      <c r="E181" s="28">
        <v>11</v>
      </c>
      <c r="F181" s="28" t="s">
        <v>23</v>
      </c>
      <c r="G181" s="35">
        <v>19</v>
      </c>
      <c r="H181" s="35" t="s">
        <v>2893</v>
      </c>
      <c r="I181" s="35">
        <f t="shared" si="65"/>
        <v>3</v>
      </c>
      <c r="J181" s="35" t="s">
        <v>674</v>
      </c>
      <c r="K181" s="35">
        <v>1</v>
      </c>
      <c r="L181" s="35" t="s">
        <v>2925</v>
      </c>
      <c r="M181" s="35">
        <v>1</v>
      </c>
      <c r="N181" s="35" t="s">
        <v>4392</v>
      </c>
      <c r="O181" s="35">
        <v>1</v>
      </c>
      <c r="P181" s="35" t="s">
        <v>23</v>
      </c>
      <c r="Q181" s="35" t="s">
        <v>2896</v>
      </c>
      <c r="R181" s="35" t="s">
        <v>2927</v>
      </c>
      <c r="S181" s="35"/>
      <c r="T181" s="35"/>
      <c r="U181" s="30">
        <v>20</v>
      </c>
      <c r="V181" s="30" t="s">
        <v>2898</v>
      </c>
      <c r="W181" s="32">
        <f t="shared" si="66"/>
        <v>3</v>
      </c>
      <c r="X181" s="32" t="s">
        <v>674</v>
      </c>
      <c r="Y181" s="32">
        <v>1</v>
      </c>
      <c r="Z181" s="30" t="s">
        <v>4393</v>
      </c>
      <c r="AA181" s="30">
        <v>1</v>
      </c>
      <c r="AB181" s="30" t="s">
        <v>4394</v>
      </c>
      <c r="AC181" s="30">
        <v>1</v>
      </c>
      <c r="AD181" s="30" t="s">
        <v>1257</v>
      </c>
      <c r="AE181" s="30"/>
      <c r="AF181" s="30"/>
      <c r="AG181" s="30"/>
      <c r="AH181" s="31">
        <v>21</v>
      </c>
      <c r="AI181" s="31" t="s">
        <v>2901</v>
      </c>
      <c r="AJ181" s="31">
        <f t="shared" si="67"/>
        <v>3</v>
      </c>
      <c r="AK181" s="37" t="s">
        <v>1089</v>
      </c>
      <c r="AL181" s="31">
        <v>1</v>
      </c>
      <c r="AM181" s="31" t="s">
        <v>4395</v>
      </c>
      <c r="AN181" s="31">
        <v>1</v>
      </c>
      <c r="AO181" s="31" t="s">
        <v>4396</v>
      </c>
      <c r="AP181" s="31">
        <v>1</v>
      </c>
      <c r="AQ181" s="31" t="s">
        <v>1859</v>
      </c>
      <c r="AR181" s="31"/>
      <c r="AS181" s="31"/>
      <c r="AT181" s="31"/>
      <c r="AU181" s="30">
        <v>22</v>
      </c>
      <c r="AV181" s="30" t="s">
        <v>4397</v>
      </c>
      <c r="AW181" s="32">
        <f t="shared" si="68"/>
        <v>3</v>
      </c>
      <c r="AX181" s="32" t="s">
        <v>674</v>
      </c>
      <c r="AY181" s="30">
        <v>1</v>
      </c>
      <c r="AZ181" s="30" t="s">
        <v>4398</v>
      </c>
      <c r="BA181" s="30">
        <v>1</v>
      </c>
      <c r="BB181" s="30" t="s">
        <v>4399</v>
      </c>
      <c r="BC181" s="30">
        <v>1</v>
      </c>
      <c r="BD181" s="30" t="s">
        <v>1257</v>
      </c>
      <c r="BE181" s="30" t="s">
        <v>3211</v>
      </c>
      <c r="BF181" s="30" t="s">
        <v>306</v>
      </c>
      <c r="BG181" s="30"/>
      <c r="BH181" s="35">
        <v>23</v>
      </c>
      <c r="BI181" s="35" t="s">
        <v>4400</v>
      </c>
      <c r="BJ181" s="35">
        <f t="shared" si="64"/>
        <v>2</v>
      </c>
      <c r="BK181" s="35" t="s">
        <v>1089</v>
      </c>
      <c r="BL181" s="36">
        <v>1</v>
      </c>
      <c r="BM181" s="35" t="s">
        <v>785</v>
      </c>
      <c r="BN181" s="35">
        <v>0</v>
      </c>
      <c r="BO181" s="35" t="s">
        <v>4401</v>
      </c>
      <c r="BP181" s="35">
        <v>1</v>
      </c>
      <c r="BQ181" s="35" t="s">
        <v>23</v>
      </c>
      <c r="BR181" s="35"/>
      <c r="BS181" s="35"/>
      <c r="BT181" s="35"/>
      <c r="BU181" s="35"/>
      <c r="BV181" s="31">
        <v>24</v>
      </c>
      <c r="BW181" s="31" t="s">
        <v>2912</v>
      </c>
      <c r="BX181" s="37">
        <f t="shared" si="60"/>
        <v>2</v>
      </c>
      <c r="BY181" s="31" t="s">
        <v>1089</v>
      </c>
      <c r="BZ181" s="31">
        <v>1</v>
      </c>
      <c r="CA181" s="31" t="s">
        <v>4402</v>
      </c>
      <c r="CB181" s="31">
        <v>1</v>
      </c>
      <c r="CC181" s="31" t="s">
        <v>4403</v>
      </c>
      <c r="CD181" s="31"/>
      <c r="CE181" s="31" t="s">
        <v>1859</v>
      </c>
      <c r="CF181" s="31" t="s">
        <v>4404</v>
      </c>
      <c r="CG181" s="31"/>
      <c r="CH181" s="31"/>
      <c r="CI181" s="31">
        <v>25</v>
      </c>
      <c r="CJ181" s="31" t="s">
        <v>4405</v>
      </c>
      <c r="CK181" s="37">
        <f t="shared" si="61"/>
        <v>3</v>
      </c>
      <c r="CL181" s="31" t="s">
        <v>674</v>
      </c>
      <c r="CM181" s="31">
        <v>1</v>
      </c>
      <c r="CN181" s="31" t="s">
        <v>4406</v>
      </c>
      <c r="CO181" s="31">
        <v>1</v>
      </c>
      <c r="CP181" s="31" t="s">
        <v>4407</v>
      </c>
      <c r="CQ181" s="31">
        <v>1</v>
      </c>
      <c r="CR181" s="31" t="s">
        <v>1859</v>
      </c>
      <c r="CS181" s="31"/>
      <c r="CT181" s="31"/>
      <c r="CU181" s="31"/>
      <c r="CV181" s="30">
        <v>26</v>
      </c>
      <c r="CW181" s="30" t="s">
        <v>2916</v>
      </c>
      <c r="CX181" s="32">
        <v>0</v>
      </c>
      <c r="CY181" s="30" t="s">
        <v>674</v>
      </c>
      <c r="CZ181" s="30">
        <v>1</v>
      </c>
      <c r="DA181" s="30" t="s">
        <v>4408</v>
      </c>
      <c r="DB181" s="30">
        <v>1</v>
      </c>
      <c r="DC181" s="30" t="s">
        <v>4409</v>
      </c>
      <c r="DD181" s="30">
        <v>1</v>
      </c>
      <c r="DE181" s="30" t="s">
        <v>1257</v>
      </c>
      <c r="DF181" s="30"/>
      <c r="DG181" s="30"/>
      <c r="DH181" s="35">
        <v>27</v>
      </c>
      <c r="DI181" s="36" t="s">
        <v>2921</v>
      </c>
      <c r="DJ181" s="35">
        <f t="shared" si="63"/>
        <v>3</v>
      </c>
      <c r="DK181" s="35" t="s">
        <v>674</v>
      </c>
      <c r="DL181" s="35">
        <v>1</v>
      </c>
      <c r="DM181" s="35" t="s">
        <v>3985</v>
      </c>
      <c r="DN181" s="35">
        <v>1</v>
      </c>
      <c r="DO181" s="35" t="s">
        <v>4410</v>
      </c>
      <c r="DP181" s="38">
        <v>1</v>
      </c>
      <c r="DQ181" s="35" t="s">
        <v>23</v>
      </c>
      <c r="DR181" s="35"/>
      <c r="DS181" s="35"/>
      <c r="DT181" s="35"/>
    </row>
    <row r="182" spans="1:124" ht="12.75" customHeight="1" x14ac:dyDescent="0.2">
      <c r="A182" s="27">
        <v>181</v>
      </c>
      <c r="B182" s="27" t="s">
        <v>990</v>
      </c>
      <c r="C182" s="28" t="s">
        <v>490</v>
      </c>
      <c r="D182" s="28">
        <v>6</v>
      </c>
      <c r="E182" s="28">
        <v>12</v>
      </c>
      <c r="F182" s="28" t="s">
        <v>23</v>
      </c>
      <c r="G182" s="35">
        <v>10</v>
      </c>
      <c r="H182" s="35" t="s">
        <v>2406</v>
      </c>
      <c r="I182" s="35">
        <f t="shared" si="65"/>
        <v>2</v>
      </c>
      <c r="J182" s="35" t="s">
        <v>1089</v>
      </c>
      <c r="K182" s="35">
        <v>1</v>
      </c>
      <c r="L182" s="35" t="s">
        <v>4411</v>
      </c>
      <c r="M182" s="35">
        <v>0</v>
      </c>
      <c r="N182" s="35" t="s">
        <v>4412</v>
      </c>
      <c r="O182" s="35">
        <v>1</v>
      </c>
      <c r="P182" s="35" t="s">
        <v>23</v>
      </c>
      <c r="Q182" s="35"/>
      <c r="R182" s="35"/>
      <c r="S182" s="35"/>
      <c r="T182" s="35"/>
      <c r="U182" s="30">
        <v>11</v>
      </c>
      <c r="V182" s="32" t="s">
        <v>2569</v>
      </c>
      <c r="W182" s="30">
        <f t="shared" si="66"/>
        <v>3</v>
      </c>
      <c r="X182" s="30" t="s">
        <v>674</v>
      </c>
      <c r="Y182" s="30">
        <v>1</v>
      </c>
      <c r="Z182" s="30" t="s">
        <v>4413</v>
      </c>
      <c r="AA182" s="30">
        <v>1</v>
      </c>
      <c r="AB182" s="30" t="s">
        <v>4414</v>
      </c>
      <c r="AC182" s="30">
        <v>1</v>
      </c>
      <c r="AD182" s="30" t="s">
        <v>1257</v>
      </c>
      <c r="AE182" s="32"/>
      <c r="AF182" s="32"/>
      <c r="AG182" s="32"/>
      <c r="AH182" s="31">
        <v>12</v>
      </c>
      <c r="AI182" s="31" t="s">
        <v>2412</v>
      </c>
      <c r="AJ182" s="31">
        <f t="shared" si="67"/>
        <v>3</v>
      </c>
      <c r="AK182" s="31" t="s">
        <v>1089</v>
      </c>
      <c r="AL182" s="31">
        <v>1</v>
      </c>
      <c r="AM182" s="31" t="s">
        <v>4411</v>
      </c>
      <c r="AN182" s="31">
        <v>1</v>
      </c>
      <c r="AO182" s="31" t="s">
        <v>4415</v>
      </c>
      <c r="AP182" s="31">
        <v>1</v>
      </c>
      <c r="AQ182" s="31" t="s">
        <v>2031</v>
      </c>
      <c r="AR182" s="31" t="s">
        <v>1346</v>
      </c>
      <c r="AS182" s="37" t="s">
        <v>4416</v>
      </c>
      <c r="AT182" s="37"/>
      <c r="AU182" s="30">
        <v>13</v>
      </c>
      <c r="AV182" s="30" t="s">
        <v>2415</v>
      </c>
      <c r="AW182" s="30">
        <f t="shared" si="68"/>
        <v>3</v>
      </c>
      <c r="AX182" s="30" t="s">
        <v>674</v>
      </c>
      <c r="AY182" s="30">
        <v>1</v>
      </c>
      <c r="AZ182" s="30" t="s">
        <v>4417</v>
      </c>
      <c r="BA182" s="30">
        <v>1</v>
      </c>
      <c r="BB182" s="30" t="s">
        <v>4418</v>
      </c>
      <c r="BC182" s="30">
        <v>1</v>
      </c>
      <c r="BD182" s="30" t="s">
        <v>1257</v>
      </c>
      <c r="BE182" s="32" t="s">
        <v>2708</v>
      </c>
      <c r="BF182" s="32" t="s">
        <v>4419</v>
      </c>
      <c r="BG182" s="32"/>
      <c r="BH182" s="35">
        <v>14</v>
      </c>
      <c r="BI182" s="35" t="s">
        <v>2418</v>
      </c>
      <c r="BJ182" s="35">
        <f t="shared" ref="BJ182:BJ189" si="69">BL182+BN182+BP182</f>
        <v>2</v>
      </c>
      <c r="BK182" s="35" t="s">
        <v>1089</v>
      </c>
      <c r="BL182" s="35">
        <v>1</v>
      </c>
      <c r="BM182" s="35" t="s">
        <v>4411</v>
      </c>
      <c r="BN182" s="35">
        <v>0</v>
      </c>
      <c r="BO182" s="35" t="s">
        <v>4420</v>
      </c>
      <c r="BP182" s="35">
        <v>1</v>
      </c>
      <c r="BQ182" s="35" t="s">
        <v>23</v>
      </c>
      <c r="BR182" s="35" t="s">
        <v>423</v>
      </c>
      <c r="BS182" s="35" t="s">
        <v>4421</v>
      </c>
      <c r="BT182" s="36"/>
      <c r="BU182" s="36"/>
      <c r="BV182" s="37">
        <v>15</v>
      </c>
      <c r="BW182" s="31" t="s">
        <v>2422</v>
      </c>
      <c r="BX182" s="31">
        <f t="shared" si="60"/>
        <v>2</v>
      </c>
      <c r="BY182" s="31" t="s">
        <v>1089</v>
      </c>
      <c r="BZ182" s="31">
        <v>1</v>
      </c>
      <c r="CA182" s="31" t="s">
        <v>4422</v>
      </c>
      <c r="CB182" s="31">
        <v>0</v>
      </c>
      <c r="CC182" s="31" t="s">
        <v>1330</v>
      </c>
      <c r="CD182" s="31">
        <v>1</v>
      </c>
      <c r="CE182" s="31" t="s">
        <v>2031</v>
      </c>
      <c r="CF182" s="37"/>
      <c r="CG182" s="37"/>
      <c r="CH182" s="37"/>
      <c r="CI182" s="31">
        <v>16</v>
      </c>
      <c r="CJ182" s="31" t="s">
        <v>2427</v>
      </c>
      <c r="CK182" s="31">
        <f t="shared" si="61"/>
        <v>3</v>
      </c>
      <c r="CL182" s="31" t="s">
        <v>1089</v>
      </c>
      <c r="CM182" s="31">
        <v>1</v>
      </c>
      <c r="CN182" s="31" t="s">
        <v>4423</v>
      </c>
      <c r="CO182" s="31">
        <v>1</v>
      </c>
      <c r="CP182" s="31" t="s">
        <v>4424</v>
      </c>
      <c r="CQ182" s="31">
        <v>1</v>
      </c>
      <c r="CR182" s="31" t="s">
        <v>1859</v>
      </c>
      <c r="CS182" s="37" t="s">
        <v>3124</v>
      </c>
      <c r="CT182" s="37"/>
      <c r="CU182" s="37"/>
      <c r="CV182" s="30">
        <v>17</v>
      </c>
      <c r="CW182" s="30" t="s">
        <v>2430</v>
      </c>
      <c r="CX182" s="30">
        <f t="shared" ref="CX182:CX189" si="70">SUM(CZ182,DB182,DD182)</f>
        <v>3</v>
      </c>
      <c r="CY182" s="30" t="s">
        <v>674</v>
      </c>
      <c r="CZ182" s="30">
        <v>1</v>
      </c>
      <c r="DA182" s="30" t="s">
        <v>3476</v>
      </c>
      <c r="DB182" s="30">
        <v>1</v>
      </c>
      <c r="DC182" s="30" t="s">
        <v>4425</v>
      </c>
      <c r="DD182" s="30">
        <v>1</v>
      </c>
      <c r="DE182" s="30" t="s">
        <v>1257</v>
      </c>
      <c r="DF182" s="32"/>
      <c r="DG182" s="32"/>
      <c r="DH182" s="35">
        <v>18</v>
      </c>
      <c r="DI182" s="35" t="s">
        <v>2433</v>
      </c>
      <c r="DJ182" s="35">
        <f t="shared" si="63"/>
        <v>3</v>
      </c>
      <c r="DK182" s="35" t="s">
        <v>674</v>
      </c>
      <c r="DL182" s="35">
        <v>1</v>
      </c>
      <c r="DM182" s="35" t="s">
        <v>4426</v>
      </c>
      <c r="DN182" s="35">
        <v>1</v>
      </c>
      <c r="DO182" s="35" t="s">
        <v>4427</v>
      </c>
      <c r="DP182" s="35">
        <v>1</v>
      </c>
      <c r="DQ182" s="36" t="s">
        <v>23</v>
      </c>
      <c r="DR182" s="35" t="s">
        <v>2596</v>
      </c>
      <c r="DS182" s="35" t="s">
        <v>4428</v>
      </c>
      <c r="DT182" s="35"/>
    </row>
    <row r="183" spans="1:124" ht="12.75" customHeight="1" x14ac:dyDescent="0.2">
      <c r="A183" s="27">
        <v>182</v>
      </c>
      <c r="B183" s="27" t="s">
        <v>994</v>
      </c>
      <c r="C183" s="28" t="s">
        <v>490</v>
      </c>
      <c r="D183" s="28">
        <v>6</v>
      </c>
      <c r="E183" s="28">
        <v>12</v>
      </c>
      <c r="F183" s="28" t="s">
        <v>23</v>
      </c>
      <c r="G183" s="35">
        <v>10</v>
      </c>
      <c r="H183" s="35" t="s">
        <v>2406</v>
      </c>
      <c r="I183" s="35">
        <f t="shared" si="65"/>
        <v>2</v>
      </c>
      <c r="J183" s="35" t="s">
        <v>1089</v>
      </c>
      <c r="K183" s="35">
        <v>1</v>
      </c>
      <c r="L183" s="35" t="s">
        <v>4429</v>
      </c>
      <c r="M183" s="35"/>
      <c r="N183" s="35" t="s">
        <v>4430</v>
      </c>
      <c r="O183" s="35">
        <v>1</v>
      </c>
      <c r="P183" s="35" t="s">
        <v>2654</v>
      </c>
      <c r="Q183" s="35"/>
      <c r="R183" s="35"/>
      <c r="S183" s="35"/>
      <c r="T183" s="35"/>
      <c r="U183" s="30">
        <v>11</v>
      </c>
      <c r="V183" s="32" t="s">
        <v>2569</v>
      </c>
      <c r="W183" s="30">
        <f t="shared" si="66"/>
        <v>3</v>
      </c>
      <c r="X183" s="30" t="s">
        <v>674</v>
      </c>
      <c r="Y183" s="30">
        <v>1</v>
      </c>
      <c r="Z183" s="30" t="s">
        <v>4431</v>
      </c>
      <c r="AA183" s="30">
        <v>1</v>
      </c>
      <c r="AB183" s="30" t="s">
        <v>4432</v>
      </c>
      <c r="AC183" s="30">
        <v>1</v>
      </c>
      <c r="AD183" s="30" t="s">
        <v>1257</v>
      </c>
      <c r="AE183" s="32"/>
      <c r="AF183" s="32"/>
      <c r="AG183" s="32"/>
      <c r="AH183" s="31">
        <v>12</v>
      </c>
      <c r="AI183" s="31" t="s">
        <v>2412</v>
      </c>
      <c r="AJ183" s="31">
        <f t="shared" si="67"/>
        <v>2</v>
      </c>
      <c r="AK183" s="31" t="s">
        <v>1089</v>
      </c>
      <c r="AL183" s="31">
        <v>1</v>
      </c>
      <c r="AM183" s="31" t="s">
        <v>4433</v>
      </c>
      <c r="AN183" s="31">
        <v>0</v>
      </c>
      <c r="AO183" s="31" t="s">
        <v>4434</v>
      </c>
      <c r="AP183" s="31">
        <v>1</v>
      </c>
      <c r="AQ183" s="31" t="s">
        <v>2031</v>
      </c>
      <c r="AR183" s="31"/>
      <c r="AS183" s="37"/>
      <c r="AT183" s="37"/>
      <c r="AU183" s="30">
        <v>13</v>
      </c>
      <c r="AV183" s="30" t="s">
        <v>2415</v>
      </c>
      <c r="AW183" s="30">
        <f t="shared" si="68"/>
        <v>3</v>
      </c>
      <c r="AX183" s="30" t="s">
        <v>674</v>
      </c>
      <c r="AY183" s="30">
        <v>1</v>
      </c>
      <c r="AZ183" s="30" t="s">
        <v>4435</v>
      </c>
      <c r="BA183" s="30">
        <v>1</v>
      </c>
      <c r="BB183" s="30" t="s">
        <v>4436</v>
      </c>
      <c r="BC183" s="30">
        <v>1</v>
      </c>
      <c r="BD183" s="30" t="s">
        <v>1257</v>
      </c>
      <c r="BE183" s="32"/>
      <c r="BF183" s="32"/>
      <c r="BG183" s="32"/>
      <c r="BH183" s="35">
        <v>14</v>
      </c>
      <c r="BI183" s="35" t="s">
        <v>2418</v>
      </c>
      <c r="BJ183" s="35">
        <f t="shared" si="69"/>
        <v>3</v>
      </c>
      <c r="BK183" s="35" t="s">
        <v>1089</v>
      </c>
      <c r="BL183" s="35">
        <v>1</v>
      </c>
      <c r="BM183" s="35" t="s">
        <v>4437</v>
      </c>
      <c r="BN183" s="35">
        <v>1</v>
      </c>
      <c r="BO183" s="35" t="s">
        <v>4438</v>
      </c>
      <c r="BP183" s="35">
        <v>1</v>
      </c>
      <c r="BQ183" s="35" t="s">
        <v>2654</v>
      </c>
      <c r="BR183" s="35" t="s">
        <v>423</v>
      </c>
      <c r="BS183" s="35" t="s">
        <v>632</v>
      </c>
      <c r="BT183" s="36"/>
      <c r="BU183" s="36"/>
      <c r="BV183" s="37">
        <v>15</v>
      </c>
      <c r="BW183" s="31" t="s">
        <v>2422</v>
      </c>
      <c r="BX183" s="31">
        <f t="shared" si="60"/>
        <v>2</v>
      </c>
      <c r="BY183" s="31" t="s">
        <v>1089</v>
      </c>
      <c r="BZ183" s="31">
        <v>1</v>
      </c>
      <c r="CA183" s="31" t="s">
        <v>4439</v>
      </c>
      <c r="CB183" s="31">
        <v>0</v>
      </c>
      <c r="CC183" s="31" t="s">
        <v>4440</v>
      </c>
      <c r="CD183" s="31">
        <v>1</v>
      </c>
      <c r="CE183" s="31" t="s">
        <v>2031</v>
      </c>
      <c r="CF183" s="37"/>
      <c r="CG183" s="37"/>
      <c r="CH183" s="37"/>
      <c r="CI183" s="31">
        <v>16</v>
      </c>
      <c r="CJ183" s="31" t="s">
        <v>2427</v>
      </c>
      <c r="CK183" s="31">
        <f t="shared" si="61"/>
        <v>3</v>
      </c>
      <c r="CL183" s="31" t="s">
        <v>1089</v>
      </c>
      <c r="CM183" s="31">
        <v>1</v>
      </c>
      <c r="CN183" s="31" t="s">
        <v>4441</v>
      </c>
      <c r="CO183" s="31">
        <v>1</v>
      </c>
      <c r="CP183" s="31" t="s">
        <v>4442</v>
      </c>
      <c r="CQ183" s="31">
        <v>1</v>
      </c>
      <c r="CR183" s="31" t="s">
        <v>1859</v>
      </c>
      <c r="CS183" s="37" t="s">
        <v>1912</v>
      </c>
      <c r="CT183" s="37"/>
      <c r="CU183" s="37"/>
      <c r="CV183" s="30">
        <v>17</v>
      </c>
      <c r="CW183" s="30" t="s">
        <v>2430</v>
      </c>
      <c r="CX183" s="30">
        <f t="shared" si="70"/>
        <v>3</v>
      </c>
      <c r="CY183" s="30" t="s">
        <v>674</v>
      </c>
      <c r="CZ183" s="30">
        <v>1</v>
      </c>
      <c r="DA183" s="30" t="s">
        <v>4443</v>
      </c>
      <c r="DB183" s="30">
        <v>1</v>
      </c>
      <c r="DC183" s="30" t="s">
        <v>4444</v>
      </c>
      <c r="DD183" s="30">
        <v>1</v>
      </c>
      <c r="DE183" s="30" t="s">
        <v>1257</v>
      </c>
      <c r="DF183" s="32" t="s">
        <v>4445</v>
      </c>
      <c r="DG183" s="32"/>
      <c r="DH183" s="35">
        <v>18</v>
      </c>
      <c r="DI183" s="35" t="s">
        <v>2433</v>
      </c>
      <c r="DJ183" s="35">
        <f t="shared" si="63"/>
        <v>3</v>
      </c>
      <c r="DK183" s="35" t="s">
        <v>674</v>
      </c>
      <c r="DL183" s="35">
        <v>1</v>
      </c>
      <c r="DM183" s="35" t="s">
        <v>4446</v>
      </c>
      <c r="DN183" s="35">
        <v>1</v>
      </c>
      <c r="DO183" s="35" t="s">
        <v>4447</v>
      </c>
      <c r="DP183" s="35">
        <v>1</v>
      </c>
      <c r="DQ183" s="36" t="s">
        <v>23</v>
      </c>
      <c r="DR183" s="35"/>
      <c r="DS183" s="35"/>
      <c r="DT183" s="35"/>
    </row>
    <row r="184" spans="1:124" ht="12.75" customHeight="1" x14ac:dyDescent="0.2">
      <c r="A184" s="27">
        <v>183</v>
      </c>
      <c r="B184" s="27" t="s">
        <v>999</v>
      </c>
      <c r="C184" s="28" t="s">
        <v>490</v>
      </c>
      <c r="D184" s="28">
        <v>6</v>
      </c>
      <c r="E184" s="28">
        <v>12</v>
      </c>
      <c r="F184" s="28" t="s">
        <v>23</v>
      </c>
      <c r="G184" s="35">
        <v>10</v>
      </c>
      <c r="H184" s="35" t="s">
        <v>2406</v>
      </c>
      <c r="I184" s="35">
        <f t="shared" si="65"/>
        <v>2</v>
      </c>
      <c r="J184" s="35" t="s">
        <v>1089</v>
      </c>
      <c r="K184" s="35">
        <v>1</v>
      </c>
      <c r="L184" s="35" t="s">
        <v>4448</v>
      </c>
      <c r="M184" s="35">
        <v>0</v>
      </c>
      <c r="N184" s="35" t="s">
        <v>4449</v>
      </c>
      <c r="O184" s="35">
        <v>1</v>
      </c>
      <c r="P184" s="35" t="s">
        <v>2654</v>
      </c>
      <c r="Q184" s="35" t="s">
        <v>1565</v>
      </c>
      <c r="R184" s="35"/>
      <c r="S184" s="35"/>
      <c r="T184" s="35"/>
      <c r="U184" s="30">
        <v>11</v>
      </c>
      <c r="V184" s="32" t="s">
        <v>2569</v>
      </c>
      <c r="W184" s="30">
        <f t="shared" si="66"/>
        <v>2</v>
      </c>
      <c r="X184" s="30" t="s">
        <v>674</v>
      </c>
      <c r="Y184" s="30">
        <v>1</v>
      </c>
      <c r="Z184" s="30" t="s">
        <v>4450</v>
      </c>
      <c r="AA184" s="30">
        <v>0</v>
      </c>
      <c r="AB184" s="30" t="s">
        <v>4451</v>
      </c>
      <c r="AC184" s="30">
        <v>1</v>
      </c>
      <c r="AD184" s="30" t="s">
        <v>1257</v>
      </c>
      <c r="AE184" s="32"/>
      <c r="AF184" s="32"/>
      <c r="AG184" s="32"/>
      <c r="AH184" s="31">
        <v>12</v>
      </c>
      <c r="AI184" s="31" t="s">
        <v>2412</v>
      </c>
      <c r="AJ184" s="31">
        <f t="shared" si="67"/>
        <v>2</v>
      </c>
      <c r="AK184" s="31" t="s">
        <v>1089</v>
      </c>
      <c r="AL184" s="31">
        <v>1</v>
      </c>
      <c r="AM184" s="31" t="s">
        <v>4448</v>
      </c>
      <c r="AN184" s="31">
        <v>0</v>
      </c>
      <c r="AO184" s="31" t="s">
        <v>4452</v>
      </c>
      <c r="AP184" s="31">
        <v>1</v>
      </c>
      <c r="AQ184" s="31" t="s">
        <v>2031</v>
      </c>
      <c r="AR184" s="31" t="s">
        <v>1346</v>
      </c>
      <c r="AS184" s="37" t="s">
        <v>2794</v>
      </c>
      <c r="AT184" s="37"/>
      <c r="AU184" s="30">
        <v>13</v>
      </c>
      <c r="AV184" s="30" t="s">
        <v>2415</v>
      </c>
      <c r="AW184" s="30">
        <f t="shared" si="68"/>
        <v>2</v>
      </c>
      <c r="AX184" s="30" t="s">
        <v>674</v>
      </c>
      <c r="AY184" s="30">
        <v>1</v>
      </c>
      <c r="AZ184" s="30" t="s">
        <v>4453</v>
      </c>
      <c r="BA184" s="30">
        <v>0</v>
      </c>
      <c r="BB184" s="30" t="s">
        <v>4454</v>
      </c>
      <c r="BC184" s="30">
        <v>1</v>
      </c>
      <c r="BD184" s="30" t="s">
        <v>1257</v>
      </c>
      <c r="BE184" s="32"/>
      <c r="BF184" s="32"/>
      <c r="BG184" s="32"/>
      <c r="BH184" s="35">
        <v>14</v>
      </c>
      <c r="BI184" s="35" t="s">
        <v>2418</v>
      </c>
      <c r="BJ184" s="35">
        <f t="shared" si="69"/>
        <v>2</v>
      </c>
      <c r="BK184" s="35" t="s">
        <v>673</v>
      </c>
      <c r="BL184" s="35">
        <v>1</v>
      </c>
      <c r="BM184" s="35" t="s">
        <v>4455</v>
      </c>
      <c r="BN184" s="35">
        <v>0</v>
      </c>
      <c r="BO184" s="35" t="s">
        <v>4456</v>
      </c>
      <c r="BP184" s="35">
        <v>1</v>
      </c>
      <c r="BQ184" s="35" t="s">
        <v>23</v>
      </c>
      <c r="BR184" s="35"/>
      <c r="BS184" s="35"/>
      <c r="BT184" s="36"/>
      <c r="BU184" s="36"/>
      <c r="BV184" s="37">
        <v>15</v>
      </c>
      <c r="BW184" s="31" t="s">
        <v>2422</v>
      </c>
      <c r="BX184" s="31">
        <f t="shared" si="60"/>
        <v>3</v>
      </c>
      <c r="BY184" s="31" t="s">
        <v>1089</v>
      </c>
      <c r="BZ184" s="31">
        <v>1</v>
      </c>
      <c r="CA184" s="31" t="s">
        <v>4457</v>
      </c>
      <c r="CB184" s="31">
        <v>1</v>
      </c>
      <c r="CC184" s="31" t="s">
        <v>4458</v>
      </c>
      <c r="CD184" s="31">
        <v>1</v>
      </c>
      <c r="CE184" s="31" t="s">
        <v>1859</v>
      </c>
      <c r="CF184" s="37" t="s">
        <v>710</v>
      </c>
      <c r="CG184" s="37"/>
      <c r="CH184" s="37"/>
      <c r="CI184" s="31">
        <v>16</v>
      </c>
      <c r="CJ184" s="31" t="s">
        <v>2427</v>
      </c>
      <c r="CK184" s="31">
        <f t="shared" si="61"/>
        <v>3</v>
      </c>
      <c r="CL184" s="31" t="s">
        <v>1089</v>
      </c>
      <c r="CM184" s="31">
        <v>1</v>
      </c>
      <c r="CN184" s="31" t="s">
        <v>4459</v>
      </c>
      <c r="CO184" s="31">
        <v>1</v>
      </c>
      <c r="CP184" s="31" t="s">
        <v>4460</v>
      </c>
      <c r="CQ184" s="31">
        <v>1</v>
      </c>
      <c r="CR184" s="31" t="s">
        <v>1859</v>
      </c>
      <c r="CS184" s="37" t="s">
        <v>3124</v>
      </c>
      <c r="CT184" s="37"/>
      <c r="CU184" s="37"/>
      <c r="CV184" s="30">
        <v>17</v>
      </c>
      <c r="CW184" s="30" t="s">
        <v>2430</v>
      </c>
      <c r="CX184" s="30">
        <f t="shared" si="70"/>
        <v>3</v>
      </c>
      <c r="CY184" s="30" t="s">
        <v>674</v>
      </c>
      <c r="CZ184" s="30">
        <v>1</v>
      </c>
      <c r="DA184" s="30" t="s">
        <v>4461</v>
      </c>
      <c r="DB184" s="30">
        <v>1</v>
      </c>
      <c r="DC184" s="30" t="s">
        <v>4462</v>
      </c>
      <c r="DD184" s="30">
        <v>1</v>
      </c>
      <c r="DE184" s="30" t="s">
        <v>1257</v>
      </c>
      <c r="DF184" s="32" t="s">
        <v>3202</v>
      </c>
      <c r="DG184" s="32"/>
      <c r="DH184" s="35">
        <v>18</v>
      </c>
      <c r="DI184" s="35" t="s">
        <v>2433</v>
      </c>
      <c r="DJ184" s="35">
        <f t="shared" si="63"/>
        <v>3</v>
      </c>
      <c r="DK184" s="35" t="s">
        <v>674</v>
      </c>
      <c r="DL184" s="35">
        <v>1</v>
      </c>
      <c r="DM184" s="35" t="s">
        <v>4463</v>
      </c>
      <c r="DN184" s="35">
        <v>1</v>
      </c>
      <c r="DO184" s="35" t="s">
        <v>4464</v>
      </c>
      <c r="DP184" s="35">
        <v>1</v>
      </c>
      <c r="DQ184" s="36" t="s">
        <v>23</v>
      </c>
      <c r="DR184" s="35" t="s">
        <v>2596</v>
      </c>
      <c r="DS184" s="35" t="s">
        <v>1600</v>
      </c>
      <c r="DT184" s="35"/>
    </row>
    <row r="185" spans="1:124" ht="12.75" customHeight="1" x14ac:dyDescent="0.2">
      <c r="A185" s="27">
        <v>184</v>
      </c>
      <c r="B185" s="27" t="s">
        <v>4465</v>
      </c>
      <c r="C185" s="28" t="s">
        <v>490</v>
      </c>
      <c r="D185" s="28">
        <v>6</v>
      </c>
      <c r="E185" s="28">
        <v>12</v>
      </c>
      <c r="F185" s="28" t="s">
        <v>23</v>
      </c>
      <c r="G185" s="35">
        <v>10</v>
      </c>
      <c r="H185" s="35" t="s">
        <v>2406</v>
      </c>
      <c r="I185" s="35">
        <f t="shared" si="65"/>
        <v>3</v>
      </c>
      <c r="J185" s="35" t="s">
        <v>1089</v>
      </c>
      <c r="K185" s="35">
        <v>1</v>
      </c>
      <c r="L185" s="35" t="s">
        <v>2777</v>
      </c>
      <c r="M185" s="35">
        <v>1</v>
      </c>
      <c r="N185" s="35" t="s">
        <v>4466</v>
      </c>
      <c r="O185" s="35">
        <v>1</v>
      </c>
      <c r="P185" s="35" t="s">
        <v>23</v>
      </c>
      <c r="Q185" s="35"/>
      <c r="R185" s="35"/>
      <c r="S185" s="35"/>
      <c r="T185" s="35"/>
      <c r="U185" s="30">
        <v>11</v>
      </c>
      <c r="V185" s="32" t="s">
        <v>2569</v>
      </c>
      <c r="W185" s="30">
        <f t="shared" si="66"/>
        <v>3</v>
      </c>
      <c r="X185" s="30" t="s">
        <v>674</v>
      </c>
      <c r="Y185" s="30">
        <v>1</v>
      </c>
      <c r="Z185" s="30" t="s">
        <v>4467</v>
      </c>
      <c r="AA185" s="30">
        <v>1</v>
      </c>
      <c r="AB185" s="30" t="s">
        <v>4468</v>
      </c>
      <c r="AC185" s="30">
        <v>1</v>
      </c>
      <c r="AD185" s="30" t="s">
        <v>1257</v>
      </c>
      <c r="AE185" s="32"/>
      <c r="AF185" s="32"/>
      <c r="AG185" s="32"/>
      <c r="AH185" s="31">
        <v>12</v>
      </c>
      <c r="AI185" s="31" t="s">
        <v>2412</v>
      </c>
      <c r="AJ185" s="31">
        <f t="shared" si="67"/>
        <v>3</v>
      </c>
      <c r="AK185" s="31" t="s">
        <v>1089</v>
      </c>
      <c r="AL185" s="31">
        <v>1</v>
      </c>
      <c r="AM185" s="31" t="s">
        <v>4469</v>
      </c>
      <c r="AN185" s="31">
        <v>1</v>
      </c>
      <c r="AO185" s="31" t="s">
        <v>4470</v>
      </c>
      <c r="AP185" s="31">
        <v>1</v>
      </c>
      <c r="AQ185" s="31" t="s">
        <v>2031</v>
      </c>
      <c r="AR185" s="31"/>
      <c r="AS185" s="37"/>
      <c r="AT185" s="37"/>
      <c r="AU185" s="30">
        <v>13</v>
      </c>
      <c r="AV185" s="30" t="s">
        <v>2415</v>
      </c>
      <c r="AW185" s="30">
        <f t="shared" si="68"/>
        <v>3</v>
      </c>
      <c r="AX185" s="30" t="s">
        <v>674</v>
      </c>
      <c r="AY185" s="30">
        <v>1</v>
      </c>
      <c r="AZ185" s="30" t="s">
        <v>4471</v>
      </c>
      <c r="BA185" s="30">
        <v>1</v>
      </c>
      <c r="BB185" s="30" t="s">
        <v>4472</v>
      </c>
      <c r="BC185" s="30">
        <v>1</v>
      </c>
      <c r="BD185" s="30" t="s">
        <v>1257</v>
      </c>
      <c r="BE185" s="32"/>
      <c r="BF185" s="32"/>
      <c r="BG185" s="32"/>
      <c r="BH185" s="35">
        <v>14</v>
      </c>
      <c r="BI185" s="35" t="s">
        <v>2418</v>
      </c>
      <c r="BJ185" s="35">
        <f t="shared" si="69"/>
        <v>3</v>
      </c>
      <c r="BK185" s="35" t="s">
        <v>673</v>
      </c>
      <c r="BL185" s="35">
        <v>1</v>
      </c>
      <c r="BM185" s="35" t="s">
        <v>4473</v>
      </c>
      <c r="BN185" s="35">
        <v>1</v>
      </c>
      <c r="BO185" s="35" t="s">
        <v>4474</v>
      </c>
      <c r="BP185" s="35">
        <v>1</v>
      </c>
      <c r="BQ185" s="35" t="s">
        <v>23</v>
      </c>
      <c r="BR185" s="35" t="s">
        <v>423</v>
      </c>
      <c r="BS185" s="35" t="s">
        <v>632</v>
      </c>
      <c r="BT185" s="36"/>
      <c r="BU185" s="36"/>
      <c r="BV185" s="37">
        <v>15</v>
      </c>
      <c r="BW185" s="31" t="s">
        <v>2422</v>
      </c>
      <c r="BX185" s="31">
        <f t="shared" si="60"/>
        <v>3</v>
      </c>
      <c r="BY185" s="31" t="s">
        <v>674</v>
      </c>
      <c r="BZ185" s="31">
        <v>1</v>
      </c>
      <c r="CA185" s="31" t="s">
        <v>4475</v>
      </c>
      <c r="CB185" s="31">
        <v>1</v>
      </c>
      <c r="CC185" s="31" t="s">
        <v>4476</v>
      </c>
      <c r="CD185" s="31">
        <v>1</v>
      </c>
      <c r="CE185" s="31" t="s">
        <v>1859</v>
      </c>
      <c r="CF185" s="37" t="s">
        <v>686</v>
      </c>
      <c r="CG185" s="37"/>
      <c r="CH185" s="37"/>
      <c r="CI185" s="31">
        <v>16</v>
      </c>
      <c r="CJ185" s="31" t="s">
        <v>2427</v>
      </c>
      <c r="CK185" s="31">
        <f t="shared" si="61"/>
        <v>3</v>
      </c>
      <c r="CL185" s="31" t="s">
        <v>1089</v>
      </c>
      <c r="CM185" s="31">
        <v>1</v>
      </c>
      <c r="CN185" s="31" t="s">
        <v>4477</v>
      </c>
      <c r="CO185" s="31">
        <v>1</v>
      </c>
      <c r="CP185" s="31" t="s">
        <v>4478</v>
      </c>
      <c r="CQ185" s="31">
        <v>1</v>
      </c>
      <c r="CR185" s="31" t="s">
        <v>1859</v>
      </c>
      <c r="CS185" s="37" t="s">
        <v>1912</v>
      </c>
      <c r="CT185" s="37"/>
      <c r="CU185" s="37"/>
      <c r="CV185" s="30">
        <v>17</v>
      </c>
      <c r="CW185" s="30" t="s">
        <v>2430</v>
      </c>
      <c r="CX185" s="30">
        <f t="shared" si="70"/>
        <v>3</v>
      </c>
      <c r="CY185" s="30" t="s">
        <v>674</v>
      </c>
      <c r="CZ185" s="30">
        <v>1</v>
      </c>
      <c r="DA185" s="30" t="s">
        <v>4479</v>
      </c>
      <c r="DB185" s="30">
        <v>1</v>
      </c>
      <c r="DC185" s="30" t="s">
        <v>4480</v>
      </c>
      <c r="DD185" s="30">
        <v>1</v>
      </c>
      <c r="DE185" s="30" t="s">
        <v>1257</v>
      </c>
      <c r="DF185" s="32"/>
      <c r="DG185" s="32"/>
      <c r="DH185" s="35">
        <v>18</v>
      </c>
      <c r="DI185" s="35" t="s">
        <v>2433</v>
      </c>
      <c r="DJ185" s="35">
        <f t="shared" si="63"/>
        <v>3</v>
      </c>
      <c r="DK185" s="35" t="s">
        <v>674</v>
      </c>
      <c r="DL185" s="35">
        <v>1</v>
      </c>
      <c r="DM185" s="35" t="s">
        <v>4481</v>
      </c>
      <c r="DN185" s="35">
        <v>1</v>
      </c>
      <c r="DO185" s="35" t="s">
        <v>4482</v>
      </c>
      <c r="DP185" s="35">
        <v>1</v>
      </c>
      <c r="DQ185" s="36" t="s">
        <v>23</v>
      </c>
      <c r="DR185" s="35" t="s">
        <v>2562</v>
      </c>
      <c r="DS185" s="35" t="s">
        <v>4483</v>
      </c>
      <c r="DT185" s="35"/>
    </row>
    <row r="186" spans="1:124" ht="12.75" customHeight="1" x14ac:dyDescent="0.2">
      <c r="A186" s="27">
        <v>185</v>
      </c>
      <c r="B186" s="27" t="s">
        <v>1010</v>
      </c>
      <c r="C186" s="28" t="s">
        <v>490</v>
      </c>
      <c r="D186" s="28">
        <v>6</v>
      </c>
      <c r="E186" s="28">
        <v>12</v>
      </c>
      <c r="F186" s="28" t="s">
        <v>23</v>
      </c>
      <c r="G186" s="35">
        <v>10</v>
      </c>
      <c r="H186" s="35" t="s">
        <v>2406</v>
      </c>
      <c r="I186" s="35">
        <f t="shared" si="65"/>
        <v>2</v>
      </c>
      <c r="J186" s="35" t="s">
        <v>674</v>
      </c>
      <c r="K186" s="35">
        <v>1</v>
      </c>
      <c r="L186" s="35" t="s">
        <v>4484</v>
      </c>
      <c r="M186" s="35">
        <v>0</v>
      </c>
      <c r="N186" s="35" t="s">
        <v>4485</v>
      </c>
      <c r="O186" s="35">
        <v>1</v>
      </c>
      <c r="P186" s="35" t="s">
        <v>23</v>
      </c>
      <c r="Q186" s="35"/>
      <c r="R186" s="35"/>
      <c r="S186" s="35"/>
      <c r="T186" s="35"/>
      <c r="U186" s="30">
        <v>11</v>
      </c>
      <c r="V186" s="32" t="s">
        <v>2569</v>
      </c>
      <c r="W186" s="30">
        <f t="shared" si="66"/>
        <v>3</v>
      </c>
      <c r="X186" s="30" t="s">
        <v>674</v>
      </c>
      <c r="Y186" s="30">
        <v>1</v>
      </c>
      <c r="Z186" s="30" t="s">
        <v>4486</v>
      </c>
      <c r="AA186" s="30">
        <v>1</v>
      </c>
      <c r="AB186" s="30" t="s">
        <v>4487</v>
      </c>
      <c r="AC186" s="30">
        <v>1</v>
      </c>
      <c r="AD186" s="30" t="s">
        <v>1257</v>
      </c>
      <c r="AE186" s="32"/>
      <c r="AF186" s="32"/>
      <c r="AG186" s="32"/>
      <c r="AH186" s="31">
        <v>12</v>
      </c>
      <c r="AI186" s="31" t="s">
        <v>2412</v>
      </c>
      <c r="AJ186" s="31">
        <f t="shared" si="67"/>
        <v>3</v>
      </c>
      <c r="AK186" s="31" t="s">
        <v>1089</v>
      </c>
      <c r="AL186" s="31">
        <v>1</v>
      </c>
      <c r="AM186" s="31" t="s">
        <v>4488</v>
      </c>
      <c r="AN186" s="31">
        <v>1</v>
      </c>
      <c r="AO186" s="31" t="s">
        <v>2829</v>
      </c>
      <c r="AP186" s="31">
        <v>1</v>
      </c>
      <c r="AQ186" s="31" t="s">
        <v>2031</v>
      </c>
      <c r="AR186" s="31"/>
      <c r="AS186" s="37"/>
      <c r="AT186" s="37"/>
      <c r="AU186" s="30">
        <v>13</v>
      </c>
      <c r="AV186" s="30" t="s">
        <v>2415</v>
      </c>
      <c r="AW186" s="30">
        <f t="shared" si="68"/>
        <v>2</v>
      </c>
      <c r="AX186" s="30" t="s">
        <v>674</v>
      </c>
      <c r="AY186" s="30">
        <v>1</v>
      </c>
      <c r="AZ186" s="30" t="s">
        <v>4489</v>
      </c>
      <c r="BA186" s="30">
        <v>0</v>
      </c>
      <c r="BB186" s="30" t="s">
        <v>4490</v>
      </c>
      <c r="BC186" s="30">
        <v>1</v>
      </c>
      <c r="BD186" s="30" t="s">
        <v>1257</v>
      </c>
      <c r="BE186" s="32"/>
      <c r="BF186" s="32"/>
      <c r="BG186" s="32"/>
      <c r="BH186" s="35">
        <v>14</v>
      </c>
      <c r="BI186" s="35" t="s">
        <v>2418</v>
      </c>
      <c r="BJ186" s="35">
        <f t="shared" si="69"/>
        <v>2</v>
      </c>
      <c r="BK186" s="35" t="s">
        <v>1089</v>
      </c>
      <c r="BL186" s="35">
        <v>1</v>
      </c>
      <c r="BM186" s="35" t="s">
        <v>4491</v>
      </c>
      <c r="BN186" s="35">
        <v>0</v>
      </c>
      <c r="BO186" s="35" t="s">
        <v>4492</v>
      </c>
      <c r="BP186" s="35">
        <v>1</v>
      </c>
      <c r="BQ186" s="35" t="s">
        <v>1222</v>
      </c>
      <c r="BR186" s="35"/>
      <c r="BS186" s="35"/>
      <c r="BT186" s="36"/>
      <c r="BU186" s="36"/>
      <c r="BV186" s="37">
        <v>15</v>
      </c>
      <c r="BW186" s="31" t="s">
        <v>2422</v>
      </c>
      <c r="BX186" s="31">
        <f t="shared" si="60"/>
        <v>3</v>
      </c>
      <c r="BY186" s="31" t="s">
        <v>1089</v>
      </c>
      <c r="BZ186" s="31">
        <v>1</v>
      </c>
      <c r="CA186" s="31" t="s">
        <v>4493</v>
      </c>
      <c r="CB186" s="31">
        <v>1</v>
      </c>
      <c r="CC186" s="31" t="s">
        <v>4494</v>
      </c>
      <c r="CD186" s="31">
        <v>1</v>
      </c>
      <c r="CE186" s="31" t="s">
        <v>2031</v>
      </c>
      <c r="CF186" s="37"/>
      <c r="CG186" s="37"/>
      <c r="CH186" s="37"/>
      <c r="CI186" s="31">
        <v>16</v>
      </c>
      <c r="CJ186" s="31" t="s">
        <v>2427</v>
      </c>
      <c r="CK186" s="31">
        <f t="shared" si="61"/>
        <v>2</v>
      </c>
      <c r="CL186" s="31" t="s">
        <v>674</v>
      </c>
      <c r="CM186" s="31">
        <v>1</v>
      </c>
      <c r="CN186" s="31" t="s">
        <v>4495</v>
      </c>
      <c r="CO186" s="31">
        <v>0</v>
      </c>
      <c r="CP186" s="31" t="s">
        <v>4496</v>
      </c>
      <c r="CQ186" s="31">
        <v>1</v>
      </c>
      <c r="CR186" s="31" t="s">
        <v>1859</v>
      </c>
      <c r="CS186" s="37"/>
      <c r="CT186" s="37"/>
      <c r="CU186" s="37"/>
      <c r="CV186" s="30">
        <v>17</v>
      </c>
      <c r="CW186" s="30" t="s">
        <v>2430</v>
      </c>
      <c r="CX186" s="30">
        <f t="shared" si="70"/>
        <v>3</v>
      </c>
      <c r="CY186" s="30" t="s">
        <v>674</v>
      </c>
      <c r="CZ186" s="30">
        <v>1</v>
      </c>
      <c r="DA186" s="30" t="s">
        <v>2880</v>
      </c>
      <c r="DB186" s="30">
        <v>1</v>
      </c>
      <c r="DC186" s="30" t="s">
        <v>4497</v>
      </c>
      <c r="DD186" s="30">
        <v>1</v>
      </c>
      <c r="DE186" s="30" t="s">
        <v>1257</v>
      </c>
      <c r="DF186" s="32"/>
      <c r="DG186" s="32"/>
      <c r="DH186" s="35">
        <v>18</v>
      </c>
      <c r="DI186" s="35" t="s">
        <v>2433</v>
      </c>
      <c r="DJ186" s="35">
        <f t="shared" si="63"/>
        <v>2</v>
      </c>
      <c r="DK186" s="35" t="s">
        <v>1089</v>
      </c>
      <c r="DL186" s="35">
        <v>1</v>
      </c>
      <c r="DM186" s="35" t="s">
        <v>4498</v>
      </c>
      <c r="DN186" s="35">
        <v>0</v>
      </c>
      <c r="DO186" s="35" t="s">
        <v>4499</v>
      </c>
      <c r="DP186" s="35">
        <v>1</v>
      </c>
      <c r="DQ186" s="36" t="s">
        <v>23</v>
      </c>
      <c r="DR186" s="35"/>
      <c r="DS186" s="35"/>
      <c r="DT186" s="35"/>
    </row>
    <row r="187" spans="1:124" ht="12.75" customHeight="1" x14ac:dyDescent="0.2">
      <c r="A187" s="27">
        <v>186</v>
      </c>
      <c r="B187" s="27" t="s">
        <v>1017</v>
      </c>
      <c r="C187" s="28" t="s">
        <v>490</v>
      </c>
      <c r="D187" s="28">
        <v>6</v>
      </c>
      <c r="E187" s="28">
        <v>12</v>
      </c>
      <c r="F187" s="28" t="s">
        <v>23</v>
      </c>
      <c r="G187" s="35">
        <v>10</v>
      </c>
      <c r="H187" s="35" t="s">
        <v>2406</v>
      </c>
      <c r="I187" s="35">
        <f t="shared" si="65"/>
        <v>3</v>
      </c>
      <c r="J187" s="35" t="s">
        <v>674</v>
      </c>
      <c r="K187" s="35">
        <v>1</v>
      </c>
      <c r="L187" s="35" t="s">
        <v>4500</v>
      </c>
      <c r="M187" s="35">
        <v>1</v>
      </c>
      <c r="N187" s="35" t="s">
        <v>4501</v>
      </c>
      <c r="O187" s="35">
        <v>1</v>
      </c>
      <c r="P187" s="35" t="s">
        <v>23</v>
      </c>
      <c r="Q187" s="35"/>
      <c r="R187" s="35"/>
      <c r="S187" s="35"/>
      <c r="T187" s="35"/>
      <c r="U187" s="30">
        <v>11</v>
      </c>
      <c r="V187" s="32" t="s">
        <v>2569</v>
      </c>
      <c r="W187" s="30">
        <f t="shared" si="66"/>
        <v>3</v>
      </c>
      <c r="X187" s="30" t="s">
        <v>674</v>
      </c>
      <c r="Y187" s="30">
        <v>1</v>
      </c>
      <c r="Z187" s="30" t="s">
        <v>4502</v>
      </c>
      <c r="AA187" s="30">
        <v>1</v>
      </c>
      <c r="AB187" s="30" t="s">
        <v>4503</v>
      </c>
      <c r="AC187" s="30">
        <v>1</v>
      </c>
      <c r="AD187" s="30" t="s">
        <v>1257</v>
      </c>
      <c r="AE187" s="32" t="s">
        <v>4504</v>
      </c>
      <c r="AF187" s="32"/>
      <c r="AG187" s="32"/>
      <c r="AH187" s="31">
        <v>12</v>
      </c>
      <c r="AI187" s="31" t="s">
        <v>2412</v>
      </c>
      <c r="AJ187" s="31">
        <f t="shared" si="67"/>
        <v>2</v>
      </c>
      <c r="AK187" s="31" t="s">
        <v>1089</v>
      </c>
      <c r="AL187" s="31">
        <v>1</v>
      </c>
      <c r="AM187" s="31" t="s">
        <v>4505</v>
      </c>
      <c r="AN187" s="31">
        <v>0</v>
      </c>
      <c r="AO187" s="31" t="s">
        <v>4506</v>
      </c>
      <c r="AP187" s="31">
        <v>1</v>
      </c>
      <c r="AQ187" s="31" t="s">
        <v>2031</v>
      </c>
      <c r="AR187" s="31" t="s">
        <v>1269</v>
      </c>
      <c r="AS187" s="37" t="s">
        <v>4507</v>
      </c>
      <c r="AT187" s="37"/>
      <c r="AU187" s="30">
        <v>13</v>
      </c>
      <c r="AV187" s="30" t="s">
        <v>2415</v>
      </c>
      <c r="AW187" s="30">
        <f t="shared" si="68"/>
        <v>2</v>
      </c>
      <c r="AX187" s="30" t="s">
        <v>674</v>
      </c>
      <c r="AY187" s="30">
        <v>1</v>
      </c>
      <c r="AZ187" s="30" t="s">
        <v>4508</v>
      </c>
      <c r="BA187" s="30">
        <v>0</v>
      </c>
      <c r="BB187" s="30" t="s">
        <v>4509</v>
      </c>
      <c r="BC187" s="30">
        <v>1</v>
      </c>
      <c r="BD187" s="30" t="s">
        <v>1349</v>
      </c>
      <c r="BE187" s="32"/>
      <c r="BF187" s="32"/>
      <c r="BG187" s="32"/>
      <c r="BH187" s="35">
        <v>14</v>
      </c>
      <c r="BI187" s="35" t="s">
        <v>2418</v>
      </c>
      <c r="BJ187" s="35">
        <f t="shared" si="69"/>
        <v>3</v>
      </c>
      <c r="BK187" s="35" t="s">
        <v>673</v>
      </c>
      <c r="BL187" s="35">
        <v>1</v>
      </c>
      <c r="BM187" s="35" t="s">
        <v>4510</v>
      </c>
      <c r="BN187" s="35">
        <v>1</v>
      </c>
      <c r="BO187" s="35" t="s">
        <v>4511</v>
      </c>
      <c r="BP187" s="35">
        <v>1</v>
      </c>
      <c r="BQ187" s="35" t="s">
        <v>23</v>
      </c>
      <c r="BR187" s="35" t="s">
        <v>632</v>
      </c>
      <c r="BS187" s="35" t="s">
        <v>3101</v>
      </c>
      <c r="BT187" s="36"/>
      <c r="BU187" s="36"/>
      <c r="BV187" s="37">
        <v>15</v>
      </c>
      <c r="BW187" s="31" t="s">
        <v>2422</v>
      </c>
      <c r="BX187" s="31">
        <f t="shared" si="60"/>
        <v>3</v>
      </c>
      <c r="BY187" s="31" t="s">
        <v>1089</v>
      </c>
      <c r="BZ187" s="31">
        <v>1</v>
      </c>
      <c r="CA187" s="31" t="s">
        <v>4512</v>
      </c>
      <c r="CB187" s="31">
        <v>1</v>
      </c>
      <c r="CC187" s="31" t="s">
        <v>4513</v>
      </c>
      <c r="CD187" s="31">
        <v>1</v>
      </c>
      <c r="CE187" s="31" t="s">
        <v>1859</v>
      </c>
      <c r="CF187" s="37" t="s">
        <v>4514</v>
      </c>
      <c r="CG187" s="37"/>
      <c r="CH187" s="37"/>
      <c r="CI187" s="31">
        <v>16</v>
      </c>
      <c r="CJ187" s="31" t="s">
        <v>2427</v>
      </c>
      <c r="CK187" s="31">
        <f t="shared" si="61"/>
        <v>3</v>
      </c>
      <c r="CL187" s="31" t="s">
        <v>674</v>
      </c>
      <c r="CM187" s="31">
        <v>1</v>
      </c>
      <c r="CN187" s="31" t="s">
        <v>4515</v>
      </c>
      <c r="CO187" s="31">
        <v>1</v>
      </c>
      <c r="CP187" s="31" t="s">
        <v>4516</v>
      </c>
      <c r="CQ187" s="31">
        <v>1</v>
      </c>
      <c r="CR187" s="31" t="s">
        <v>1859</v>
      </c>
      <c r="CS187" s="37"/>
      <c r="CT187" s="37"/>
      <c r="CU187" s="37"/>
      <c r="CV187" s="30">
        <v>17</v>
      </c>
      <c r="CW187" s="30" t="s">
        <v>2430</v>
      </c>
      <c r="CX187" s="30">
        <f t="shared" si="70"/>
        <v>3</v>
      </c>
      <c r="CY187" s="30" t="s">
        <v>674</v>
      </c>
      <c r="CZ187" s="30">
        <v>1</v>
      </c>
      <c r="DA187" s="30" t="s">
        <v>4517</v>
      </c>
      <c r="DB187" s="30">
        <v>1</v>
      </c>
      <c r="DC187" s="30" t="s">
        <v>4518</v>
      </c>
      <c r="DD187" s="30">
        <v>1</v>
      </c>
      <c r="DE187" s="30" t="s">
        <v>1257</v>
      </c>
      <c r="DF187" s="32" t="s">
        <v>3202</v>
      </c>
      <c r="DG187" s="32"/>
      <c r="DH187" s="35">
        <v>18</v>
      </c>
      <c r="DI187" s="35" t="s">
        <v>2433</v>
      </c>
      <c r="DJ187" s="35">
        <f t="shared" si="63"/>
        <v>3</v>
      </c>
      <c r="DK187" s="35" t="s">
        <v>674</v>
      </c>
      <c r="DL187" s="35">
        <v>1</v>
      </c>
      <c r="DM187" s="35" t="s">
        <v>4519</v>
      </c>
      <c r="DN187" s="35">
        <v>1</v>
      </c>
      <c r="DO187" s="35" t="s">
        <v>4520</v>
      </c>
      <c r="DP187" s="35">
        <v>1</v>
      </c>
      <c r="DQ187" s="36" t="s">
        <v>23</v>
      </c>
      <c r="DR187" s="35"/>
      <c r="DS187" s="35"/>
      <c r="DT187" s="35"/>
    </row>
    <row r="188" spans="1:124" ht="12.75" customHeight="1" x14ac:dyDescent="0.2">
      <c r="A188" s="27">
        <v>187</v>
      </c>
      <c r="B188" s="27" t="s">
        <v>1022</v>
      </c>
      <c r="C188" s="28" t="s">
        <v>490</v>
      </c>
      <c r="D188" s="28">
        <v>6</v>
      </c>
      <c r="E188" s="28">
        <v>12</v>
      </c>
      <c r="F188" s="28" t="s">
        <v>23</v>
      </c>
      <c r="G188" s="35">
        <v>10</v>
      </c>
      <c r="H188" s="35" t="s">
        <v>2406</v>
      </c>
      <c r="I188" s="35">
        <f t="shared" si="65"/>
        <v>2</v>
      </c>
      <c r="J188" s="35" t="s">
        <v>1089</v>
      </c>
      <c r="K188" s="35">
        <v>1</v>
      </c>
      <c r="L188" s="35" t="s">
        <v>4521</v>
      </c>
      <c r="M188" s="35">
        <v>1</v>
      </c>
      <c r="N188" s="35" t="s">
        <v>4522</v>
      </c>
      <c r="O188" s="35">
        <v>0</v>
      </c>
      <c r="P188" s="35" t="s">
        <v>23</v>
      </c>
      <c r="Q188" s="35" t="s">
        <v>1701</v>
      </c>
      <c r="R188" s="35"/>
      <c r="S188" s="35"/>
      <c r="T188" s="35"/>
      <c r="U188" s="30">
        <v>11</v>
      </c>
      <c r="V188" s="32" t="s">
        <v>2569</v>
      </c>
      <c r="W188" s="30">
        <f t="shared" si="66"/>
        <v>3</v>
      </c>
      <c r="X188" s="30" t="s">
        <v>674</v>
      </c>
      <c r="Y188" s="30">
        <v>1</v>
      </c>
      <c r="Z188" s="30" t="s">
        <v>4523</v>
      </c>
      <c r="AA188" s="30">
        <v>1</v>
      </c>
      <c r="AB188" s="30" t="s">
        <v>4524</v>
      </c>
      <c r="AC188" s="30">
        <v>1</v>
      </c>
      <c r="AD188" s="30" t="s">
        <v>1257</v>
      </c>
      <c r="AE188" s="32"/>
      <c r="AF188" s="32"/>
      <c r="AG188" s="32"/>
      <c r="AH188" s="31">
        <v>12</v>
      </c>
      <c r="AI188" s="31" t="s">
        <v>2412</v>
      </c>
      <c r="AJ188" s="31">
        <f t="shared" si="67"/>
        <v>3</v>
      </c>
      <c r="AK188" s="31" t="s">
        <v>1089</v>
      </c>
      <c r="AL188" s="31">
        <v>1</v>
      </c>
      <c r="AM188" s="31" t="s">
        <v>232</v>
      </c>
      <c r="AN188" s="31">
        <v>1</v>
      </c>
      <c r="AO188" s="31" t="s">
        <v>4525</v>
      </c>
      <c r="AP188" s="31">
        <v>1</v>
      </c>
      <c r="AQ188" s="31" t="s">
        <v>2031</v>
      </c>
      <c r="AR188" s="31"/>
      <c r="AS188" s="37"/>
      <c r="AT188" s="37"/>
      <c r="AU188" s="30">
        <v>13</v>
      </c>
      <c r="AV188" s="30" t="s">
        <v>2415</v>
      </c>
      <c r="AW188" s="30">
        <f t="shared" si="68"/>
        <v>3</v>
      </c>
      <c r="AX188" s="30" t="s">
        <v>674</v>
      </c>
      <c r="AY188" s="30">
        <v>1</v>
      </c>
      <c r="AZ188" s="30" t="s">
        <v>4526</v>
      </c>
      <c r="BA188" s="30">
        <v>1</v>
      </c>
      <c r="BB188" s="30" t="s">
        <v>4527</v>
      </c>
      <c r="BC188" s="30">
        <v>1</v>
      </c>
      <c r="BD188" s="30" t="s">
        <v>1257</v>
      </c>
      <c r="BE188" s="32"/>
      <c r="BF188" s="32"/>
      <c r="BG188" s="32"/>
      <c r="BH188" s="35">
        <v>14</v>
      </c>
      <c r="BI188" s="35" t="s">
        <v>2418</v>
      </c>
      <c r="BJ188" s="35">
        <f t="shared" si="69"/>
        <v>3</v>
      </c>
      <c r="BK188" s="35" t="s">
        <v>673</v>
      </c>
      <c r="BL188" s="35">
        <v>1</v>
      </c>
      <c r="BM188" s="35" t="s">
        <v>4528</v>
      </c>
      <c r="BN188" s="35">
        <v>1</v>
      </c>
      <c r="BO188" s="35" t="s">
        <v>4529</v>
      </c>
      <c r="BP188" s="35">
        <v>1</v>
      </c>
      <c r="BQ188" s="35" t="s">
        <v>23</v>
      </c>
      <c r="BR188" s="35" t="s">
        <v>4530</v>
      </c>
      <c r="BS188" s="35" t="s">
        <v>4531</v>
      </c>
      <c r="BT188" s="36"/>
      <c r="BU188" s="36"/>
      <c r="BV188" s="37">
        <v>15</v>
      </c>
      <c r="BW188" s="31" t="s">
        <v>2422</v>
      </c>
      <c r="BX188" s="31">
        <f t="shared" si="60"/>
        <v>3</v>
      </c>
      <c r="BY188" s="31" t="s">
        <v>674</v>
      </c>
      <c r="BZ188" s="31">
        <v>1</v>
      </c>
      <c r="CA188" s="31" t="s">
        <v>4532</v>
      </c>
      <c r="CB188" s="31">
        <v>1</v>
      </c>
      <c r="CC188" s="31" t="s">
        <v>4533</v>
      </c>
      <c r="CD188" s="31">
        <v>1</v>
      </c>
      <c r="CE188" s="31" t="s">
        <v>1925</v>
      </c>
      <c r="CF188" s="31" t="s">
        <v>4533</v>
      </c>
      <c r="CG188" s="37"/>
      <c r="CH188" s="37"/>
      <c r="CI188" s="31">
        <v>16</v>
      </c>
      <c r="CJ188" s="31" t="s">
        <v>2427</v>
      </c>
      <c r="CK188" s="31">
        <f t="shared" si="61"/>
        <v>2</v>
      </c>
      <c r="CL188" s="31" t="s">
        <v>674</v>
      </c>
      <c r="CM188" s="31">
        <v>0</v>
      </c>
      <c r="CN188" s="31" t="s">
        <v>785</v>
      </c>
      <c r="CO188" s="31">
        <v>1</v>
      </c>
      <c r="CP188" s="31" t="s">
        <v>4534</v>
      </c>
      <c r="CQ188" s="31">
        <v>1</v>
      </c>
      <c r="CR188" s="31" t="s">
        <v>1859</v>
      </c>
      <c r="CS188" s="37"/>
      <c r="CT188" s="37"/>
      <c r="CU188" s="37"/>
      <c r="CV188" s="30">
        <v>17</v>
      </c>
      <c r="CW188" s="30" t="s">
        <v>2430</v>
      </c>
      <c r="CX188" s="30">
        <f t="shared" si="70"/>
        <v>1</v>
      </c>
      <c r="CY188" s="30" t="s">
        <v>674</v>
      </c>
      <c r="CZ188" s="30">
        <v>1</v>
      </c>
      <c r="DA188" s="30" t="s">
        <v>785</v>
      </c>
      <c r="DB188" s="30">
        <v>0</v>
      </c>
      <c r="DC188" s="30" t="s">
        <v>4535</v>
      </c>
      <c r="DD188" s="30">
        <v>0</v>
      </c>
      <c r="DE188" s="30" t="s">
        <v>1349</v>
      </c>
      <c r="DF188" s="32" t="s">
        <v>2127</v>
      </c>
      <c r="DG188" s="32"/>
      <c r="DH188" s="35">
        <v>18</v>
      </c>
      <c r="DI188" s="35" t="s">
        <v>2433</v>
      </c>
      <c r="DJ188" s="35">
        <f t="shared" si="63"/>
        <v>3</v>
      </c>
      <c r="DK188" s="35" t="s">
        <v>674</v>
      </c>
      <c r="DL188" s="35">
        <v>1</v>
      </c>
      <c r="DM188" s="35" t="s">
        <v>4536</v>
      </c>
      <c r="DN188" s="35">
        <v>1</v>
      </c>
      <c r="DO188" s="35" t="s">
        <v>4537</v>
      </c>
      <c r="DP188" s="35">
        <v>1</v>
      </c>
      <c r="DQ188" s="36" t="s">
        <v>23</v>
      </c>
      <c r="DR188" s="35" t="s">
        <v>4538</v>
      </c>
      <c r="DS188" s="35" t="s">
        <v>1600</v>
      </c>
      <c r="DT188" s="35"/>
    </row>
    <row r="189" spans="1:124" ht="12.75" customHeight="1" x14ac:dyDescent="0.2">
      <c r="A189" s="27">
        <v>188</v>
      </c>
      <c r="B189" s="27" t="s">
        <v>1028</v>
      </c>
      <c r="C189" s="28" t="s">
        <v>490</v>
      </c>
      <c r="D189" s="28">
        <v>6</v>
      </c>
      <c r="E189" s="28">
        <v>12</v>
      </c>
      <c r="F189" s="28" t="s">
        <v>23</v>
      </c>
      <c r="G189" s="35">
        <v>10</v>
      </c>
      <c r="H189" s="35" t="s">
        <v>2406</v>
      </c>
      <c r="I189" s="35">
        <f t="shared" si="65"/>
        <v>3</v>
      </c>
      <c r="J189" s="35" t="s">
        <v>1089</v>
      </c>
      <c r="K189" s="35">
        <v>1</v>
      </c>
      <c r="L189" s="35" t="s">
        <v>4539</v>
      </c>
      <c r="M189" s="35">
        <v>1</v>
      </c>
      <c r="N189" s="35" t="s">
        <v>4540</v>
      </c>
      <c r="O189" s="35">
        <v>1</v>
      </c>
      <c r="P189" s="35" t="s">
        <v>23</v>
      </c>
      <c r="Q189" s="35" t="s">
        <v>1701</v>
      </c>
      <c r="R189" s="35"/>
      <c r="S189" s="35"/>
      <c r="T189" s="35"/>
      <c r="U189" s="30">
        <v>11</v>
      </c>
      <c r="V189" s="32" t="s">
        <v>2569</v>
      </c>
      <c r="W189" s="30">
        <f t="shared" si="66"/>
        <v>3</v>
      </c>
      <c r="X189" s="30" t="s">
        <v>674</v>
      </c>
      <c r="Y189" s="30">
        <v>1</v>
      </c>
      <c r="Z189" s="30" t="s">
        <v>4541</v>
      </c>
      <c r="AA189" s="30">
        <v>1</v>
      </c>
      <c r="AB189" s="30" t="s">
        <v>4542</v>
      </c>
      <c r="AC189" s="30">
        <v>1</v>
      </c>
      <c r="AD189" s="30" t="s">
        <v>1257</v>
      </c>
      <c r="AE189" s="32" t="s">
        <v>4543</v>
      </c>
      <c r="AF189" s="32"/>
      <c r="AG189" s="32"/>
      <c r="AH189" s="31">
        <v>12</v>
      </c>
      <c r="AI189" s="31" t="s">
        <v>2412</v>
      </c>
      <c r="AJ189" s="31">
        <f t="shared" si="67"/>
        <v>2</v>
      </c>
      <c r="AK189" s="31" t="s">
        <v>1089</v>
      </c>
      <c r="AL189" s="31">
        <v>1</v>
      </c>
      <c r="AM189" s="31" t="s">
        <v>4544</v>
      </c>
      <c r="AN189" s="31">
        <v>1</v>
      </c>
      <c r="AO189" s="31"/>
      <c r="AP189" s="31">
        <v>0</v>
      </c>
      <c r="AQ189" s="31" t="s">
        <v>2031</v>
      </c>
      <c r="AR189" s="31" t="s">
        <v>1269</v>
      </c>
      <c r="AS189" s="37" t="s">
        <v>4545</v>
      </c>
      <c r="AT189" s="37"/>
      <c r="AU189" s="30">
        <v>13</v>
      </c>
      <c r="AV189" s="30" t="s">
        <v>2415</v>
      </c>
      <c r="AW189" s="30">
        <f t="shared" si="68"/>
        <v>2</v>
      </c>
      <c r="AX189" s="30" t="s">
        <v>674</v>
      </c>
      <c r="AY189" s="30">
        <v>1</v>
      </c>
      <c r="AZ189" s="30" t="s">
        <v>4546</v>
      </c>
      <c r="BA189" s="30">
        <v>1</v>
      </c>
      <c r="BB189" s="30"/>
      <c r="BC189" s="30"/>
      <c r="BD189" s="30" t="s">
        <v>1257</v>
      </c>
      <c r="BE189" s="32"/>
      <c r="BF189" s="32"/>
      <c r="BG189" s="32"/>
      <c r="BH189" s="35">
        <v>14</v>
      </c>
      <c r="BI189" s="35" t="s">
        <v>2418</v>
      </c>
      <c r="BJ189" s="35">
        <f t="shared" si="69"/>
        <v>3</v>
      </c>
      <c r="BK189" s="35" t="s">
        <v>1089</v>
      </c>
      <c r="BL189" s="35">
        <v>1</v>
      </c>
      <c r="BM189" s="35" t="s">
        <v>4547</v>
      </c>
      <c r="BN189" s="35">
        <v>1</v>
      </c>
      <c r="BO189" s="35" t="s">
        <v>4548</v>
      </c>
      <c r="BP189" s="35">
        <v>1</v>
      </c>
      <c r="BQ189" s="35" t="s">
        <v>23</v>
      </c>
      <c r="BR189" s="35" t="s">
        <v>632</v>
      </c>
      <c r="BS189" s="35"/>
      <c r="BT189" s="36"/>
      <c r="BU189" s="36"/>
      <c r="BV189" s="37">
        <v>15</v>
      </c>
      <c r="BW189" s="31" t="s">
        <v>2422</v>
      </c>
      <c r="BX189" s="31">
        <f t="shared" si="60"/>
        <v>3</v>
      </c>
      <c r="BY189" s="31" t="s">
        <v>1089</v>
      </c>
      <c r="BZ189" s="31">
        <v>1</v>
      </c>
      <c r="CA189" s="31" t="s">
        <v>4549</v>
      </c>
      <c r="CB189" s="31">
        <v>1</v>
      </c>
      <c r="CC189" s="31" t="s">
        <v>4550</v>
      </c>
      <c r="CD189" s="31">
        <v>1</v>
      </c>
      <c r="CE189" s="31" t="s">
        <v>1859</v>
      </c>
      <c r="CF189" s="37"/>
      <c r="CG189" s="37"/>
      <c r="CH189" s="37"/>
      <c r="CI189" s="31">
        <v>16</v>
      </c>
      <c r="CJ189" s="31" t="s">
        <v>2427</v>
      </c>
      <c r="CK189" s="31">
        <f t="shared" si="61"/>
        <v>2</v>
      </c>
      <c r="CL189" s="31" t="s">
        <v>1089</v>
      </c>
      <c r="CM189" s="31">
        <v>1</v>
      </c>
      <c r="CN189" s="31" t="s">
        <v>4551</v>
      </c>
      <c r="CO189" s="31">
        <v>0</v>
      </c>
      <c r="CP189" s="31" t="s">
        <v>4552</v>
      </c>
      <c r="CQ189" s="31">
        <v>1</v>
      </c>
      <c r="CR189" s="31" t="s">
        <v>1859</v>
      </c>
      <c r="CS189" s="37"/>
      <c r="CT189" s="37"/>
      <c r="CU189" s="37"/>
      <c r="CV189" s="30">
        <v>17</v>
      </c>
      <c r="CW189" s="30" t="s">
        <v>2430</v>
      </c>
      <c r="CX189" s="30">
        <f t="shared" si="70"/>
        <v>3</v>
      </c>
      <c r="CY189" s="30" t="s">
        <v>674</v>
      </c>
      <c r="CZ189" s="30">
        <v>1</v>
      </c>
      <c r="DA189" s="30" t="s">
        <v>3476</v>
      </c>
      <c r="DB189" s="30">
        <v>1</v>
      </c>
      <c r="DC189" s="30" t="s">
        <v>4553</v>
      </c>
      <c r="DD189" s="30">
        <v>1</v>
      </c>
      <c r="DE189" s="30" t="s">
        <v>1257</v>
      </c>
      <c r="DF189" s="32" t="s">
        <v>4076</v>
      </c>
      <c r="DG189" s="32" t="s">
        <v>4554</v>
      </c>
      <c r="DH189" s="35">
        <v>18</v>
      </c>
      <c r="DI189" s="35" t="s">
        <v>2433</v>
      </c>
      <c r="DJ189" s="35">
        <f t="shared" si="63"/>
        <v>3</v>
      </c>
      <c r="DK189" s="35" t="s">
        <v>674</v>
      </c>
      <c r="DL189" s="35">
        <v>1</v>
      </c>
      <c r="DM189" s="35" t="s">
        <v>4555</v>
      </c>
      <c r="DN189" s="35">
        <v>1</v>
      </c>
      <c r="DO189" s="35" t="s">
        <v>4556</v>
      </c>
      <c r="DP189" s="35">
        <v>1</v>
      </c>
      <c r="DQ189" s="36" t="s">
        <v>23</v>
      </c>
      <c r="DR189" s="35"/>
      <c r="DS189" s="35"/>
      <c r="DT189" s="35"/>
    </row>
    <row r="190" spans="1:124" ht="12.75" customHeight="1" x14ac:dyDescent="0.2">
      <c r="A190" s="27">
        <v>189</v>
      </c>
      <c r="B190" s="27" t="s">
        <v>1033</v>
      </c>
      <c r="C190" s="28" t="s">
        <v>490</v>
      </c>
      <c r="D190" s="28">
        <v>6</v>
      </c>
      <c r="E190" s="28">
        <v>12</v>
      </c>
      <c r="F190" s="28" t="s">
        <v>23</v>
      </c>
      <c r="G190" s="35">
        <v>19</v>
      </c>
      <c r="H190" s="35" t="s">
        <v>2893</v>
      </c>
      <c r="I190" s="35">
        <f t="shared" si="65"/>
        <v>3</v>
      </c>
      <c r="J190" s="35" t="s">
        <v>673</v>
      </c>
      <c r="K190" s="35">
        <v>1</v>
      </c>
      <c r="L190" s="35" t="s">
        <v>4557</v>
      </c>
      <c r="M190" s="35">
        <v>1</v>
      </c>
      <c r="N190" s="35" t="s">
        <v>4558</v>
      </c>
      <c r="O190" s="35">
        <v>1</v>
      </c>
      <c r="P190" s="35" t="s">
        <v>23</v>
      </c>
      <c r="Q190" s="35" t="s">
        <v>2896</v>
      </c>
      <c r="R190" s="35" t="s">
        <v>2927</v>
      </c>
      <c r="S190" s="35" t="s">
        <v>4559</v>
      </c>
      <c r="T190" s="35"/>
      <c r="U190" s="30">
        <v>20</v>
      </c>
      <c r="V190" s="30" t="s">
        <v>2898</v>
      </c>
      <c r="W190" s="32">
        <f t="shared" si="66"/>
        <v>3</v>
      </c>
      <c r="X190" s="32">
        <v>1</v>
      </c>
      <c r="Y190" s="32">
        <v>1</v>
      </c>
      <c r="Z190" s="30" t="s">
        <v>4560</v>
      </c>
      <c r="AA190" s="30">
        <v>1</v>
      </c>
      <c r="AB190" s="30" t="s">
        <v>4561</v>
      </c>
      <c r="AC190" s="30">
        <v>1</v>
      </c>
      <c r="AD190" s="30" t="s">
        <v>1257</v>
      </c>
      <c r="AE190" s="30" t="s">
        <v>4562</v>
      </c>
      <c r="AF190" s="30"/>
      <c r="AG190" s="30"/>
      <c r="AH190" s="31">
        <v>21</v>
      </c>
      <c r="AI190" s="31" t="s">
        <v>2901</v>
      </c>
      <c r="AJ190" s="37">
        <f t="shared" si="67"/>
        <v>3</v>
      </c>
      <c r="AK190" s="37" t="s">
        <v>674</v>
      </c>
      <c r="AL190" s="31">
        <v>1</v>
      </c>
      <c r="AM190" s="31" t="s">
        <v>4563</v>
      </c>
      <c r="AN190" s="31">
        <v>1</v>
      </c>
      <c r="AO190" s="31" t="s">
        <v>4564</v>
      </c>
      <c r="AP190" s="31">
        <v>1</v>
      </c>
      <c r="AQ190" s="31" t="s">
        <v>1925</v>
      </c>
      <c r="AR190" s="31" t="s">
        <v>4375</v>
      </c>
      <c r="AS190" s="31"/>
      <c r="AT190" s="31"/>
      <c r="AU190" s="30">
        <v>22</v>
      </c>
      <c r="AV190" s="30" t="s">
        <v>2903</v>
      </c>
      <c r="AW190" s="32">
        <f t="shared" si="68"/>
        <v>3</v>
      </c>
      <c r="AX190" s="32" t="s">
        <v>674</v>
      </c>
      <c r="AY190" s="30">
        <v>1</v>
      </c>
      <c r="AZ190" s="30" t="s">
        <v>4565</v>
      </c>
      <c r="BA190" s="30">
        <v>1</v>
      </c>
      <c r="BB190" s="30" t="s">
        <v>4566</v>
      </c>
      <c r="BC190" s="30">
        <v>1</v>
      </c>
      <c r="BD190" s="30" t="s">
        <v>1349</v>
      </c>
      <c r="BE190" s="30" t="s">
        <v>3211</v>
      </c>
      <c r="BF190" s="30" t="s">
        <v>4567</v>
      </c>
      <c r="BG190" s="30" t="s">
        <v>4568</v>
      </c>
      <c r="BH190" s="35">
        <v>23</v>
      </c>
      <c r="BI190" s="35" t="s">
        <v>2907</v>
      </c>
      <c r="BJ190" s="35">
        <f t="shared" ref="BJ190:BJ201" si="71">SUM(BL190,BN190,BP190)</f>
        <v>3</v>
      </c>
      <c r="BK190" s="35" t="s">
        <v>674</v>
      </c>
      <c r="BL190" s="36">
        <v>1</v>
      </c>
      <c r="BM190" s="35" t="s">
        <v>2927</v>
      </c>
      <c r="BN190" s="35">
        <v>1</v>
      </c>
      <c r="BO190" s="35" t="s">
        <v>4569</v>
      </c>
      <c r="BP190" s="35">
        <v>1</v>
      </c>
      <c r="BQ190" s="35" t="s">
        <v>23</v>
      </c>
      <c r="BR190" s="35" t="s">
        <v>2927</v>
      </c>
      <c r="BS190" s="35" t="s">
        <v>1624</v>
      </c>
      <c r="BT190" s="35"/>
      <c r="BU190" s="35"/>
      <c r="BV190" s="31">
        <v>24</v>
      </c>
      <c r="BW190" s="31" t="s">
        <v>2912</v>
      </c>
      <c r="BX190" s="37">
        <f t="shared" si="60"/>
        <v>2</v>
      </c>
      <c r="BY190" s="31" t="s">
        <v>674</v>
      </c>
      <c r="BZ190" s="31">
        <v>1</v>
      </c>
      <c r="CA190" s="31" t="s">
        <v>4570</v>
      </c>
      <c r="CB190" s="31">
        <v>1</v>
      </c>
      <c r="CC190" s="31" t="s">
        <v>4571</v>
      </c>
      <c r="CD190" s="31">
        <v>0</v>
      </c>
      <c r="CE190" s="31" t="s">
        <v>1925</v>
      </c>
      <c r="CF190" s="31" t="s">
        <v>4404</v>
      </c>
      <c r="CG190" s="31"/>
      <c r="CH190" s="31"/>
      <c r="CI190" s="31">
        <v>25</v>
      </c>
      <c r="CJ190" s="31" t="s">
        <v>2914</v>
      </c>
      <c r="CK190" s="37">
        <f t="shared" si="61"/>
        <v>1</v>
      </c>
      <c r="CL190" s="31" t="s">
        <v>674</v>
      </c>
      <c r="CM190" s="31">
        <v>1</v>
      </c>
      <c r="CN190" s="31" t="s">
        <v>4572</v>
      </c>
      <c r="CO190" s="31">
        <v>0</v>
      </c>
      <c r="CP190" s="31" t="s">
        <v>4573</v>
      </c>
      <c r="CQ190" s="31">
        <v>0</v>
      </c>
      <c r="CR190" s="31" t="s">
        <v>1925</v>
      </c>
      <c r="CS190" s="31" t="s">
        <v>4574</v>
      </c>
      <c r="CT190" s="31"/>
      <c r="CU190" s="31"/>
      <c r="CV190" s="30">
        <v>26</v>
      </c>
      <c r="CW190" s="30" t="s">
        <v>2916</v>
      </c>
      <c r="CX190" s="32">
        <v>0</v>
      </c>
      <c r="CY190" s="30" t="s">
        <v>674</v>
      </c>
      <c r="CZ190" s="30">
        <v>1</v>
      </c>
      <c r="DA190" s="30" t="s">
        <v>4575</v>
      </c>
      <c r="DB190" s="30">
        <v>0</v>
      </c>
      <c r="DC190" s="30" t="s">
        <v>4576</v>
      </c>
      <c r="DD190" s="30">
        <v>1</v>
      </c>
      <c r="DE190" s="30" t="s">
        <v>2403</v>
      </c>
      <c r="DF190" s="30"/>
      <c r="DG190" s="30"/>
      <c r="DH190" s="35">
        <v>27</v>
      </c>
      <c r="DI190" s="36" t="s">
        <v>2921</v>
      </c>
      <c r="DJ190" s="35">
        <f t="shared" si="63"/>
        <v>2</v>
      </c>
      <c r="DK190" s="35" t="s">
        <v>673</v>
      </c>
      <c r="DL190" s="35">
        <v>1</v>
      </c>
      <c r="DM190" s="35" t="s">
        <v>4577</v>
      </c>
      <c r="DN190" s="35">
        <v>1</v>
      </c>
      <c r="DO190" s="35" t="s">
        <v>4578</v>
      </c>
      <c r="DP190" s="38">
        <v>0</v>
      </c>
      <c r="DQ190" s="35" t="s">
        <v>23</v>
      </c>
      <c r="DR190" s="35"/>
      <c r="DS190" s="35"/>
      <c r="DT190" s="35"/>
    </row>
    <row r="191" spans="1:124" ht="12.75" customHeight="1" x14ac:dyDescent="0.2">
      <c r="A191" s="27">
        <v>190</v>
      </c>
      <c r="B191" s="27" t="s">
        <v>4579</v>
      </c>
      <c r="C191" s="28" t="s">
        <v>490</v>
      </c>
      <c r="D191" s="28">
        <v>6</v>
      </c>
      <c r="E191" s="28">
        <v>12</v>
      </c>
      <c r="F191" s="28" t="s">
        <v>23</v>
      </c>
      <c r="G191" s="35">
        <v>19</v>
      </c>
      <c r="H191" s="35" t="s">
        <v>2893</v>
      </c>
      <c r="I191" s="35">
        <f t="shared" si="65"/>
        <v>3</v>
      </c>
      <c r="J191" s="35" t="s">
        <v>673</v>
      </c>
      <c r="K191" s="35">
        <v>1</v>
      </c>
      <c r="L191" s="35" t="s">
        <v>4580</v>
      </c>
      <c r="M191" s="35">
        <v>1</v>
      </c>
      <c r="N191" s="35" t="s">
        <v>4581</v>
      </c>
      <c r="O191" s="35">
        <v>1</v>
      </c>
      <c r="P191" s="35" t="s">
        <v>1197</v>
      </c>
      <c r="Q191" s="35" t="s">
        <v>2896</v>
      </c>
      <c r="R191" s="35" t="s">
        <v>423</v>
      </c>
      <c r="S191" s="35"/>
      <c r="T191" s="35"/>
      <c r="U191" s="30">
        <v>20</v>
      </c>
      <c r="V191" s="30" t="s">
        <v>2898</v>
      </c>
      <c r="W191" s="32">
        <f t="shared" si="66"/>
        <v>3</v>
      </c>
      <c r="X191" s="32" t="s">
        <v>674</v>
      </c>
      <c r="Y191" s="32">
        <v>1</v>
      </c>
      <c r="Z191" s="30" t="s">
        <v>4582</v>
      </c>
      <c r="AA191" s="30">
        <v>1</v>
      </c>
      <c r="AB191" s="30" t="s">
        <v>4583</v>
      </c>
      <c r="AC191" s="30">
        <v>1</v>
      </c>
      <c r="AD191" s="30" t="s">
        <v>1257</v>
      </c>
      <c r="AE191" s="30" t="s">
        <v>2931</v>
      </c>
      <c r="AF191" s="30"/>
      <c r="AG191" s="30"/>
      <c r="AH191" s="31">
        <v>21</v>
      </c>
      <c r="AI191" s="31" t="s">
        <v>2901</v>
      </c>
      <c r="AJ191" s="31">
        <f t="shared" si="67"/>
        <v>2</v>
      </c>
      <c r="AK191" s="37" t="s">
        <v>674</v>
      </c>
      <c r="AL191" s="31">
        <v>1</v>
      </c>
      <c r="AM191" s="31" t="s">
        <v>4584</v>
      </c>
      <c r="AN191" s="31">
        <v>0</v>
      </c>
      <c r="AO191" s="31" t="s">
        <v>4585</v>
      </c>
      <c r="AP191" s="31">
        <v>1</v>
      </c>
      <c r="AQ191" s="31" t="s">
        <v>1925</v>
      </c>
      <c r="AR191" s="31" t="s">
        <v>4375</v>
      </c>
      <c r="AS191" s="31"/>
      <c r="AT191" s="31"/>
      <c r="AU191" s="30">
        <v>22</v>
      </c>
      <c r="AV191" s="30" t="s">
        <v>2903</v>
      </c>
      <c r="AW191" s="32">
        <f t="shared" si="68"/>
        <v>3</v>
      </c>
      <c r="AX191" s="32" t="s">
        <v>674</v>
      </c>
      <c r="AY191" s="30">
        <v>1</v>
      </c>
      <c r="AZ191" s="30" t="s">
        <v>4586</v>
      </c>
      <c r="BA191" s="30">
        <v>1</v>
      </c>
      <c r="BB191" s="30" t="s">
        <v>4587</v>
      </c>
      <c r="BC191" s="30">
        <v>1</v>
      </c>
      <c r="BD191" s="30" t="s">
        <v>1257</v>
      </c>
      <c r="BE191" s="30"/>
      <c r="BF191" s="30"/>
      <c r="BG191" s="30"/>
      <c r="BH191" s="35">
        <v>23</v>
      </c>
      <c r="BI191" s="35" t="s">
        <v>2907</v>
      </c>
      <c r="BJ191" s="35">
        <f t="shared" si="71"/>
        <v>3</v>
      </c>
      <c r="BK191" s="35" t="s">
        <v>674</v>
      </c>
      <c r="BL191" s="36">
        <v>1</v>
      </c>
      <c r="BM191" s="35" t="s">
        <v>4588</v>
      </c>
      <c r="BN191" s="35">
        <v>1</v>
      </c>
      <c r="BO191" s="35" t="s">
        <v>4589</v>
      </c>
      <c r="BP191" s="35">
        <v>1</v>
      </c>
      <c r="BQ191" s="35" t="s">
        <v>23</v>
      </c>
      <c r="BR191" s="35" t="s">
        <v>3258</v>
      </c>
      <c r="BS191" s="35"/>
      <c r="BT191" s="35"/>
      <c r="BU191" s="35"/>
      <c r="BV191" s="31">
        <v>24</v>
      </c>
      <c r="BW191" s="31" t="s">
        <v>2912</v>
      </c>
      <c r="BX191" s="37">
        <f t="shared" si="60"/>
        <v>3</v>
      </c>
      <c r="BY191" s="31" t="s">
        <v>1089</v>
      </c>
      <c r="BZ191" s="31">
        <v>1</v>
      </c>
      <c r="CA191" s="31" t="s">
        <v>4590</v>
      </c>
      <c r="CB191" s="31">
        <v>1</v>
      </c>
      <c r="CC191" s="31" t="s">
        <v>4591</v>
      </c>
      <c r="CD191" s="31">
        <v>1</v>
      </c>
      <c r="CE191" s="31" t="s">
        <v>1859</v>
      </c>
      <c r="CF191" s="31" t="s">
        <v>4592</v>
      </c>
      <c r="CG191" s="31" t="s">
        <v>4593</v>
      </c>
      <c r="CH191" s="31"/>
      <c r="CI191" s="31">
        <v>25</v>
      </c>
      <c r="CJ191" s="31" t="s">
        <v>2914</v>
      </c>
      <c r="CK191" s="37">
        <f t="shared" si="61"/>
        <v>2</v>
      </c>
      <c r="CL191" s="31" t="s">
        <v>674</v>
      </c>
      <c r="CM191" s="31">
        <v>1</v>
      </c>
      <c r="CN191" s="31" t="s">
        <v>4594</v>
      </c>
      <c r="CO191" s="31">
        <v>0</v>
      </c>
      <c r="CP191" s="31" t="s">
        <v>4595</v>
      </c>
      <c r="CQ191" s="31">
        <v>1</v>
      </c>
      <c r="CR191" s="31" t="s">
        <v>1859</v>
      </c>
      <c r="CS191" s="31" t="s">
        <v>3018</v>
      </c>
      <c r="CT191" s="31" t="s">
        <v>3258</v>
      </c>
      <c r="CU191" s="31"/>
      <c r="CV191" s="30">
        <v>26</v>
      </c>
      <c r="CW191" s="30" t="s">
        <v>2916</v>
      </c>
      <c r="CX191" s="32">
        <v>0</v>
      </c>
      <c r="CY191" s="30" t="s">
        <v>674</v>
      </c>
      <c r="CZ191" s="30">
        <v>1</v>
      </c>
      <c r="DA191" s="30" t="s">
        <v>4596</v>
      </c>
      <c r="DB191" s="30">
        <v>0</v>
      </c>
      <c r="DC191" s="30" t="s">
        <v>4596</v>
      </c>
      <c r="DD191" s="30">
        <v>1</v>
      </c>
      <c r="DE191" s="30" t="s">
        <v>1257</v>
      </c>
      <c r="DF191" s="30"/>
      <c r="DG191" s="30"/>
      <c r="DH191" s="35">
        <v>27</v>
      </c>
      <c r="DI191" s="36" t="s">
        <v>2921</v>
      </c>
      <c r="DJ191" s="35">
        <f t="shared" si="63"/>
        <v>2</v>
      </c>
      <c r="DK191" s="35" t="s">
        <v>673</v>
      </c>
      <c r="DL191" s="35">
        <v>1</v>
      </c>
      <c r="DM191" s="35" t="s">
        <v>4597</v>
      </c>
      <c r="DN191" s="35">
        <v>0</v>
      </c>
      <c r="DO191" s="35" t="s">
        <v>4598</v>
      </c>
      <c r="DP191" s="38">
        <v>1</v>
      </c>
      <c r="DQ191" s="35" t="s">
        <v>23</v>
      </c>
      <c r="DR191" s="35" t="s">
        <v>2952</v>
      </c>
      <c r="DS191" s="35" t="s">
        <v>3090</v>
      </c>
      <c r="DT191" s="35"/>
    </row>
    <row r="192" spans="1:124" ht="12.75" customHeight="1" x14ac:dyDescent="0.2">
      <c r="A192" s="27">
        <v>191</v>
      </c>
      <c r="B192" s="27" t="s">
        <v>4599</v>
      </c>
      <c r="C192" s="28" t="s">
        <v>490</v>
      </c>
      <c r="D192" s="28">
        <v>6</v>
      </c>
      <c r="E192" s="28">
        <v>12</v>
      </c>
      <c r="F192" s="28" t="s">
        <v>23</v>
      </c>
      <c r="G192" s="35">
        <v>19</v>
      </c>
      <c r="H192" s="35" t="s">
        <v>2893</v>
      </c>
      <c r="I192" s="35">
        <f t="shared" si="65"/>
        <v>3</v>
      </c>
      <c r="J192" s="35" t="s">
        <v>673</v>
      </c>
      <c r="K192" s="35">
        <v>1</v>
      </c>
      <c r="L192" s="35" t="s">
        <v>1049</v>
      </c>
      <c r="M192" s="35">
        <v>1</v>
      </c>
      <c r="N192" s="35" t="s">
        <v>4600</v>
      </c>
      <c r="O192" s="35">
        <v>1</v>
      </c>
      <c r="P192" s="35" t="s">
        <v>23</v>
      </c>
      <c r="Q192" s="35" t="s">
        <v>4601</v>
      </c>
      <c r="R192" s="35"/>
      <c r="S192" s="35"/>
      <c r="T192" s="35"/>
      <c r="U192" s="30">
        <v>20</v>
      </c>
      <c r="V192" s="30" t="s">
        <v>2898</v>
      </c>
      <c r="W192" s="32">
        <f t="shared" si="66"/>
        <v>3</v>
      </c>
      <c r="X192" s="32" t="s">
        <v>674</v>
      </c>
      <c r="Y192" s="32">
        <v>1</v>
      </c>
      <c r="Z192" s="30" t="s">
        <v>4602</v>
      </c>
      <c r="AA192" s="30">
        <v>1</v>
      </c>
      <c r="AB192" s="30" t="s">
        <v>4603</v>
      </c>
      <c r="AC192" s="30">
        <v>1</v>
      </c>
      <c r="AD192" s="30" t="s">
        <v>1257</v>
      </c>
      <c r="AE192" s="30" t="s">
        <v>2930</v>
      </c>
      <c r="AF192" s="30" t="s">
        <v>4604</v>
      </c>
      <c r="AG192" s="30"/>
      <c r="AH192" s="31">
        <v>21</v>
      </c>
      <c r="AI192" s="31" t="s">
        <v>2901</v>
      </c>
      <c r="AJ192" s="31">
        <f t="shared" si="67"/>
        <v>3</v>
      </c>
      <c r="AK192" s="37" t="s">
        <v>1089</v>
      </c>
      <c r="AL192" s="31">
        <v>1</v>
      </c>
      <c r="AM192" s="31" t="s">
        <v>1339</v>
      </c>
      <c r="AN192" s="31">
        <v>1</v>
      </c>
      <c r="AO192" s="31" t="s">
        <v>4605</v>
      </c>
      <c r="AP192" s="31">
        <v>1</v>
      </c>
      <c r="AQ192" s="31" t="s">
        <v>1859</v>
      </c>
      <c r="AR192" s="31"/>
      <c r="AS192" s="31"/>
      <c r="AT192" s="31"/>
      <c r="AU192" s="30">
        <v>22</v>
      </c>
      <c r="AV192" s="30" t="s">
        <v>2903</v>
      </c>
      <c r="AW192" s="32">
        <f t="shared" si="68"/>
        <v>3</v>
      </c>
      <c r="AX192" s="32" t="s">
        <v>674</v>
      </c>
      <c r="AY192" s="30">
        <v>1</v>
      </c>
      <c r="AZ192" s="30" t="s">
        <v>4606</v>
      </c>
      <c r="BA192" s="30">
        <v>1</v>
      </c>
      <c r="BB192" s="30" t="s">
        <v>4606</v>
      </c>
      <c r="BC192" s="30">
        <v>1</v>
      </c>
      <c r="BD192" s="30" t="s">
        <v>1257</v>
      </c>
      <c r="BE192" s="30" t="s">
        <v>3211</v>
      </c>
      <c r="BF192" s="30" t="s">
        <v>3251</v>
      </c>
      <c r="BG192" s="30"/>
      <c r="BH192" s="35">
        <v>23</v>
      </c>
      <c r="BI192" s="35" t="s">
        <v>2907</v>
      </c>
      <c r="BJ192" s="35">
        <f t="shared" si="71"/>
        <v>3</v>
      </c>
      <c r="BK192" s="35" t="s">
        <v>674</v>
      </c>
      <c r="BL192" s="36">
        <v>1</v>
      </c>
      <c r="BM192" s="35" t="s">
        <v>4607</v>
      </c>
      <c r="BN192" s="35">
        <v>1</v>
      </c>
      <c r="BO192" s="35" t="s">
        <v>4608</v>
      </c>
      <c r="BP192" s="35">
        <v>1</v>
      </c>
      <c r="BQ192" s="35" t="s">
        <v>23</v>
      </c>
      <c r="BR192" s="35" t="s">
        <v>4609</v>
      </c>
      <c r="BS192" s="35"/>
      <c r="BT192" s="35"/>
      <c r="BU192" s="35"/>
      <c r="BV192" s="31">
        <v>24</v>
      </c>
      <c r="BW192" s="31" t="s">
        <v>2912</v>
      </c>
      <c r="BX192" s="37">
        <f t="shared" si="60"/>
        <v>3</v>
      </c>
      <c r="BY192" s="31" t="s">
        <v>674</v>
      </c>
      <c r="BZ192" s="31">
        <v>1</v>
      </c>
      <c r="CA192" s="31" t="s">
        <v>4610</v>
      </c>
      <c r="CB192" s="31">
        <v>1</v>
      </c>
      <c r="CC192" s="31" t="s">
        <v>4611</v>
      </c>
      <c r="CD192" s="31">
        <v>1</v>
      </c>
      <c r="CE192" s="31" t="s">
        <v>1262</v>
      </c>
      <c r="CF192" s="31" t="s">
        <v>4531</v>
      </c>
      <c r="CG192" s="31"/>
      <c r="CH192" s="31"/>
      <c r="CI192" s="31">
        <v>25</v>
      </c>
      <c r="CJ192" s="31" t="s">
        <v>2914</v>
      </c>
      <c r="CK192" s="37">
        <f t="shared" si="61"/>
        <v>3</v>
      </c>
      <c r="CL192" s="31" t="s">
        <v>1089</v>
      </c>
      <c r="CM192" s="31">
        <v>1</v>
      </c>
      <c r="CN192" s="31" t="s">
        <v>1330</v>
      </c>
      <c r="CO192" s="31">
        <v>1</v>
      </c>
      <c r="CP192" s="31" t="s">
        <v>4612</v>
      </c>
      <c r="CQ192" s="31">
        <v>1</v>
      </c>
      <c r="CR192" s="31" t="s">
        <v>2031</v>
      </c>
      <c r="CS192" s="31"/>
      <c r="CT192" s="31"/>
      <c r="CU192" s="31"/>
      <c r="CV192" s="30">
        <v>26</v>
      </c>
      <c r="CW192" s="30" t="s">
        <v>2916</v>
      </c>
      <c r="CX192" s="32">
        <v>0</v>
      </c>
      <c r="CY192" s="30" t="s">
        <v>674</v>
      </c>
      <c r="CZ192" s="30">
        <v>1</v>
      </c>
      <c r="DA192" s="30" t="s">
        <v>4613</v>
      </c>
      <c r="DB192" s="30">
        <v>1</v>
      </c>
      <c r="DC192" s="30" t="s">
        <v>4614</v>
      </c>
      <c r="DD192" s="30">
        <v>1</v>
      </c>
      <c r="DE192" s="30" t="s">
        <v>1257</v>
      </c>
      <c r="DF192" s="30" t="s">
        <v>2919</v>
      </c>
      <c r="DG192" s="30" t="s">
        <v>3390</v>
      </c>
      <c r="DH192" s="35">
        <v>27</v>
      </c>
      <c r="DI192" s="36" t="s">
        <v>2921</v>
      </c>
      <c r="DJ192" s="35">
        <f t="shared" si="63"/>
        <v>2</v>
      </c>
      <c r="DK192" s="35" t="s">
        <v>673</v>
      </c>
      <c r="DL192" s="35">
        <v>1</v>
      </c>
      <c r="DM192" s="35" t="s">
        <v>4615</v>
      </c>
      <c r="DN192" s="35">
        <v>0</v>
      </c>
      <c r="DO192" s="35" t="s">
        <v>4616</v>
      </c>
      <c r="DP192" s="38">
        <v>1</v>
      </c>
      <c r="DQ192" s="35" t="s">
        <v>23</v>
      </c>
      <c r="DR192" s="35"/>
      <c r="DS192" s="35"/>
      <c r="DT192" s="35"/>
    </row>
    <row r="193" spans="1:124" ht="12.75" customHeight="1" x14ac:dyDescent="0.2">
      <c r="A193" s="27">
        <v>192</v>
      </c>
      <c r="B193" s="27" t="s">
        <v>4617</v>
      </c>
      <c r="C193" s="28" t="s">
        <v>490</v>
      </c>
      <c r="D193" s="28">
        <v>6</v>
      </c>
      <c r="E193" s="28">
        <v>12</v>
      </c>
      <c r="F193" s="28" t="s">
        <v>23</v>
      </c>
      <c r="G193" s="35">
        <v>19</v>
      </c>
      <c r="H193" s="35" t="s">
        <v>2893</v>
      </c>
      <c r="I193" s="35">
        <f t="shared" si="65"/>
        <v>3</v>
      </c>
      <c r="J193" s="35" t="s">
        <v>673</v>
      </c>
      <c r="K193" s="35">
        <v>1</v>
      </c>
      <c r="L193" s="35" t="s">
        <v>4618</v>
      </c>
      <c r="M193" s="35">
        <v>1</v>
      </c>
      <c r="N193" s="35" t="s">
        <v>4619</v>
      </c>
      <c r="O193" s="35">
        <v>1</v>
      </c>
      <c r="P193" s="35" t="s">
        <v>1197</v>
      </c>
      <c r="Q193" s="35" t="s">
        <v>4620</v>
      </c>
      <c r="R193" s="35"/>
      <c r="S193" s="35"/>
      <c r="T193" s="35"/>
      <c r="U193" s="30">
        <v>20</v>
      </c>
      <c r="V193" s="30" t="s">
        <v>2898</v>
      </c>
      <c r="W193" s="32">
        <f t="shared" si="66"/>
        <v>3</v>
      </c>
      <c r="X193" s="32" t="s">
        <v>674</v>
      </c>
      <c r="Y193" s="32">
        <v>1</v>
      </c>
      <c r="Z193" s="30" t="s">
        <v>4621</v>
      </c>
      <c r="AA193" s="30">
        <v>1</v>
      </c>
      <c r="AB193" s="30" t="s">
        <v>4622</v>
      </c>
      <c r="AC193" s="30">
        <v>1</v>
      </c>
      <c r="AD193" s="30" t="s">
        <v>1257</v>
      </c>
      <c r="AE193" s="30" t="s">
        <v>2931</v>
      </c>
      <c r="AF193" s="30"/>
      <c r="AG193" s="30"/>
      <c r="AH193" s="31">
        <v>21</v>
      </c>
      <c r="AI193" s="31" t="s">
        <v>2901</v>
      </c>
      <c r="AJ193" s="31">
        <f t="shared" si="67"/>
        <v>3</v>
      </c>
      <c r="AK193" s="37" t="s">
        <v>1089</v>
      </c>
      <c r="AL193" s="31">
        <v>1</v>
      </c>
      <c r="AM193" s="31" t="s">
        <v>4623</v>
      </c>
      <c r="AN193" s="31">
        <v>1</v>
      </c>
      <c r="AO193" s="31" t="s">
        <v>1339</v>
      </c>
      <c r="AP193" s="31">
        <v>1</v>
      </c>
      <c r="AQ193" s="31" t="s">
        <v>2031</v>
      </c>
      <c r="AR193" s="31"/>
      <c r="AS193" s="31"/>
      <c r="AT193" s="31"/>
      <c r="AU193" s="30">
        <v>22</v>
      </c>
      <c r="AV193" s="30" t="s">
        <v>2903</v>
      </c>
      <c r="AW193" s="32">
        <f t="shared" si="68"/>
        <v>2</v>
      </c>
      <c r="AX193" s="32" t="s">
        <v>674</v>
      </c>
      <c r="AY193" s="30">
        <v>1</v>
      </c>
      <c r="AZ193" s="30" t="s">
        <v>4624</v>
      </c>
      <c r="BA193" s="30">
        <v>0</v>
      </c>
      <c r="BB193" s="30" t="s">
        <v>4625</v>
      </c>
      <c r="BC193" s="30">
        <v>1</v>
      </c>
      <c r="BD193" s="30" t="s">
        <v>1257</v>
      </c>
      <c r="BE193" s="30" t="s">
        <v>3211</v>
      </c>
      <c r="BF193" s="30" t="s">
        <v>306</v>
      </c>
      <c r="BG193" s="30"/>
      <c r="BH193" s="35">
        <v>23</v>
      </c>
      <c r="BI193" s="35" t="s">
        <v>2907</v>
      </c>
      <c r="BJ193" s="35">
        <f t="shared" si="71"/>
        <v>3</v>
      </c>
      <c r="BK193" s="35" t="s">
        <v>674</v>
      </c>
      <c r="BL193" s="36">
        <v>1</v>
      </c>
      <c r="BM193" s="35" t="s">
        <v>4626</v>
      </c>
      <c r="BN193" s="35">
        <v>1</v>
      </c>
      <c r="BO193" s="35" t="s">
        <v>4627</v>
      </c>
      <c r="BP193" s="35">
        <v>1</v>
      </c>
      <c r="BQ193" s="35" t="s">
        <v>23</v>
      </c>
      <c r="BR193" s="35" t="s">
        <v>4628</v>
      </c>
      <c r="BS193" s="35"/>
      <c r="BT193" s="35"/>
      <c r="BU193" s="35"/>
      <c r="BV193" s="31">
        <v>24</v>
      </c>
      <c r="BW193" s="31" t="s">
        <v>2912</v>
      </c>
      <c r="BX193" s="37">
        <f t="shared" ref="BX193:BX216" si="72">SUM(BZ193,CB193,CD193)</f>
        <v>2</v>
      </c>
      <c r="BY193" s="31" t="s">
        <v>1089</v>
      </c>
      <c r="BZ193" s="31">
        <v>0</v>
      </c>
      <c r="CA193" s="31" t="s">
        <v>4493</v>
      </c>
      <c r="CB193" s="31">
        <v>1</v>
      </c>
      <c r="CC193" s="31" t="s">
        <v>4629</v>
      </c>
      <c r="CD193" s="31">
        <v>1</v>
      </c>
      <c r="CE193" s="31" t="s">
        <v>1859</v>
      </c>
      <c r="CF193" s="31" t="s">
        <v>438</v>
      </c>
      <c r="CG193" s="31" t="s">
        <v>4630</v>
      </c>
      <c r="CH193" s="31"/>
      <c r="CI193" s="31">
        <v>25</v>
      </c>
      <c r="CJ193" s="31" t="s">
        <v>2914</v>
      </c>
      <c r="CK193" s="37">
        <f t="shared" ref="CK193:CK216" si="73">SUM(CM193,CO193,CQ193)</f>
        <v>2</v>
      </c>
      <c r="CL193" s="31" t="s">
        <v>674</v>
      </c>
      <c r="CM193" s="31">
        <v>1</v>
      </c>
      <c r="CN193" s="31" t="s">
        <v>4631</v>
      </c>
      <c r="CO193" s="31">
        <v>0</v>
      </c>
      <c r="CP193" s="31" t="s">
        <v>4632</v>
      </c>
      <c r="CQ193" s="31">
        <v>1</v>
      </c>
      <c r="CR193" s="31" t="s">
        <v>1859</v>
      </c>
      <c r="CS193" s="31"/>
      <c r="CT193" s="31"/>
      <c r="CU193" s="31"/>
      <c r="CV193" s="30">
        <v>26</v>
      </c>
      <c r="CW193" s="30" t="s">
        <v>2916</v>
      </c>
      <c r="CX193" s="32">
        <v>0</v>
      </c>
      <c r="CY193" s="30" t="s">
        <v>674</v>
      </c>
      <c r="CZ193" s="30">
        <v>1</v>
      </c>
      <c r="DA193" s="30" t="s">
        <v>4633</v>
      </c>
      <c r="DB193" s="30">
        <v>1</v>
      </c>
      <c r="DC193" s="30" t="s">
        <v>1587</v>
      </c>
      <c r="DD193" s="30">
        <v>1</v>
      </c>
      <c r="DE193" s="30" t="s">
        <v>1257</v>
      </c>
      <c r="DF193" s="30"/>
      <c r="DG193" s="30"/>
      <c r="DH193" s="35">
        <v>27</v>
      </c>
      <c r="DI193" s="36" t="s">
        <v>2921</v>
      </c>
      <c r="DJ193" s="35">
        <f t="shared" ref="DJ193:DJ217" si="74">SUM(DL193,DN193,DP193)</f>
        <v>2</v>
      </c>
      <c r="DK193" s="35" t="s">
        <v>673</v>
      </c>
      <c r="DL193" s="35">
        <v>1</v>
      </c>
      <c r="DM193" s="35" t="s">
        <v>4634</v>
      </c>
      <c r="DN193" s="35">
        <v>1</v>
      </c>
      <c r="DO193" s="35" t="s">
        <v>4635</v>
      </c>
      <c r="DP193" s="38">
        <v>0</v>
      </c>
      <c r="DQ193" s="35" t="s">
        <v>23</v>
      </c>
      <c r="DR193" s="35" t="s">
        <v>2952</v>
      </c>
      <c r="DS193" s="35" t="s">
        <v>4636</v>
      </c>
      <c r="DT193" s="35"/>
    </row>
    <row r="194" spans="1:124" ht="12.75" customHeight="1" x14ac:dyDescent="0.2">
      <c r="A194" s="27">
        <v>193</v>
      </c>
      <c r="B194" s="27" t="s">
        <v>4637</v>
      </c>
      <c r="C194" s="28" t="s">
        <v>490</v>
      </c>
      <c r="D194" s="28">
        <v>6</v>
      </c>
      <c r="E194" s="28">
        <v>12</v>
      </c>
      <c r="F194" s="28" t="s">
        <v>23</v>
      </c>
      <c r="G194" s="35">
        <v>19</v>
      </c>
      <c r="H194" s="35" t="s">
        <v>2893</v>
      </c>
      <c r="I194" s="35">
        <f t="shared" si="65"/>
        <v>3</v>
      </c>
      <c r="J194" s="35" t="s">
        <v>673</v>
      </c>
      <c r="K194" s="35">
        <v>1</v>
      </c>
      <c r="L194" s="35" t="s">
        <v>4638</v>
      </c>
      <c r="M194" s="35">
        <v>1</v>
      </c>
      <c r="N194" s="35" t="s">
        <v>4639</v>
      </c>
      <c r="O194" s="35">
        <v>1</v>
      </c>
      <c r="P194" s="35" t="s">
        <v>1197</v>
      </c>
      <c r="Q194" s="35" t="s">
        <v>2896</v>
      </c>
      <c r="R194" s="35" t="s">
        <v>2927</v>
      </c>
      <c r="S194" s="35" t="s">
        <v>3300</v>
      </c>
      <c r="T194" s="35"/>
      <c r="U194" s="30">
        <v>20</v>
      </c>
      <c r="V194" s="30" t="s">
        <v>2898</v>
      </c>
      <c r="W194" s="32">
        <f t="shared" si="66"/>
        <v>3</v>
      </c>
      <c r="X194" s="32" t="s">
        <v>674</v>
      </c>
      <c r="Y194" s="32">
        <v>1</v>
      </c>
      <c r="Z194" s="30" t="s">
        <v>4640</v>
      </c>
      <c r="AA194" s="30">
        <v>1</v>
      </c>
      <c r="AB194" s="30" t="s">
        <v>4641</v>
      </c>
      <c r="AC194" s="30">
        <v>1</v>
      </c>
      <c r="AD194" s="30" t="s">
        <v>1257</v>
      </c>
      <c r="AE194" s="30" t="s">
        <v>4642</v>
      </c>
      <c r="AF194" s="30" t="s">
        <v>2637</v>
      </c>
      <c r="AG194" s="30"/>
      <c r="AH194" s="31">
        <v>21</v>
      </c>
      <c r="AI194" s="31" t="s">
        <v>2901</v>
      </c>
      <c r="AJ194" s="31">
        <f t="shared" si="67"/>
        <v>3</v>
      </c>
      <c r="AK194" s="37" t="s">
        <v>1089</v>
      </c>
      <c r="AL194" s="31">
        <v>1</v>
      </c>
      <c r="AM194" s="31" t="s">
        <v>3841</v>
      </c>
      <c r="AN194" s="31">
        <v>1</v>
      </c>
      <c r="AO194" s="31" t="s">
        <v>4643</v>
      </c>
      <c r="AP194" s="31">
        <v>1</v>
      </c>
      <c r="AQ194" s="31" t="s">
        <v>1859</v>
      </c>
      <c r="AR194" s="31" t="s">
        <v>2934</v>
      </c>
      <c r="AS194" s="31" t="s">
        <v>3843</v>
      </c>
      <c r="AT194" s="31"/>
      <c r="AU194" s="30">
        <v>22</v>
      </c>
      <c r="AV194" s="30" t="s">
        <v>2903</v>
      </c>
      <c r="AW194" s="32">
        <f t="shared" si="68"/>
        <v>1</v>
      </c>
      <c r="AX194" s="32" t="s">
        <v>1089</v>
      </c>
      <c r="AY194" s="30">
        <v>1</v>
      </c>
      <c r="AZ194" s="30" t="s">
        <v>628</v>
      </c>
      <c r="BA194" s="30">
        <v>0</v>
      </c>
      <c r="BB194" s="30"/>
      <c r="BC194" s="30">
        <v>0</v>
      </c>
      <c r="BD194" s="30" t="s">
        <v>2403</v>
      </c>
      <c r="BE194" s="30"/>
      <c r="BF194" s="30"/>
      <c r="BG194" s="30"/>
      <c r="BH194" s="35">
        <v>23</v>
      </c>
      <c r="BI194" s="35" t="s">
        <v>2907</v>
      </c>
      <c r="BJ194" s="35">
        <f t="shared" si="71"/>
        <v>3</v>
      </c>
      <c r="BK194" s="35" t="s">
        <v>674</v>
      </c>
      <c r="BL194" s="36">
        <v>1</v>
      </c>
      <c r="BM194" s="35" t="s">
        <v>4644</v>
      </c>
      <c r="BN194" s="35">
        <v>1</v>
      </c>
      <c r="BO194" s="35" t="s">
        <v>4645</v>
      </c>
      <c r="BP194" s="35">
        <v>1</v>
      </c>
      <c r="BQ194" s="35" t="s">
        <v>23</v>
      </c>
      <c r="BR194" s="35" t="s">
        <v>3593</v>
      </c>
      <c r="BS194" s="35"/>
      <c r="BT194" s="35"/>
      <c r="BU194" s="35"/>
      <c r="BV194" s="31">
        <v>24</v>
      </c>
      <c r="BW194" s="31" t="s">
        <v>2912</v>
      </c>
      <c r="BX194" s="37">
        <f t="shared" si="72"/>
        <v>3</v>
      </c>
      <c r="BY194" s="31" t="s">
        <v>674</v>
      </c>
      <c r="BZ194" s="31">
        <v>1</v>
      </c>
      <c r="CA194" s="31" t="s">
        <v>4646</v>
      </c>
      <c r="CB194" s="31">
        <v>1</v>
      </c>
      <c r="CC194" s="31" t="s">
        <v>4647</v>
      </c>
      <c r="CD194" s="31">
        <v>1</v>
      </c>
      <c r="CE194" s="31" t="s">
        <v>1859</v>
      </c>
      <c r="CF194" s="31" t="s">
        <v>438</v>
      </c>
      <c r="CG194" s="31" t="s">
        <v>4648</v>
      </c>
      <c r="CH194" s="31"/>
      <c r="CI194" s="31">
        <v>25</v>
      </c>
      <c r="CJ194" s="31" t="s">
        <v>2914</v>
      </c>
      <c r="CK194" s="37">
        <f t="shared" si="73"/>
        <v>2</v>
      </c>
      <c r="CL194" s="31" t="s">
        <v>1089</v>
      </c>
      <c r="CM194" s="31">
        <v>1</v>
      </c>
      <c r="CN194" s="31" t="s">
        <v>628</v>
      </c>
      <c r="CO194" s="31">
        <v>1</v>
      </c>
      <c r="CP194" s="31"/>
      <c r="CQ194" s="31">
        <v>0</v>
      </c>
      <c r="CR194" s="31" t="s">
        <v>1859</v>
      </c>
      <c r="CS194" s="31"/>
      <c r="CT194" s="31"/>
      <c r="CU194" s="31"/>
      <c r="CV194" s="30">
        <v>26</v>
      </c>
      <c r="CW194" s="30" t="s">
        <v>2916</v>
      </c>
      <c r="CX194" s="32">
        <v>0</v>
      </c>
      <c r="CY194" s="30" t="s">
        <v>674</v>
      </c>
      <c r="CZ194" s="30">
        <v>1</v>
      </c>
      <c r="DA194" s="30" t="s">
        <v>4329</v>
      </c>
      <c r="DB194" s="30">
        <v>0</v>
      </c>
      <c r="DC194" s="30" t="s">
        <v>4649</v>
      </c>
      <c r="DD194" s="30">
        <v>1</v>
      </c>
      <c r="DE194" s="30" t="s">
        <v>1257</v>
      </c>
      <c r="DF194" s="30" t="s">
        <v>4650</v>
      </c>
      <c r="DG194" s="30" t="s">
        <v>3045</v>
      </c>
      <c r="DH194" s="35">
        <v>27</v>
      </c>
      <c r="DI194" s="36" t="s">
        <v>2921</v>
      </c>
      <c r="DJ194" s="35">
        <f t="shared" si="74"/>
        <v>0</v>
      </c>
      <c r="DK194" s="35" t="s">
        <v>1089</v>
      </c>
      <c r="DL194" s="35">
        <v>0</v>
      </c>
      <c r="DM194" s="35" t="s">
        <v>628</v>
      </c>
      <c r="DN194" s="35">
        <v>0</v>
      </c>
      <c r="DO194" s="35"/>
      <c r="DP194" s="38">
        <v>0</v>
      </c>
      <c r="DQ194" s="35" t="s">
        <v>23</v>
      </c>
      <c r="DR194" s="35"/>
      <c r="DS194" s="35"/>
      <c r="DT194" s="35"/>
    </row>
    <row r="195" spans="1:124" ht="12.75" customHeight="1" x14ac:dyDescent="0.2">
      <c r="A195" s="27">
        <v>194</v>
      </c>
      <c r="B195" s="27" t="s">
        <v>1058</v>
      </c>
      <c r="C195" s="28" t="s">
        <v>490</v>
      </c>
      <c r="D195" s="28">
        <v>6</v>
      </c>
      <c r="E195" s="28">
        <v>12</v>
      </c>
      <c r="F195" s="28" t="s">
        <v>23</v>
      </c>
      <c r="G195" s="35">
        <v>19</v>
      </c>
      <c r="H195" s="35" t="s">
        <v>2893</v>
      </c>
      <c r="I195" s="35">
        <f t="shared" si="65"/>
        <v>3</v>
      </c>
      <c r="J195" s="35" t="s">
        <v>1134</v>
      </c>
      <c r="K195" s="35">
        <v>1</v>
      </c>
      <c r="L195" s="35" t="s">
        <v>4651</v>
      </c>
      <c r="M195" s="35">
        <v>1</v>
      </c>
      <c r="N195" s="35" t="s">
        <v>4652</v>
      </c>
      <c r="O195" s="35">
        <v>1</v>
      </c>
      <c r="P195" s="35" t="s">
        <v>1712</v>
      </c>
      <c r="Q195" s="35" t="s">
        <v>2896</v>
      </c>
      <c r="R195" s="35" t="s">
        <v>2897</v>
      </c>
      <c r="S195" s="35"/>
      <c r="T195" s="35"/>
      <c r="U195" s="30">
        <v>20</v>
      </c>
      <c r="V195" s="30" t="s">
        <v>2898</v>
      </c>
      <c r="W195" s="32">
        <f t="shared" si="66"/>
        <v>3</v>
      </c>
      <c r="X195" s="32" t="s">
        <v>674</v>
      </c>
      <c r="Y195" s="32">
        <v>1</v>
      </c>
      <c r="Z195" s="30" t="s">
        <v>4653</v>
      </c>
      <c r="AA195" s="30">
        <v>1</v>
      </c>
      <c r="AB195" s="30" t="s">
        <v>4654</v>
      </c>
      <c r="AC195" s="30">
        <v>1</v>
      </c>
      <c r="AD195" s="30" t="s">
        <v>1257</v>
      </c>
      <c r="AE195" s="30"/>
      <c r="AF195" s="30"/>
      <c r="AG195" s="30"/>
      <c r="AH195" s="31">
        <v>21</v>
      </c>
      <c r="AI195" s="31" t="s">
        <v>2901</v>
      </c>
      <c r="AJ195" s="31">
        <f t="shared" si="67"/>
        <v>3</v>
      </c>
      <c r="AK195" s="37" t="s">
        <v>1089</v>
      </c>
      <c r="AL195" s="31">
        <v>1</v>
      </c>
      <c r="AM195" s="31" t="s">
        <v>4655</v>
      </c>
      <c r="AN195" s="31">
        <v>1</v>
      </c>
      <c r="AO195" s="31" t="s">
        <v>4656</v>
      </c>
      <c r="AP195" s="31">
        <v>1</v>
      </c>
      <c r="AQ195" s="31" t="s">
        <v>1859</v>
      </c>
      <c r="AR195" s="31"/>
      <c r="AS195" s="31"/>
      <c r="AT195" s="31"/>
      <c r="AU195" s="30">
        <v>22</v>
      </c>
      <c r="AV195" s="30" t="s">
        <v>2903</v>
      </c>
      <c r="AW195" s="32">
        <f t="shared" si="68"/>
        <v>3</v>
      </c>
      <c r="AX195" s="32" t="s">
        <v>674</v>
      </c>
      <c r="AY195" s="30">
        <v>1</v>
      </c>
      <c r="AZ195" s="30" t="s">
        <v>2937</v>
      </c>
      <c r="BA195" s="30">
        <v>1</v>
      </c>
      <c r="BB195" s="30" t="s">
        <v>4657</v>
      </c>
      <c r="BC195" s="30">
        <v>1</v>
      </c>
      <c r="BD195" s="30" t="s">
        <v>1257</v>
      </c>
      <c r="BE195" s="30" t="s">
        <v>3211</v>
      </c>
      <c r="BF195" s="30" t="s">
        <v>2939</v>
      </c>
      <c r="BG195" s="30"/>
      <c r="BH195" s="35">
        <v>23</v>
      </c>
      <c r="BI195" s="35" t="s">
        <v>2907</v>
      </c>
      <c r="BJ195" s="35">
        <f t="shared" si="71"/>
        <v>3</v>
      </c>
      <c r="BK195" s="35" t="s">
        <v>674</v>
      </c>
      <c r="BL195" s="36">
        <v>1</v>
      </c>
      <c r="BM195" s="35" t="s">
        <v>4658</v>
      </c>
      <c r="BN195" s="35">
        <v>1</v>
      </c>
      <c r="BO195" s="35" t="s">
        <v>4659</v>
      </c>
      <c r="BP195" s="35">
        <v>1</v>
      </c>
      <c r="BQ195" s="35" t="s">
        <v>23</v>
      </c>
      <c r="BR195" s="35" t="s">
        <v>3631</v>
      </c>
      <c r="BS195" s="35"/>
      <c r="BT195" s="35"/>
      <c r="BU195" s="35"/>
      <c r="BV195" s="31">
        <v>24</v>
      </c>
      <c r="BW195" s="31" t="s">
        <v>2912</v>
      </c>
      <c r="BX195" s="37">
        <f t="shared" si="72"/>
        <v>3</v>
      </c>
      <c r="BY195" s="31" t="s">
        <v>1089</v>
      </c>
      <c r="BZ195" s="31">
        <v>1</v>
      </c>
      <c r="CA195" s="31" t="s">
        <v>4660</v>
      </c>
      <c r="CB195" s="31">
        <v>1</v>
      </c>
      <c r="CC195" s="31" t="s">
        <v>4661</v>
      </c>
      <c r="CD195" s="31">
        <v>1</v>
      </c>
      <c r="CE195" s="31" t="s">
        <v>2031</v>
      </c>
      <c r="CF195" s="31" t="s">
        <v>438</v>
      </c>
      <c r="CG195" s="31" t="s">
        <v>4662</v>
      </c>
      <c r="CH195" s="31"/>
      <c r="CI195" s="31">
        <v>25</v>
      </c>
      <c r="CJ195" s="31" t="s">
        <v>2914</v>
      </c>
      <c r="CK195" s="37">
        <f t="shared" si="73"/>
        <v>2</v>
      </c>
      <c r="CL195" s="31" t="s">
        <v>1089</v>
      </c>
      <c r="CM195" s="31">
        <v>1</v>
      </c>
      <c r="CN195" s="31" t="s">
        <v>4663</v>
      </c>
      <c r="CO195" s="31">
        <v>0</v>
      </c>
      <c r="CP195" s="31" t="s">
        <v>4664</v>
      </c>
      <c r="CQ195" s="31">
        <v>1</v>
      </c>
      <c r="CR195" s="31" t="s">
        <v>1262</v>
      </c>
      <c r="CS195" s="31"/>
      <c r="CT195" s="31"/>
      <c r="CU195" s="31"/>
      <c r="CV195" s="30">
        <v>26</v>
      </c>
      <c r="CW195" s="30" t="s">
        <v>2916</v>
      </c>
      <c r="CX195" s="32">
        <v>0</v>
      </c>
      <c r="CY195" s="30" t="s">
        <v>674</v>
      </c>
      <c r="CZ195" s="30">
        <v>1</v>
      </c>
      <c r="DA195" s="30" t="s">
        <v>4665</v>
      </c>
      <c r="DB195" s="30">
        <v>1</v>
      </c>
      <c r="DC195" s="30" t="s">
        <v>3278</v>
      </c>
      <c r="DD195" s="30">
        <v>1</v>
      </c>
      <c r="DE195" s="30" t="s">
        <v>1257</v>
      </c>
      <c r="DF195" s="30" t="s">
        <v>2919</v>
      </c>
      <c r="DG195" s="30" t="s">
        <v>3045</v>
      </c>
      <c r="DH195" s="35">
        <v>27</v>
      </c>
      <c r="DI195" s="36" t="s">
        <v>2921</v>
      </c>
      <c r="DJ195" s="35">
        <f t="shared" si="74"/>
        <v>3</v>
      </c>
      <c r="DK195" s="35" t="s">
        <v>673</v>
      </c>
      <c r="DL195" s="35">
        <v>1</v>
      </c>
      <c r="DM195" s="35" t="s">
        <v>4666</v>
      </c>
      <c r="DN195" s="35">
        <v>1</v>
      </c>
      <c r="DO195" s="35" t="s">
        <v>4635</v>
      </c>
      <c r="DP195" s="38">
        <v>1</v>
      </c>
      <c r="DQ195" s="35" t="s">
        <v>23</v>
      </c>
      <c r="DR195" s="35" t="s">
        <v>2952</v>
      </c>
      <c r="DS195" s="35" t="s">
        <v>4636</v>
      </c>
      <c r="DT195" s="35"/>
    </row>
    <row r="196" spans="1:124" ht="12.75" customHeight="1" x14ac:dyDescent="0.2">
      <c r="A196" s="27">
        <v>195</v>
      </c>
      <c r="B196" s="27" t="s">
        <v>1063</v>
      </c>
      <c r="C196" s="28" t="s">
        <v>490</v>
      </c>
      <c r="D196" s="28">
        <v>6</v>
      </c>
      <c r="E196" s="28">
        <v>12</v>
      </c>
      <c r="F196" s="28" t="s">
        <v>23</v>
      </c>
      <c r="G196" s="35">
        <v>19</v>
      </c>
      <c r="H196" s="35" t="s">
        <v>2893</v>
      </c>
      <c r="I196" s="35">
        <f t="shared" si="65"/>
        <v>2</v>
      </c>
      <c r="J196" s="35" t="s">
        <v>673</v>
      </c>
      <c r="K196" s="35">
        <v>1</v>
      </c>
      <c r="L196" s="35" t="s">
        <v>4667</v>
      </c>
      <c r="M196" s="35">
        <v>0</v>
      </c>
      <c r="N196" s="35" t="s">
        <v>4668</v>
      </c>
      <c r="O196" s="35">
        <v>1</v>
      </c>
      <c r="P196" s="35" t="s">
        <v>1197</v>
      </c>
      <c r="Q196" s="35"/>
      <c r="R196" s="35"/>
      <c r="S196" s="35"/>
      <c r="T196" s="35"/>
      <c r="U196" s="30">
        <v>20</v>
      </c>
      <c r="V196" s="30" t="s">
        <v>2898</v>
      </c>
      <c r="W196" s="32">
        <f t="shared" si="66"/>
        <v>3</v>
      </c>
      <c r="X196" s="32" t="s">
        <v>674</v>
      </c>
      <c r="Y196" s="32">
        <v>1</v>
      </c>
      <c r="Z196" s="30" t="s">
        <v>4669</v>
      </c>
      <c r="AA196" s="30">
        <v>1</v>
      </c>
      <c r="AB196" s="30" t="s">
        <v>4670</v>
      </c>
      <c r="AC196" s="30">
        <v>1</v>
      </c>
      <c r="AD196" s="30" t="s">
        <v>1257</v>
      </c>
      <c r="AE196" s="30"/>
      <c r="AF196" s="30"/>
      <c r="AG196" s="30"/>
      <c r="AH196" s="31">
        <v>21</v>
      </c>
      <c r="AI196" s="31" t="s">
        <v>2901</v>
      </c>
      <c r="AJ196" s="31">
        <f t="shared" si="67"/>
        <v>2</v>
      </c>
      <c r="AK196" s="37" t="s">
        <v>1089</v>
      </c>
      <c r="AL196" s="31">
        <v>1</v>
      </c>
      <c r="AM196" s="31" t="s">
        <v>4671</v>
      </c>
      <c r="AN196" s="31">
        <v>0</v>
      </c>
      <c r="AO196" s="31" t="s">
        <v>4672</v>
      </c>
      <c r="AP196" s="31">
        <v>1</v>
      </c>
      <c r="AQ196" s="31" t="s">
        <v>1859</v>
      </c>
      <c r="AR196" s="31"/>
      <c r="AS196" s="31"/>
      <c r="AT196" s="31"/>
      <c r="AU196" s="30">
        <v>22</v>
      </c>
      <c r="AV196" s="30" t="s">
        <v>2903</v>
      </c>
      <c r="AW196" s="32">
        <f t="shared" si="68"/>
        <v>3</v>
      </c>
      <c r="AX196" s="32" t="s">
        <v>674</v>
      </c>
      <c r="AY196" s="30">
        <v>1</v>
      </c>
      <c r="AZ196" s="30" t="s">
        <v>4398</v>
      </c>
      <c r="BA196" s="30">
        <v>1</v>
      </c>
      <c r="BB196" s="30" t="s">
        <v>4673</v>
      </c>
      <c r="BC196" s="30">
        <v>1</v>
      </c>
      <c r="BD196" s="30" t="s">
        <v>1257</v>
      </c>
      <c r="BE196" s="30" t="s">
        <v>3211</v>
      </c>
      <c r="BF196" s="30" t="s">
        <v>306</v>
      </c>
      <c r="BG196" s="30"/>
      <c r="BH196" s="35">
        <v>23</v>
      </c>
      <c r="BI196" s="35" t="s">
        <v>2907</v>
      </c>
      <c r="BJ196" s="35">
        <f t="shared" si="71"/>
        <v>3</v>
      </c>
      <c r="BK196" s="35" t="s">
        <v>674</v>
      </c>
      <c r="BL196" s="36">
        <v>1</v>
      </c>
      <c r="BM196" s="35" t="s">
        <v>4674</v>
      </c>
      <c r="BN196" s="35">
        <v>1</v>
      </c>
      <c r="BO196" s="35" t="s">
        <v>4675</v>
      </c>
      <c r="BP196" s="35">
        <v>1</v>
      </c>
      <c r="BQ196" s="35" t="s">
        <v>23</v>
      </c>
      <c r="BR196" s="35"/>
      <c r="BS196" s="35"/>
      <c r="BT196" s="35"/>
      <c r="BU196" s="35"/>
      <c r="BV196" s="31">
        <v>24</v>
      </c>
      <c r="BW196" s="31" t="s">
        <v>2912</v>
      </c>
      <c r="BX196" s="37">
        <f t="shared" si="72"/>
        <v>2</v>
      </c>
      <c r="BY196" s="31" t="s">
        <v>674</v>
      </c>
      <c r="BZ196" s="31">
        <v>1</v>
      </c>
      <c r="CA196" s="31" t="s">
        <v>4676</v>
      </c>
      <c r="CB196" s="31">
        <v>0</v>
      </c>
      <c r="CC196" s="31" t="s">
        <v>4677</v>
      </c>
      <c r="CD196" s="31">
        <v>1</v>
      </c>
      <c r="CE196" s="31" t="s">
        <v>1859</v>
      </c>
      <c r="CF196" s="31"/>
      <c r="CG196" s="31"/>
      <c r="CH196" s="31"/>
      <c r="CI196" s="31">
        <v>25</v>
      </c>
      <c r="CJ196" s="31" t="s">
        <v>2914</v>
      </c>
      <c r="CK196" s="37">
        <f t="shared" si="73"/>
        <v>3</v>
      </c>
      <c r="CL196" s="31" t="s">
        <v>674</v>
      </c>
      <c r="CM196" s="31">
        <v>1</v>
      </c>
      <c r="CN196" s="31" t="s">
        <v>4678</v>
      </c>
      <c r="CO196" s="31">
        <v>1</v>
      </c>
      <c r="CP196" s="31" t="s">
        <v>4679</v>
      </c>
      <c r="CQ196" s="31">
        <v>1</v>
      </c>
      <c r="CR196" s="31" t="s">
        <v>1859</v>
      </c>
      <c r="CS196" s="31"/>
      <c r="CT196" s="31"/>
      <c r="CU196" s="31"/>
      <c r="CV196" s="30">
        <v>26</v>
      </c>
      <c r="CW196" s="30" t="s">
        <v>2916</v>
      </c>
      <c r="CX196" s="32">
        <v>0</v>
      </c>
      <c r="CY196" s="30" t="s">
        <v>674</v>
      </c>
      <c r="CZ196" s="30">
        <v>1</v>
      </c>
      <c r="DA196" s="30" t="s">
        <v>3020</v>
      </c>
      <c r="DB196" s="30">
        <v>0</v>
      </c>
      <c r="DC196" s="30" t="s">
        <v>4680</v>
      </c>
      <c r="DD196" s="30">
        <v>1</v>
      </c>
      <c r="DE196" s="30" t="s">
        <v>1257</v>
      </c>
      <c r="DF196" s="30"/>
      <c r="DG196" s="30"/>
      <c r="DH196" s="35">
        <v>27</v>
      </c>
      <c r="DI196" s="36" t="s">
        <v>2921</v>
      </c>
      <c r="DJ196" s="35">
        <f t="shared" si="74"/>
        <v>3</v>
      </c>
      <c r="DK196" s="35" t="s">
        <v>673</v>
      </c>
      <c r="DL196" s="35">
        <v>1</v>
      </c>
      <c r="DM196" s="35" t="s">
        <v>3356</v>
      </c>
      <c r="DN196" s="35">
        <v>1</v>
      </c>
      <c r="DO196" s="35" t="s">
        <v>4681</v>
      </c>
      <c r="DP196" s="38">
        <v>1</v>
      </c>
      <c r="DQ196" s="35" t="s">
        <v>23</v>
      </c>
      <c r="DR196" s="35" t="s">
        <v>2952</v>
      </c>
      <c r="DS196" s="35" t="s">
        <v>4682</v>
      </c>
      <c r="DT196" s="35"/>
    </row>
    <row r="197" spans="1:124" ht="12.75" customHeight="1" x14ac:dyDescent="0.2">
      <c r="A197" s="27">
        <v>196</v>
      </c>
      <c r="B197" s="27" t="s">
        <v>1070</v>
      </c>
      <c r="C197" s="28" t="s">
        <v>490</v>
      </c>
      <c r="D197" s="28">
        <v>6</v>
      </c>
      <c r="E197" s="28">
        <v>12</v>
      </c>
      <c r="F197" s="28" t="s">
        <v>23</v>
      </c>
      <c r="G197" s="35">
        <v>19</v>
      </c>
      <c r="H197" s="35" t="s">
        <v>2893</v>
      </c>
      <c r="I197" s="35">
        <f t="shared" si="65"/>
        <v>3</v>
      </c>
      <c r="J197" s="35" t="s">
        <v>673</v>
      </c>
      <c r="K197" s="35">
        <v>1</v>
      </c>
      <c r="L197" s="35" t="s">
        <v>4683</v>
      </c>
      <c r="M197" s="35">
        <v>1</v>
      </c>
      <c r="N197" s="35" t="s">
        <v>4684</v>
      </c>
      <c r="O197" s="35">
        <v>1</v>
      </c>
      <c r="P197" s="35" t="s">
        <v>23</v>
      </c>
      <c r="Q197" s="35" t="s">
        <v>2896</v>
      </c>
      <c r="R197" s="35" t="s">
        <v>2927</v>
      </c>
      <c r="S197" s="35"/>
      <c r="T197" s="35"/>
      <c r="U197" s="30">
        <v>20</v>
      </c>
      <c r="V197" s="30" t="s">
        <v>2898</v>
      </c>
      <c r="W197" s="32">
        <f t="shared" si="66"/>
        <v>3</v>
      </c>
      <c r="X197" s="32" t="s">
        <v>674</v>
      </c>
      <c r="Y197" s="32">
        <v>1</v>
      </c>
      <c r="Z197" s="30" t="s">
        <v>4685</v>
      </c>
      <c r="AA197" s="30">
        <v>1</v>
      </c>
      <c r="AB197" s="30" t="s">
        <v>4686</v>
      </c>
      <c r="AC197" s="30">
        <v>1</v>
      </c>
      <c r="AD197" s="30" t="s">
        <v>1257</v>
      </c>
      <c r="AE197" s="30"/>
      <c r="AF197" s="30"/>
      <c r="AG197" s="30"/>
      <c r="AH197" s="31">
        <v>21</v>
      </c>
      <c r="AI197" s="31" t="s">
        <v>2901</v>
      </c>
      <c r="AJ197" s="31">
        <f t="shared" si="67"/>
        <v>3</v>
      </c>
      <c r="AK197" s="37" t="s">
        <v>674</v>
      </c>
      <c r="AL197" s="31">
        <v>1</v>
      </c>
      <c r="AM197" s="31" t="s">
        <v>4687</v>
      </c>
      <c r="AN197" s="31">
        <v>1</v>
      </c>
      <c r="AO197" s="31" t="s">
        <v>4688</v>
      </c>
      <c r="AP197" s="31">
        <v>1</v>
      </c>
      <c r="AQ197" s="31" t="s">
        <v>1859</v>
      </c>
      <c r="AR197" s="31" t="s">
        <v>4689</v>
      </c>
      <c r="AS197" s="31"/>
      <c r="AT197" s="31"/>
      <c r="AU197" s="30">
        <v>22</v>
      </c>
      <c r="AV197" s="30" t="s">
        <v>2903</v>
      </c>
      <c r="AW197" s="32">
        <f t="shared" si="68"/>
        <v>3</v>
      </c>
      <c r="AX197" s="32" t="s">
        <v>674</v>
      </c>
      <c r="AY197" s="30">
        <v>1</v>
      </c>
      <c r="AZ197" s="30" t="s">
        <v>4690</v>
      </c>
      <c r="BA197" s="30">
        <v>1</v>
      </c>
      <c r="BB197" s="30" t="s">
        <v>4691</v>
      </c>
      <c r="BC197" s="30">
        <v>1</v>
      </c>
      <c r="BD197" s="30" t="s">
        <v>1257</v>
      </c>
      <c r="BE197" s="30"/>
      <c r="BF197" s="30"/>
      <c r="BG197" s="30"/>
      <c r="BH197" s="35">
        <v>23</v>
      </c>
      <c r="BI197" s="35" t="s">
        <v>2907</v>
      </c>
      <c r="BJ197" s="35">
        <f t="shared" si="71"/>
        <v>3</v>
      </c>
      <c r="BK197" s="35" t="s">
        <v>1089</v>
      </c>
      <c r="BL197" s="36">
        <v>1</v>
      </c>
      <c r="BM197" s="35" t="s">
        <v>4692</v>
      </c>
      <c r="BN197" s="35">
        <v>1</v>
      </c>
      <c r="BO197" s="35" t="s">
        <v>4693</v>
      </c>
      <c r="BP197" s="35">
        <v>1</v>
      </c>
      <c r="BQ197" s="35" t="s">
        <v>23</v>
      </c>
      <c r="BR197" s="35" t="s">
        <v>4694</v>
      </c>
      <c r="BS197" s="35"/>
      <c r="BT197" s="35"/>
      <c r="BU197" s="35"/>
      <c r="BV197" s="31">
        <v>24</v>
      </c>
      <c r="BW197" s="31" t="s">
        <v>2912</v>
      </c>
      <c r="BX197" s="37">
        <f t="shared" si="72"/>
        <v>3</v>
      </c>
      <c r="BY197" s="31" t="s">
        <v>1089</v>
      </c>
      <c r="BZ197" s="31">
        <v>1</v>
      </c>
      <c r="CA197" s="31" t="s">
        <v>4695</v>
      </c>
      <c r="CB197" s="31">
        <v>1</v>
      </c>
      <c r="CC197" s="31" t="s">
        <v>4696</v>
      </c>
      <c r="CD197" s="31">
        <v>1</v>
      </c>
      <c r="CE197" s="31" t="s">
        <v>2031</v>
      </c>
      <c r="CF197" s="31"/>
      <c r="CG197" s="31"/>
      <c r="CH197" s="31"/>
      <c r="CI197" s="31">
        <v>25</v>
      </c>
      <c r="CJ197" s="31" t="s">
        <v>2914</v>
      </c>
      <c r="CK197" s="37">
        <f t="shared" si="73"/>
        <v>3</v>
      </c>
      <c r="CL197" s="31" t="s">
        <v>1089</v>
      </c>
      <c r="CM197" s="31">
        <v>1</v>
      </c>
      <c r="CN197" s="31" t="s">
        <v>4697</v>
      </c>
      <c r="CO197" s="31">
        <v>1</v>
      </c>
      <c r="CP197" s="31" t="s">
        <v>4698</v>
      </c>
      <c r="CQ197" s="31">
        <v>1</v>
      </c>
      <c r="CR197" s="31" t="s">
        <v>1859</v>
      </c>
      <c r="CS197" s="31"/>
      <c r="CT197" s="31"/>
      <c r="CU197" s="31"/>
      <c r="CV197" s="30">
        <v>26</v>
      </c>
      <c r="CW197" s="30" t="s">
        <v>2916</v>
      </c>
      <c r="CX197" s="32">
        <v>0</v>
      </c>
      <c r="CY197" s="30" t="s">
        <v>674</v>
      </c>
      <c r="CZ197" s="30">
        <v>1</v>
      </c>
      <c r="DA197" s="30" t="s">
        <v>4699</v>
      </c>
      <c r="DB197" s="30">
        <v>1</v>
      </c>
      <c r="DC197" s="30" t="s">
        <v>4330</v>
      </c>
      <c r="DD197" s="30">
        <v>1</v>
      </c>
      <c r="DE197" s="30" t="s">
        <v>1257</v>
      </c>
      <c r="DF197" s="30" t="s">
        <v>1587</v>
      </c>
      <c r="DG197" s="30" t="s">
        <v>4700</v>
      </c>
      <c r="DH197" s="35">
        <v>27</v>
      </c>
      <c r="DI197" s="36" t="s">
        <v>2921</v>
      </c>
      <c r="DJ197" s="35">
        <f t="shared" si="74"/>
        <v>3</v>
      </c>
      <c r="DK197" s="35" t="s">
        <v>673</v>
      </c>
      <c r="DL197" s="35">
        <v>1</v>
      </c>
      <c r="DM197" s="35" t="s">
        <v>4701</v>
      </c>
      <c r="DN197" s="35">
        <v>1</v>
      </c>
      <c r="DO197" s="35" t="s">
        <v>4702</v>
      </c>
      <c r="DP197" s="38">
        <v>1</v>
      </c>
      <c r="DQ197" s="35" t="s">
        <v>23</v>
      </c>
      <c r="DR197" s="35"/>
      <c r="DS197" s="35"/>
      <c r="DT197" s="35"/>
    </row>
    <row r="198" spans="1:124" ht="12.75" customHeight="1" x14ac:dyDescent="0.2">
      <c r="A198" s="27">
        <v>197</v>
      </c>
      <c r="B198" s="27" t="s">
        <v>1075</v>
      </c>
      <c r="C198" s="28" t="s">
        <v>490</v>
      </c>
      <c r="D198" s="28">
        <v>6</v>
      </c>
      <c r="E198" s="28">
        <v>12</v>
      </c>
      <c r="F198" s="28" t="s">
        <v>23</v>
      </c>
      <c r="G198" s="35">
        <v>19</v>
      </c>
      <c r="H198" s="35" t="s">
        <v>2893</v>
      </c>
      <c r="I198" s="35">
        <f t="shared" si="65"/>
        <v>3</v>
      </c>
      <c r="J198" s="35" t="s">
        <v>673</v>
      </c>
      <c r="K198" s="35">
        <v>1</v>
      </c>
      <c r="L198" s="35" t="s">
        <v>4703</v>
      </c>
      <c r="M198" s="35">
        <v>1</v>
      </c>
      <c r="N198" s="35" t="s">
        <v>4704</v>
      </c>
      <c r="O198" s="35">
        <v>1</v>
      </c>
      <c r="P198" s="35" t="s">
        <v>1197</v>
      </c>
      <c r="Q198" s="35" t="s">
        <v>2896</v>
      </c>
      <c r="R198" s="35" t="s">
        <v>3688</v>
      </c>
      <c r="S198" s="35"/>
      <c r="T198" s="35"/>
      <c r="U198" s="30">
        <v>20</v>
      </c>
      <c r="V198" s="30" t="s">
        <v>2898</v>
      </c>
      <c r="W198" s="32">
        <f t="shared" si="66"/>
        <v>1</v>
      </c>
      <c r="X198" s="32" t="s">
        <v>1089</v>
      </c>
      <c r="Y198" s="32">
        <v>1</v>
      </c>
      <c r="Z198" s="30" t="s">
        <v>3380</v>
      </c>
      <c r="AA198" s="30">
        <v>0</v>
      </c>
      <c r="AB198" s="30"/>
      <c r="AC198" s="30">
        <v>0</v>
      </c>
      <c r="AD198" s="30" t="s">
        <v>2403</v>
      </c>
      <c r="AE198" s="30"/>
      <c r="AF198" s="30"/>
      <c r="AG198" s="30"/>
      <c r="AH198" s="31">
        <v>21</v>
      </c>
      <c r="AI198" s="31" t="s">
        <v>2901</v>
      </c>
      <c r="AJ198" s="31">
        <f t="shared" si="67"/>
        <v>3</v>
      </c>
      <c r="AK198" s="37" t="s">
        <v>1089</v>
      </c>
      <c r="AL198" s="31">
        <v>1</v>
      </c>
      <c r="AM198" s="31" t="s">
        <v>4705</v>
      </c>
      <c r="AN198" s="31">
        <v>1</v>
      </c>
      <c r="AO198" s="31" t="s">
        <v>4706</v>
      </c>
      <c r="AP198" s="31">
        <v>1</v>
      </c>
      <c r="AQ198" s="31" t="s">
        <v>1859</v>
      </c>
      <c r="AR198" s="31"/>
      <c r="AS198" s="31"/>
      <c r="AT198" s="31"/>
      <c r="AU198" s="30">
        <v>22</v>
      </c>
      <c r="AV198" s="30" t="s">
        <v>2903</v>
      </c>
      <c r="AW198" s="32">
        <f t="shared" si="68"/>
        <v>3</v>
      </c>
      <c r="AX198" s="32" t="s">
        <v>674</v>
      </c>
      <c r="AY198" s="30">
        <v>1</v>
      </c>
      <c r="AZ198" s="30" t="s">
        <v>4337</v>
      </c>
      <c r="BA198" s="30">
        <v>1</v>
      </c>
      <c r="BB198" s="30" t="s">
        <v>4268</v>
      </c>
      <c r="BC198" s="30">
        <v>1</v>
      </c>
      <c r="BD198" s="30" t="s">
        <v>1257</v>
      </c>
      <c r="BE198" s="30" t="s">
        <v>3211</v>
      </c>
      <c r="BF198" s="30" t="s">
        <v>4707</v>
      </c>
      <c r="BG198" s="30" t="s">
        <v>632</v>
      </c>
      <c r="BH198" s="35">
        <v>23</v>
      </c>
      <c r="BI198" s="35" t="s">
        <v>2907</v>
      </c>
      <c r="BJ198" s="35">
        <f t="shared" si="71"/>
        <v>3</v>
      </c>
      <c r="BK198" s="35" t="s">
        <v>674</v>
      </c>
      <c r="BL198" s="36">
        <v>1</v>
      </c>
      <c r="BM198" s="35" t="s">
        <v>4708</v>
      </c>
      <c r="BN198" s="35">
        <v>1</v>
      </c>
      <c r="BO198" s="35" t="s">
        <v>4709</v>
      </c>
      <c r="BP198" s="35">
        <v>1</v>
      </c>
      <c r="BQ198" s="35" t="s">
        <v>23</v>
      </c>
      <c r="BR198" s="35" t="s">
        <v>4355</v>
      </c>
      <c r="BS198" s="35" t="s">
        <v>4710</v>
      </c>
      <c r="BT198" s="35"/>
      <c r="BU198" s="35"/>
      <c r="BV198" s="31">
        <v>24</v>
      </c>
      <c r="BW198" s="31" t="s">
        <v>2912</v>
      </c>
      <c r="BX198" s="37">
        <f t="shared" si="72"/>
        <v>2</v>
      </c>
      <c r="BY198" s="31" t="s">
        <v>1089</v>
      </c>
      <c r="BZ198" s="31">
        <v>1</v>
      </c>
      <c r="CA198" s="31" t="s">
        <v>3055</v>
      </c>
      <c r="CB198" s="31">
        <v>0</v>
      </c>
      <c r="CC198" s="31" t="s">
        <v>4711</v>
      </c>
      <c r="CD198" s="31">
        <v>1</v>
      </c>
      <c r="CE198" s="31" t="s">
        <v>2031</v>
      </c>
      <c r="CF198" s="31"/>
      <c r="CG198" s="31"/>
      <c r="CH198" s="31"/>
      <c r="CI198" s="31">
        <v>25</v>
      </c>
      <c r="CJ198" s="31" t="s">
        <v>2914</v>
      </c>
      <c r="CK198" s="37">
        <f t="shared" si="73"/>
        <v>2</v>
      </c>
      <c r="CL198" s="31" t="s">
        <v>1089</v>
      </c>
      <c r="CM198" s="31">
        <v>1</v>
      </c>
      <c r="CN198" s="31" t="s">
        <v>3380</v>
      </c>
      <c r="CO198" s="31">
        <v>1</v>
      </c>
      <c r="CP198" s="31"/>
      <c r="CQ198" s="31">
        <v>0</v>
      </c>
      <c r="CR198" s="31" t="s">
        <v>1859</v>
      </c>
      <c r="CS198" s="31"/>
      <c r="CT198" s="31"/>
      <c r="CU198" s="31"/>
      <c r="CV198" s="30">
        <v>26</v>
      </c>
      <c r="CW198" s="30" t="s">
        <v>2916</v>
      </c>
      <c r="CX198" s="32">
        <v>0</v>
      </c>
      <c r="CY198" s="30" t="s">
        <v>674</v>
      </c>
      <c r="CZ198" s="30">
        <v>1</v>
      </c>
      <c r="DA198" s="30" t="s">
        <v>4712</v>
      </c>
      <c r="DB198" s="30">
        <v>1</v>
      </c>
      <c r="DC198" s="30" t="s">
        <v>4713</v>
      </c>
      <c r="DD198" s="30">
        <v>1</v>
      </c>
      <c r="DE198" s="30" t="s">
        <v>1257</v>
      </c>
      <c r="DF198" s="30"/>
      <c r="DG198" s="30"/>
      <c r="DH198" s="35">
        <v>27</v>
      </c>
      <c r="DI198" s="36" t="s">
        <v>2921</v>
      </c>
      <c r="DJ198" s="35">
        <f t="shared" si="74"/>
        <v>3</v>
      </c>
      <c r="DK198" s="35" t="s">
        <v>673</v>
      </c>
      <c r="DL198" s="35">
        <v>1</v>
      </c>
      <c r="DM198" s="35" t="s">
        <v>4714</v>
      </c>
      <c r="DN198" s="35">
        <v>1</v>
      </c>
      <c r="DO198" s="35" t="s">
        <v>4715</v>
      </c>
      <c r="DP198" s="38">
        <v>1</v>
      </c>
      <c r="DQ198" s="35" t="s">
        <v>23</v>
      </c>
      <c r="DR198" s="35"/>
      <c r="DS198" s="35"/>
      <c r="DT198" s="35"/>
    </row>
    <row r="199" spans="1:124" ht="12.75" customHeight="1" x14ac:dyDescent="0.2">
      <c r="A199" s="27">
        <v>198</v>
      </c>
      <c r="B199" s="27" t="s">
        <v>4716</v>
      </c>
      <c r="C199" s="28" t="s">
        <v>490</v>
      </c>
      <c r="D199" s="28">
        <v>6</v>
      </c>
      <c r="E199" s="28">
        <v>12</v>
      </c>
      <c r="F199" s="28" t="s">
        <v>23</v>
      </c>
      <c r="G199" s="35">
        <v>19</v>
      </c>
      <c r="H199" s="35" t="s">
        <v>2893</v>
      </c>
      <c r="I199" s="35">
        <f t="shared" si="65"/>
        <v>3</v>
      </c>
      <c r="J199" s="35" t="s">
        <v>1134</v>
      </c>
      <c r="K199" s="35">
        <v>1</v>
      </c>
      <c r="L199" s="35" t="s">
        <v>4717</v>
      </c>
      <c r="M199" s="35">
        <v>1</v>
      </c>
      <c r="N199" s="35" t="s">
        <v>4718</v>
      </c>
      <c r="O199" s="35">
        <v>1</v>
      </c>
      <c r="P199" s="35" t="s">
        <v>1712</v>
      </c>
      <c r="Q199" s="35" t="s">
        <v>2896</v>
      </c>
      <c r="R199" s="35" t="s">
        <v>3178</v>
      </c>
      <c r="S199" s="35"/>
      <c r="T199" s="35"/>
      <c r="U199" s="30">
        <v>20</v>
      </c>
      <c r="V199" s="30" t="s">
        <v>2898</v>
      </c>
      <c r="W199" s="32">
        <f t="shared" si="66"/>
        <v>3</v>
      </c>
      <c r="X199" s="32" t="s">
        <v>674</v>
      </c>
      <c r="Y199" s="32">
        <v>1</v>
      </c>
      <c r="Z199" s="30" t="s">
        <v>4719</v>
      </c>
      <c r="AA199" s="30">
        <v>1</v>
      </c>
      <c r="AB199" s="30" t="s">
        <v>4720</v>
      </c>
      <c r="AC199" s="30">
        <v>1</v>
      </c>
      <c r="AD199" s="30" t="s">
        <v>1257</v>
      </c>
      <c r="AE199" s="30" t="s">
        <v>4642</v>
      </c>
      <c r="AF199" s="30"/>
      <c r="AG199" s="30"/>
      <c r="AH199" s="31">
        <v>21</v>
      </c>
      <c r="AI199" s="31" t="s">
        <v>2901</v>
      </c>
      <c r="AJ199" s="31">
        <f t="shared" si="67"/>
        <v>3</v>
      </c>
      <c r="AK199" s="37" t="s">
        <v>1089</v>
      </c>
      <c r="AL199" s="31">
        <v>1</v>
      </c>
      <c r="AM199" s="31" t="s">
        <v>4721</v>
      </c>
      <c r="AN199" s="31">
        <v>1</v>
      </c>
      <c r="AO199" s="31" t="s">
        <v>4722</v>
      </c>
      <c r="AP199" s="31">
        <v>1</v>
      </c>
      <c r="AQ199" s="31" t="s">
        <v>2031</v>
      </c>
      <c r="AR199" s="31" t="s">
        <v>4531</v>
      </c>
      <c r="AS199" s="31"/>
      <c r="AT199" s="31"/>
      <c r="AU199" s="30">
        <v>22</v>
      </c>
      <c r="AV199" s="30" t="s">
        <v>2903</v>
      </c>
      <c r="AW199" s="32">
        <f t="shared" si="68"/>
        <v>3</v>
      </c>
      <c r="AX199" s="32" t="s">
        <v>674</v>
      </c>
      <c r="AY199" s="30">
        <v>1</v>
      </c>
      <c r="AZ199" s="30" t="s">
        <v>4723</v>
      </c>
      <c r="BA199" s="30">
        <v>1</v>
      </c>
      <c r="BB199" s="30" t="s">
        <v>4724</v>
      </c>
      <c r="BC199" s="30">
        <v>1</v>
      </c>
      <c r="BD199" s="30" t="s">
        <v>1257</v>
      </c>
      <c r="BE199" s="30" t="s">
        <v>3211</v>
      </c>
      <c r="BF199" s="30" t="s">
        <v>306</v>
      </c>
      <c r="BG199" s="30"/>
      <c r="BH199" s="35">
        <v>23</v>
      </c>
      <c r="BI199" s="35" t="s">
        <v>2907</v>
      </c>
      <c r="BJ199" s="35">
        <f t="shared" si="71"/>
        <v>3</v>
      </c>
      <c r="BK199" s="35" t="s">
        <v>674</v>
      </c>
      <c r="BL199" s="36">
        <v>1</v>
      </c>
      <c r="BM199" s="35" t="s">
        <v>4725</v>
      </c>
      <c r="BN199" s="35">
        <v>1</v>
      </c>
      <c r="BO199" s="35" t="s">
        <v>4726</v>
      </c>
      <c r="BP199" s="35">
        <v>1</v>
      </c>
      <c r="BQ199" s="35" t="s">
        <v>23</v>
      </c>
      <c r="BR199" s="35" t="s">
        <v>1446</v>
      </c>
      <c r="BS199" s="35"/>
      <c r="BT199" s="35"/>
      <c r="BU199" s="35"/>
      <c r="BV199" s="31">
        <v>24</v>
      </c>
      <c r="BW199" s="31" t="s">
        <v>2912</v>
      </c>
      <c r="BX199" s="37">
        <f t="shared" si="72"/>
        <v>3</v>
      </c>
      <c r="BY199" s="31" t="s">
        <v>1089</v>
      </c>
      <c r="BZ199" s="31">
        <v>1</v>
      </c>
      <c r="CA199" s="31" t="s">
        <v>4727</v>
      </c>
      <c r="CB199" s="31">
        <v>1</v>
      </c>
      <c r="CC199" s="31" t="s">
        <v>4728</v>
      </c>
      <c r="CD199" s="31">
        <v>1</v>
      </c>
      <c r="CE199" s="31" t="s">
        <v>1859</v>
      </c>
      <c r="CF199" s="31" t="s">
        <v>4729</v>
      </c>
      <c r="CG199" s="31" t="s">
        <v>4730</v>
      </c>
      <c r="CH199" s="31"/>
      <c r="CI199" s="31">
        <v>25</v>
      </c>
      <c r="CJ199" s="31" t="s">
        <v>2914</v>
      </c>
      <c r="CK199" s="37">
        <f t="shared" si="73"/>
        <v>3</v>
      </c>
      <c r="CL199" s="31" t="s">
        <v>674</v>
      </c>
      <c r="CM199" s="31">
        <v>1</v>
      </c>
      <c r="CN199" s="31" t="s">
        <v>4731</v>
      </c>
      <c r="CO199" s="31">
        <v>1</v>
      </c>
      <c r="CP199" s="31" t="s">
        <v>4732</v>
      </c>
      <c r="CQ199" s="31">
        <v>1</v>
      </c>
      <c r="CR199" s="31" t="s">
        <v>1859</v>
      </c>
      <c r="CS199" s="31"/>
      <c r="CT199" s="31"/>
      <c r="CU199" s="31"/>
      <c r="CV199" s="30">
        <v>26</v>
      </c>
      <c r="CW199" s="30" t="s">
        <v>2916</v>
      </c>
      <c r="CX199" s="32">
        <v>0</v>
      </c>
      <c r="CY199" s="30" t="s">
        <v>674</v>
      </c>
      <c r="CZ199" s="30">
        <v>1</v>
      </c>
      <c r="DA199" s="30" t="s">
        <v>4733</v>
      </c>
      <c r="DB199" s="30">
        <v>1</v>
      </c>
      <c r="DC199" s="30"/>
      <c r="DD199" s="30">
        <v>0</v>
      </c>
      <c r="DE199" s="30" t="s">
        <v>1257</v>
      </c>
      <c r="DF199" s="30"/>
      <c r="DG199" s="30"/>
      <c r="DH199" s="35">
        <v>27</v>
      </c>
      <c r="DI199" s="36" t="s">
        <v>2921</v>
      </c>
      <c r="DJ199" s="35">
        <f t="shared" si="74"/>
        <v>3</v>
      </c>
      <c r="DK199" s="35" t="s">
        <v>673</v>
      </c>
      <c r="DL199" s="35">
        <v>1</v>
      </c>
      <c r="DM199" s="35" t="s">
        <v>4734</v>
      </c>
      <c r="DN199" s="35">
        <v>1</v>
      </c>
      <c r="DO199" s="35" t="s">
        <v>4735</v>
      </c>
      <c r="DP199" s="38">
        <v>1</v>
      </c>
      <c r="DQ199" s="35" t="s">
        <v>23</v>
      </c>
      <c r="DR199" s="35"/>
      <c r="DS199" s="35"/>
      <c r="DT199" s="35"/>
    </row>
    <row r="200" spans="1:124" ht="12.75" customHeight="1" x14ac:dyDescent="0.2">
      <c r="A200" s="27">
        <v>199</v>
      </c>
      <c r="B200" s="27" t="s">
        <v>4736</v>
      </c>
      <c r="C200" s="28" t="s">
        <v>490</v>
      </c>
      <c r="D200" s="28">
        <v>6</v>
      </c>
      <c r="E200" s="28">
        <v>12</v>
      </c>
      <c r="F200" s="28" t="s">
        <v>23</v>
      </c>
      <c r="G200" s="35">
        <v>19</v>
      </c>
      <c r="H200" s="35" t="s">
        <v>2893</v>
      </c>
      <c r="I200" s="35">
        <f t="shared" si="65"/>
        <v>3</v>
      </c>
      <c r="J200" s="35" t="s">
        <v>1134</v>
      </c>
      <c r="K200" s="35">
        <v>1</v>
      </c>
      <c r="L200" s="35" t="s">
        <v>4737</v>
      </c>
      <c r="M200" s="35">
        <v>1</v>
      </c>
      <c r="N200" s="35" t="s">
        <v>4738</v>
      </c>
      <c r="O200" s="35">
        <v>1</v>
      </c>
      <c r="P200" s="35" t="s">
        <v>2654</v>
      </c>
      <c r="Q200" s="35" t="s">
        <v>2896</v>
      </c>
      <c r="R200" s="35" t="s">
        <v>2927</v>
      </c>
      <c r="S200" s="35"/>
      <c r="T200" s="35"/>
      <c r="U200" s="30">
        <v>20</v>
      </c>
      <c r="V200" s="30" t="s">
        <v>2898</v>
      </c>
      <c r="W200" s="32">
        <f t="shared" si="66"/>
        <v>3</v>
      </c>
      <c r="X200" s="32" t="s">
        <v>674</v>
      </c>
      <c r="Y200" s="32">
        <v>1</v>
      </c>
      <c r="Z200" s="30" t="s">
        <v>4739</v>
      </c>
      <c r="AA200" s="30">
        <v>1</v>
      </c>
      <c r="AB200" s="30" t="s">
        <v>4740</v>
      </c>
      <c r="AC200" s="30">
        <v>1</v>
      </c>
      <c r="AD200" s="30" t="s">
        <v>1257</v>
      </c>
      <c r="AE200" s="30"/>
      <c r="AF200" s="30"/>
      <c r="AG200" s="30"/>
      <c r="AH200" s="31">
        <v>21</v>
      </c>
      <c r="AI200" s="31" t="s">
        <v>2901</v>
      </c>
      <c r="AJ200" s="31">
        <f t="shared" si="67"/>
        <v>3</v>
      </c>
      <c r="AK200" s="37" t="s">
        <v>674</v>
      </c>
      <c r="AL200" s="31">
        <v>1</v>
      </c>
      <c r="AM200" s="31" t="s">
        <v>232</v>
      </c>
      <c r="AN200" s="31">
        <v>1</v>
      </c>
      <c r="AO200" s="31" t="s">
        <v>4741</v>
      </c>
      <c r="AP200" s="31">
        <v>1</v>
      </c>
      <c r="AQ200" s="31" t="s">
        <v>1859</v>
      </c>
      <c r="AR200" s="31"/>
      <c r="AS200" s="31"/>
      <c r="AT200" s="31"/>
      <c r="AU200" s="30">
        <v>22</v>
      </c>
      <c r="AV200" s="30" t="s">
        <v>2903</v>
      </c>
      <c r="AW200" s="32">
        <f t="shared" si="68"/>
        <v>3</v>
      </c>
      <c r="AX200" s="32" t="s">
        <v>674</v>
      </c>
      <c r="AY200" s="30">
        <v>1</v>
      </c>
      <c r="AZ200" s="30" t="s">
        <v>4742</v>
      </c>
      <c r="BA200" s="30">
        <v>1</v>
      </c>
      <c r="BB200" s="30" t="s">
        <v>4743</v>
      </c>
      <c r="BC200" s="30">
        <v>1</v>
      </c>
      <c r="BD200" s="30" t="s">
        <v>1257</v>
      </c>
      <c r="BE200" s="30" t="s">
        <v>3211</v>
      </c>
      <c r="BF200" s="30" t="s">
        <v>4707</v>
      </c>
      <c r="BG200" s="30"/>
      <c r="BH200" s="35">
        <v>23</v>
      </c>
      <c r="BI200" s="35" t="s">
        <v>2907</v>
      </c>
      <c r="BJ200" s="35">
        <f t="shared" si="71"/>
        <v>3</v>
      </c>
      <c r="BK200" s="35" t="s">
        <v>674</v>
      </c>
      <c r="BL200" s="36">
        <v>1</v>
      </c>
      <c r="BM200" s="35" t="s">
        <v>4744</v>
      </c>
      <c r="BN200" s="35">
        <v>1</v>
      </c>
      <c r="BO200" s="35" t="s">
        <v>4745</v>
      </c>
      <c r="BP200" s="35">
        <v>1</v>
      </c>
      <c r="BQ200" s="35" t="s">
        <v>23</v>
      </c>
      <c r="BR200" s="35" t="s">
        <v>4746</v>
      </c>
      <c r="BS200" s="35"/>
      <c r="BT200" s="35"/>
      <c r="BU200" s="35"/>
      <c r="BV200" s="31">
        <v>24</v>
      </c>
      <c r="BW200" s="31" t="s">
        <v>2912</v>
      </c>
      <c r="BX200" s="37">
        <f t="shared" si="72"/>
        <v>2</v>
      </c>
      <c r="BY200" s="31" t="s">
        <v>674</v>
      </c>
      <c r="BZ200" s="31">
        <v>1</v>
      </c>
      <c r="CA200" s="31" t="s">
        <v>4286</v>
      </c>
      <c r="CB200" s="31">
        <v>0</v>
      </c>
      <c r="CC200" s="31" t="s">
        <v>4747</v>
      </c>
      <c r="CD200" s="31">
        <v>1</v>
      </c>
      <c r="CE200" s="31" t="s">
        <v>1859</v>
      </c>
      <c r="CF200" s="31"/>
      <c r="CG200" s="31"/>
      <c r="CH200" s="31"/>
      <c r="CI200" s="31">
        <v>25</v>
      </c>
      <c r="CJ200" s="31" t="s">
        <v>2914</v>
      </c>
      <c r="CK200" s="37">
        <f t="shared" si="73"/>
        <v>3</v>
      </c>
      <c r="CL200" s="31" t="s">
        <v>1089</v>
      </c>
      <c r="CM200" s="31">
        <v>1</v>
      </c>
      <c r="CN200" s="31" t="s">
        <v>232</v>
      </c>
      <c r="CO200" s="31">
        <v>1</v>
      </c>
      <c r="CP200" s="31" t="s">
        <v>4748</v>
      </c>
      <c r="CQ200" s="31">
        <v>1</v>
      </c>
      <c r="CR200" s="31" t="s">
        <v>1859</v>
      </c>
      <c r="CS200" s="31" t="s">
        <v>3018</v>
      </c>
      <c r="CT200" s="31" t="s">
        <v>1993</v>
      </c>
      <c r="CU200" s="31"/>
      <c r="CV200" s="30">
        <v>26</v>
      </c>
      <c r="CW200" s="30" t="s">
        <v>2916</v>
      </c>
      <c r="CX200" s="32">
        <v>0</v>
      </c>
      <c r="CY200" s="30" t="s">
        <v>674</v>
      </c>
      <c r="CZ200" s="30">
        <v>1</v>
      </c>
      <c r="DA200" s="30" t="s">
        <v>4749</v>
      </c>
      <c r="DB200" s="30">
        <v>1</v>
      </c>
      <c r="DC200" s="30" t="s">
        <v>4750</v>
      </c>
      <c r="DD200" s="30">
        <v>1</v>
      </c>
      <c r="DE200" s="30" t="s">
        <v>1257</v>
      </c>
      <c r="DF200" s="30"/>
      <c r="DG200" s="30"/>
      <c r="DH200" s="35">
        <v>27</v>
      </c>
      <c r="DI200" s="36" t="s">
        <v>2921</v>
      </c>
      <c r="DJ200" s="35">
        <f t="shared" si="74"/>
        <v>3</v>
      </c>
      <c r="DK200" s="35" t="s">
        <v>673</v>
      </c>
      <c r="DL200" s="35">
        <v>1</v>
      </c>
      <c r="DM200" s="35" t="s">
        <v>4751</v>
      </c>
      <c r="DN200" s="35">
        <v>1</v>
      </c>
      <c r="DO200" s="35" t="s">
        <v>4752</v>
      </c>
      <c r="DP200" s="38">
        <v>1</v>
      </c>
      <c r="DQ200" s="35" t="s">
        <v>23</v>
      </c>
      <c r="DR200" s="35" t="s">
        <v>2951</v>
      </c>
      <c r="DS200" s="35" t="s">
        <v>2952</v>
      </c>
      <c r="DT200" s="35"/>
    </row>
    <row r="201" spans="1:124" ht="12.75" customHeight="1" x14ac:dyDescent="0.2">
      <c r="A201" s="27">
        <v>200</v>
      </c>
      <c r="B201" s="27" t="s">
        <v>1088</v>
      </c>
      <c r="C201" s="28" t="s">
        <v>490</v>
      </c>
      <c r="D201" s="28">
        <v>6</v>
      </c>
      <c r="E201" s="28">
        <v>12</v>
      </c>
      <c r="F201" s="28" t="s">
        <v>23</v>
      </c>
      <c r="G201" s="35">
        <v>19</v>
      </c>
      <c r="H201" s="35" t="s">
        <v>2893</v>
      </c>
      <c r="I201" s="35">
        <f t="shared" si="65"/>
        <v>1</v>
      </c>
      <c r="J201" s="35" t="s">
        <v>1134</v>
      </c>
      <c r="K201" s="35">
        <v>1</v>
      </c>
      <c r="L201" s="35" t="s">
        <v>4753</v>
      </c>
      <c r="M201" s="35">
        <v>0</v>
      </c>
      <c r="N201" s="35" t="s">
        <v>4754</v>
      </c>
      <c r="O201" s="35">
        <v>0</v>
      </c>
      <c r="P201" s="35" t="s">
        <v>23</v>
      </c>
      <c r="Q201" s="35"/>
      <c r="R201" s="35"/>
      <c r="S201" s="35"/>
      <c r="T201" s="35"/>
      <c r="U201" s="30">
        <v>20</v>
      </c>
      <c r="V201" s="30" t="s">
        <v>2898</v>
      </c>
      <c r="W201" s="32">
        <f t="shared" si="66"/>
        <v>3</v>
      </c>
      <c r="X201" s="32" t="s">
        <v>674</v>
      </c>
      <c r="Y201" s="32">
        <v>1</v>
      </c>
      <c r="Z201" s="30" t="s">
        <v>4755</v>
      </c>
      <c r="AA201" s="30">
        <v>1</v>
      </c>
      <c r="AB201" s="30" t="s">
        <v>4756</v>
      </c>
      <c r="AC201" s="30">
        <v>1</v>
      </c>
      <c r="AD201" s="30" t="s">
        <v>1257</v>
      </c>
      <c r="AE201" s="30" t="s">
        <v>3303</v>
      </c>
      <c r="AF201" s="30" t="s">
        <v>4757</v>
      </c>
      <c r="AG201" s="30"/>
      <c r="AH201" s="31">
        <v>21</v>
      </c>
      <c r="AI201" s="31" t="s">
        <v>2901</v>
      </c>
      <c r="AJ201" s="31">
        <f t="shared" si="67"/>
        <v>1</v>
      </c>
      <c r="AK201" s="37" t="s">
        <v>674</v>
      </c>
      <c r="AL201" s="31">
        <v>1</v>
      </c>
      <c r="AM201" s="31" t="s">
        <v>4758</v>
      </c>
      <c r="AN201" s="31">
        <v>0</v>
      </c>
      <c r="AO201" s="31" t="s">
        <v>4759</v>
      </c>
      <c r="AP201" s="31">
        <v>0</v>
      </c>
      <c r="AQ201" s="31" t="s">
        <v>1859</v>
      </c>
      <c r="AR201" s="31"/>
      <c r="AS201" s="31"/>
      <c r="AT201" s="31"/>
      <c r="AU201" s="30">
        <v>22</v>
      </c>
      <c r="AV201" s="30" t="s">
        <v>2903</v>
      </c>
      <c r="AW201" s="32">
        <f t="shared" si="68"/>
        <v>3</v>
      </c>
      <c r="AX201" s="32" t="s">
        <v>674</v>
      </c>
      <c r="AY201" s="30">
        <v>1</v>
      </c>
      <c r="AZ201" s="30" t="s">
        <v>4760</v>
      </c>
      <c r="BA201" s="30">
        <v>1</v>
      </c>
      <c r="BB201" s="30" t="s">
        <v>4761</v>
      </c>
      <c r="BC201" s="30">
        <v>1</v>
      </c>
      <c r="BD201" s="30" t="s">
        <v>1257</v>
      </c>
      <c r="BE201" s="30" t="s">
        <v>3211</v>
      </c>
      <c r="BF201" s="30" t="s">
        <v>306</v>
      </c>
      <c r="BG201" s="30"/>
      <c r="BH201" s="35">
        <v>23</v>
      </c>
      <c r="BI201" s="35" t="s">
        <v>2907</v>
      </c>
      <c r="BJ201" s="35">
        <f t="shared" si="71"/>
        <v>3</v>
      </c>
      <c r="BK201" s="35" t="s">
        <v>1089</v>
      </c>
      <c r="BL201" s="36">
        <v>1</v>
      </c>
      <c r="BM201" s="35" t="s">
        <v>4762</v>
      </c>
      <c r="BN201" s="35">
        <v>1</v>
      </c>
      <c r="BO201" s="35" t="s">
        <v>4763</v>
      </c>
      <c r="BP201" s="35">
        <v>1</v>
      </c>
      <c r="BQ201" s="35" t="s">
        <v>23</v>
      </c>
      <c r="BR201" s="35" t="s">
        <v>4355</v>
      </c>
      <c r="BS201" s="35" t="s">
        <v>4764</v>
      </c>
      <c r="BT201" s="35"/>
      <c r="BU201" s="35"/>
      <c r="BV201" s="31">
        <v>24</v>
      </c>
      <c r="BW201" s="31" t="s">
        <v>2912</v>
      </c>
      <c r="BX201" s="37">
        <f t="shared" si="72"/>
        <v>2</v>
      </c>
      <c r="BY201" s="31" t="s">
        <v>1089</v>
      </c>
      <c r="BZ201" s="31">
        <v>1</v>
      </c>
      <c r="CA201" s="31" t="s">
        <v>4765</v>
      </c>
      <c r="CB201" s="31">
        <v>1</v>
      </c>
      <c r="CC201" s="31"/>
      <c r="CD201" s="31">
        <v>0</v>
      </c>
      <c r="CE201" s="31" t="s">
        <v>1925</v>
      </c>
      <c r="CF201" s="31" t="s">
        <v>306</v>
      </c>
      <c r="CG201" s="31"/>
      <c r="CH201" s="31"/>
      <c r="CI201" s="31">
        <v>25</v>
      </c>
      <c r="CJ201" s="31" t="s">
        <v>2914</v>
      </c>
      <c r="CK201" s="37">
        <f t="shared" si="73"/>
        <v>3</v>
      </c>
      <c r="CL201" s="31" t="s">
        <v>674</v>
      </c>
      <c r="CM201" s="31">
        <v>1</v>
      </c>
      <c r="CN201" s="31" t="s">
        <v>4766</v>
      </c>
      <c r="CO201" s="31">
        <v>1</v>
      </c>
      <c r="CP201" s="31" t="s">
        <v>4767</v>
      </c>
      <c r="CQ201" s="31">
        <v>1</v>
      </c>
      <c r="CR201" s="31" t="s">
        <v>1859</v>
      </c>
      <c r="CS201" s="31" t="s">
        <v>3018</v>
      </c>
      <c r="CT201" s="31" t="s">
        <v>3258</v>
      </c>
      <c r="CU201" s="31"/>
      <c r="CV201" s="30">
        <v>26</v>
      </c>
      <c r="CW201" s="30" t="s">
        <v>2916</v>
      </c>
      <c r="CX201" s="32">
        <v>0</v>
      </c>
      <c r="CY201" s="30" t="s">
        <v>674</v>
      </c>
      <c r="CZ201" s="30">
        <v>1</v>
      </c>
      <c r="DA201" s="30" t="s">
        <v>4768</v>
      </c>
      <c r="DB201" s="30">
        <v>1</v>
      </c>
      <c r="DC201" s="30"/>
      <c r="DD201" s="30">
        <v>0</v>
      </c>
      <c r="DE201" s="30" t="s">
        <v>1257</v>
      </c>
      <c r="DF201" s="30"/>
      <c r="DG201" s="30"/>
      <c r="DH201" s="35">
        <v>27</v>
      </c>
      <c r="DI201" s="36" t="s">
        <v>2921</v>
      </c>
      <c r="DJ201" s="35">
        <f t="shared" si="74"/>
        <v>3</v>
      </c>
      <c r="DK201" s="35" t="s">
        <v>673</v>
      </c>
      <c r="DL201" s="35">
        <v>1</v>
      </c>
      <c r="DM201" s="35" t="s">
        <v>4769</v>
      </c>
      <c r="DN201" s="35">
        <v>1</v>
      </c>
      <c r="DO201" s="35" t="s">
        <v>4770</v>
      </c>
      <c r="DP201" s="38">
        <v>1</v>
      </c>
      <c r="DQ201" s="35" t="s">
        <v>23</v>
      </c>
      <c r="DR201" s="35"/>
      <c r="DS201" s="35"/>
      <c r="DT201" s="35"/>
    </row>
    <row r="202" spans="1:124" ht="12.75" customHeight="1" x14ac:dyDescent="0.2">
      <c r="A202" s="27">
        <v>201</v>
      </c>
      <c r="B202" s="27" t="s">
        <v>1094</v>
      </c>
      <c r="C202" s="28" t="s">
        <v>1095</v>
      </c>
      <c r="D202" s="28">
        <v>4</v>
      </c>
      <c r="E202" s="28">
        <v>9</v>
      </c>
      <c r="F202" s="28" t="s">
        <v>23</v>
      </c>
      <c r="G202" s="35">
        <v>10</v>
      </c>
      <c r="H202" s="35" t="s">
        <v>2406</v>
      </c>
      <c r="I202" s="35">
        <f t="shared" si="65"/>
        <v>2</v>
      </c>
      <c r="J202" s="35" t="s">
        <v>1089</v>
      </c>
      <c r="K202" s="35">
        <v>0</v>
      </c>
      <c r="L202" s="35" t="s">
        <v>2436</v>
      </c>
      <c r="M202" s="35">
        <v>1</v>
      </c>
      <c r="N202" s="35" t="s">
        <v>4771</v>
      </c>
      <c r="O202" s="35">
        <v>1</v>
      </c>
      <c r="P202" s="35" t="s">
        <v>23</v>
      </c>
      <c r="Q202" s="35"/>
      <c r="R202" s="35"/>
      <c r="S202" s="35"/>
      <c r="T202" s="35"/>
      <c r="U202" s="30">
        <v>11</v>
      </c>
      <c r="V202" s="32" t="s">
        <v>2569</v>
      </c>
      <c r="W202" s="30">
        <f t="shared" si="66"/>
        <v>2</v>
      </c>
      <c r="X202" s="30" t="s">
        <v>674</v>
      </c>
      <c r="Y202" s="30">
        <v>1</v>
      </c>
      <c r="Z202" s="30" t="s">
        <v>4772</v>
      </c>
      <c r="AA202" s="30">
        <v>0</v>
      </c>
      <c r="AB202" s="30" t="s">
        <v>4773</v>
      </c>
      <c r="AC202" s="30">
        <v>1</v>
      </c>
      <c r="AD202" s="30" t="s">
        <v>1257</v>
      </c>
      <c r="AE202" s="32"/>
      <c r="AF202" s="32"/>
      <c r="AG202" s="32"/>
      <c r="AH202" s="31">
        <v>12</v>
      </c>
      <c r="AI202" s="31" t="s">
        <v>2412</v>
      </c>
      <c r="AJ202" s="31">
        <f t="shared" si="67"/>
        <v>1</v>
      </c>
      <c r="AK202" s="31" t="s">
        <v>1089</v>
      </c>
      <c r="AL202" s="31">
        <v>0</v>
      </c>
      <c r="AM202" s="31" t="s">
        <v>4774</v>
      </c>
      <c r="AN202" s="31">
        <v>1</v>
      </c>
      <c r="AO202" s="31" t="s">
        <v>4775</v>
      </c>
      <c r="AP202" s="31">
        <v>0</v>
      </c>
      <c r="AQ202" s="31" t="s">
        <v>1859</v>
      </c>
      <c r="AR202" s="31"/>
      <c r="AS202" s="37"/>
      <c r="AT202" s="37"/>
      <c r="AU202" s="30">
        <v>13</v>
      </c>
      <c r="AV202" s="30" t="s">
        <v>2415</v>
      </c>
      <c r="AW202" s="30">
        <f t="shared" si="68"/>
        <v>3</v>
      </c>
      <c r="AX202" s="30" t="s">
        <v>674</v>
      </c>
      <c r="AY202" s="30">
        <v>1</v>
      </c>
      <c r="AZ202" s="30" t="s">
        <v>4776</v>
      </c>
      <c r="BA202" s="30">
        <v>1</v>
      </c>
      <c r="BB202" s="30" t="s">
        <v>4777</v>
      </c>
      <c r="BC202" s="30">
        <v>1</v>
      </c>
      <c r="BD202" s="30" t="s">
        <v>1257</v>
      </c>
      <c r="BE202" s="32"/>
      <c r="BF202" s="32"/>
      <c r="BG202" s="32"/>
      <c r="BH202" s="35">
        <v>14</v>
      </c>
      <c r="BI202" s="35" t="s">
        <v>2418</v>
      </c>
      <c r="BJ202" s="35">
        <f t="shared" ref="BJ202:BJ217" si="75">BL202+BN202+BP202</f>
        <v>0</v>
      </c>
      <c r="BK202" s="35"/>
      <c r="BL202" s="35"/>
      <c r="BM202" s="35"/>
      <c r="BN202" s="35"/>
      <c r="BO202" s="35"/>
      <c r="BP202" s="35"/>
      <c r="BQ202" s="35"/>
      <c r="BR202" s="35"/>
      <c r="BS202" s="35"/>
      <c r="BT202" s="36"/>
      <c r="BU202" s="36"/>
      <c r="BV202" s="37">
        <v>15</v>
      </c>
      <c r="BW202" s="31" t="s">
        <v>2422</v>
      </c>
      <c r="BX202" s="31">
        <f t="shared" si="72"/>
        <v>2</v>
      </c>
      <c r="BY202" s="31" t="s">
        <v>1089</v>
      </c>
      <c r="BZ202" s="31">
        <v>1</v>
      </c>
      <c r="CA202" s="31" t="s">
        <v>4778</v>
      </c>
      <c r="CB202" s="31">
        <v>0</v>
      </c>
      <c r="CC202" s="31" t="s">
        <v>4779</v>
      </c>
      <c r="CD202" s="31">
        <v>1</v>
      </c>
      <c r="CE202" s="31" t="s">
        <v>1262</v>
      </c>
      <c r="CF202" s="37" t="s">
        <v>4129</v>
      </c>
      <c r="CG202" s="37"/>
      <c r="CH202" s="37"/>
      <c r="CI202" s="31">
        <v>16</v>
      </c>
      <c r="CJ202" s="31" t="s">
        <v>2427</v>
      </c>
      <c r="CK202" s="31">
        <f t="shared" si="73"/>
        <v>2</v>
      </c>
      <c r="CL202" s="31" t="s">
        <v>1089</v>
      </c>
      <c r="CM202" s="31">
        <v>1</v>
      </c>
      <c r="CN202" s="31" t="s">
        <v>4780</v>
      </c>
      <c r="CO202" s="31">
        <v>1</v>
      </c>
      <c r="CP202" s="31" t="s">
        <v>4781</v>
      </c>
      <c r="CQ202" s="31">
        <v>0</v>
      </c>
      <c r="CR202" s="31" t="s">
        <v>1859</v>
      </c>
      <c r="CS202" s="37"/>
      <c r="CT202" s="37"/>
      <c r="CU202" s="37"/>
      <c r="CV202" s="30">
        <v>17</v>
      </c>
      <c r="CW202" s="30" t="s">
        <v>2430</v>
      </c>
      <c r="CX202" s="30">
        <f t="shared" ref="CX202:CX216" si="76">SUM(CZ202,DB202,DD202)</f>
        <v>1</v>
      </c>
      <c r="CY202" s="30" t="s">
        <v>673</v>
      </c>
      <c r="CZ202" s="30" t="s">
        <v>3366</v>
      </c>
      <c r="DA202" s="30" t="s">
        <v>4782</v>
      </c>
      <c r="DB202" s="30">
        <v>1</v>
      </c>
      <c r="DC202" s="30" t="s">
        <v>4783</v>
      </c>
      <c r="DD202" s="30">
        <v>0</v>
      </c>
      <c r="DE202" s="30" t="s">
        <v>1257</v>
      </c>
      <c r="DF202" s="32"/>
      <c r="DG202" s="32"/>
      <c r="DH202" s="35">
        <v>18</v>
      </c>
      <c r="DI202" s="35" t="s">
        <v>2433</v>
      </c>
      <c r="DJ202" s="35">
        <f t="shared" si="74"/>
        <v>1</v>
      </c>
      <c r="DK202" s="35" t="s">
        <v>1089</v>
      </c>
      <c r="DL202" s="35">
        <v>0</v>
      </c>
      <c r="DM202" s="35" t="s">
        <v>4784</v>
      </c>
      <c r="DN202" s="35">
        <v>0</v>
      </c>
      <c r="DO202" s="35" t="s">
        <v>4784</v>
      </c>
      <c r="DP202" s="35">
        <v>1</v>
      </c>
      <c r="DQ202" s="35" t="s">
        <v>23</v>
      </c>
      <c r="DR202" s="35"/>
      <c r="DS202" s="35"/>
      <c r="DT202" s="35"/>
    </row>
    <row r="203" spans="1:124" ht="12.75" customHeight="1" x14ac:dyDescent="0.2">
      <c r="A203" s="27">
        <v>202</v>
      </c>
      <c r="B203" s="27" t="s">
        <v>1099</v>
      </c>
      <c r="C203" s="28" t="s">
        <v>1095</v>
      </c>
      <c r="D203" s="28">
        <v>4</v>
      </c>
      <c r="E203" s="28">
        <v>9</v>
      </c>
      <c r="F203" s="28" t="s">
        <v>23</v>
      </c>
      <c r="G203" s="35">
        <v>10</v>
      </c>
      <c r="H203" s="35" t="s">
        <v>2406</v>
      </c>
      <c r="I203" s="35">
        <f t="shared" si="65"/>
        <v>2</v>
      </c>
      <c r="J203" s="35" t="s">
        <v>1089</v>
      </c>
      <c r="K203" s="35">
        <v>0</v>
      </c>
      <c r="L203" s="35" t="s">
        <v>4785</v>
      </c>
      <c r="M203" s="35">
        <v>1</v>
      </c>
      <c r="N203" s="35" t="s">
        <v>4786</v>
      </c>
      <c r="O203" s="35">
        <v>1</v>
      </c>
      <c r="P203" s="35" t="s">
        <v>23</v>
      </c>
      <c r="Q203" s="35"/>
      <c r="R203" s="35"/>
      <c r="S203" s="35"/>
      <c r="T203" s="35"/>
      <c r="U203" s="30">
        <v>11</v>
      </c>
      <c r="V203" s="32" t="s">
        <v>2569</v>
      </c>
      <c r="W203" s="30">
        <f t="shared" si="66"/>
        <v>1</v>
      </c>
      <c r="X203" s="30" t="s">
        <v>4787</v>
      </c>
      <c r="Y203" s="30">
        <v>1</v>
      </c>
      <c r="Z203" s="30" t="s">
        <v>4788</v>
      </c>
      <c r="AA203" s="30">
        <v>0</v>
      </c>
      <c r="AB203" s="30"/>
      <c r="AC203" s="30"/>
      <c r="AD203" s="30"/>
      <c r="AE203" s="32"/>
      <c r="AF203" s="32"/>
      <c r="AG203" s="32"/>
      <c r="AH203" s="31">
        <v>12</v>
      </c>
      <c r="AI203" s="31" t="s">
        <v>2412</v>
      </c>
      <c r="AJ203" s="31">
        <f t="shared" si="67"/>
        <v>2</v>
      </c>
      <c r="AK203" s="31" t="s">
        <v>1089</v>
      </c>
      <c r="AL203" s="31">
        <v>0</v>
      </c>
      <c r="AM203" s="31" t="s">
        <v>4789</v>
      </c>
      <c r="AN203" s="31">
        <v>1</v>
      </c>
      <c r="AO203" s="31" t="s">
        <v>4790</v>
      </c>
      <c r="AP203" s="31">
        <v>1</v>
      </c>
      <c r="AQ203" s="31" t="s">
        <v>1859</v>
      </c>
      <c r="AR203" s="31"/>
      <c r="AS203" s="37"/>
      <c r="AT203" s="37"/>
      <c r="AU203" s="30">
        <v>13</v>
      </c>
      <c r="AV203" s="30" t="s">
        <v>2415</v>
      </c>
      <c r="AW203" s="30">
        <f t="shared" si="68"/>
        <v>3</v>
      </c>
      <c r="AX203" s="30" t="s">
        <v>674</v>
      </c>
      <c r="AY203" s="30">
        <v>1</v>
      </c>
      <c r="AZ203" s="30" t="s">
        <v>4791</v>
      </c>
      <c r="BA203" s="30">
        <v>1</v>
      </c>
      <c r="BB203" s="30" t="s">
        <v>4792</v>
      </c>
      <c r="BC203" s="30">
        <v>1</v>
      </c>
      <c r="BD203" s="30" t="s">
        <v>1257</v>
      </c>
      <c r="BE203" s="32"/>
      <c r="BF203" s="32"/>
      <c r="BG203" s="32"/>
      <c r="BH203" s="35">
        <v>14</v>
      </c>
      <c r="BI203" s="35" t="s">
        <v>2418</v>
      </c>
      <c r="BJ203" s="35">
        <f t="shared" si="75"/>
        <v>3</v>
      </c>
      <c r="BK203" s="35" t="s">
        <v>673</v>
      </c>
      <c r="BL203" s="35">
        <v>1</v>
      </c>
      <c r="BM203" s="35" t="s">
        <v>4793</v>
      </c>
      <c r="BN203" s="35">
        <v>1</v>
      </c>
      <c r="BO203" s="35" t="s">
        <v>4794</v>
      </c>
      <c r="BP203" s="35">
        <v>1</v>
      </c>
      <c r="BQ203" s="35" t="s">
        <v>23</v>
      </c>
      <c r="BR203" s="35" t="s">
        <v>632</v>
      </c>
      <c r="BS203" s="35" t="s">
        <v>3716</v>
      </c>
      <c r="BT203" s="36"/>
      <c r="BU203" s="36"/>
      <c r="BV203" s="37">
        <v>15</v>
      </c>
      <c r="BW203" s="31" t="s">
        <v>2422</v>
      </c>
      <c r="BX203" s="31">
        <f t="shared" si="72"/>
        <v>3</v>
      </c>
      <c r="BY203" s="31" t="s">
        <v>674</v>
      </c>
      <c r="BZ203" s="31">
        <v>1</v>
      </c>
      <c r="CA203" s="31" t="s">
        <v>4795</v>
      </c>
      <c r="CB203" s="31">
        <v>1</v>
      </c>
      <c r="CC203" s="31" t="s">
        <v>4796</v>
      </c>
      <c r="CD203" s="31">
        <v>1</v>
      </c>
      <c r="CE203" s="31" t="s">
        <v>1925</v>
      </c>
      <c r="CF203" s="37" t="s">
        <v>306</v>
      </c>
      <c r="CG203" s="37" t="s">
        <v>4797</v>
      </c>
      <c r="CH203" s="37"/>
      <c r="CI203" s="31">
        <v>16</v>
      </c>
      <c r="CJ203" s="31" t="s">
        <v>2427</v>
      </c>
      <c r="CK203" s="31">
        <f t="shared" si="73"/>
        <v>3</v>
      </c>
      <c r="CL203" s="31" t="s">
        <v>674</v>
      </c>
      <c r="CM203" s="31">
        <v>1</v>
      </c>
      <c r="CN203" s="31" t="s">
        <v>4798</v>
      </c>
      <c r="CO203" s="31">
        <v>1</v>
      </c>
      <c r="CP203" s="31" t="s">
        <v>4799</v>
      </c>
      <c r="CQ203" s="31">
        <v>1</v>
      </c>
      <c r="CR203" s="31" t="s">
        <v>1859</v>
      </c>
      <c r="CS203" s="37" t="s">
        <v>4800</v>
      </c>
      <c r="CT203" s="37"/>
      <c r="CU203" s="37"/>
      <c r="CV203" s="30">
        <v>17</v>
      </c>
      <c r="CW203" s="30" t="s">
        <v>2430</v>
      </c>
      <c r="CX203" s="30">
        <f t="shared" si="76"/>
        <v>1</v>
      </c>
      <c r="CY203" s="30" t="s">
        <v>674</v>
      </c>
      <c r="CZ203" s="30" t="s">
        <v>3366</v>
      </c>
      <c r="DA203" s="30" t="s">
        <v>2590</v>
      </c>
      <c r="DB203" s="30">
        <v>0</v>
      </c>
      <c r="DC203" s="30" t="s">
        <v>4801</v>
      </c>
      <c r="DD203" s="30">
        <v>1</v>
      </c>
      <c r="DE203" s="30" t="s">
        <v>1257</v>
      </c>
      <c r="DF203" s="32"/>
      <c r="DG203" s="32"/>
      <c r="DH203" s="35">
        <v>18</v>
      </c>
      <c r="DI203" s="35" t="s">
        <v>2433</v>
      </c>
      <c r="DJ203" s="35">
        <f t="shared" si="74"/>
        <v>3</v>
      </c>
      <c r="DK203" s="35" t="s">
        <v>674</v>
      </c>
      <c r="DL203" s="35">
        <v>1</v>
      </c>
      <c r="DM203" s="35" t="s">
        <v>4802</v>
      </c>
      <c r="DN203" s="35">
        <v>1</v>
      </c>
      <c r="DO203" s="35" t="s">
        <v>4803</v>
      </c>
      <c r="DP203" s="35">
        <v>1</v>
      </c>
      <c r="DQ203" s="35" t="s">
        <v>23</v>
      </c>
      <c r="DR203" s="35"/>
      <c r="DS203" s="35"/>
      <c r="DT203" s="35"/>
    </row>
    <row r="204" spans="1:124" ht="12.75" customHeight="1" x14ac:dyDescent="0.2">
      <c r="A204" s="27">
        <v>203</v>
      </c>
      <c r="B204" s="27" t="s">
        <v>1105</v>
      </c>
      <c r="C204" s="28" t="s">
        <v>1095</v>
      </c>
      <c r="D204" s="28">
        <v>4</v>
      </c>
      <c r="E204" s="28">
        <v>9</v>
      </c>
      <c r="F204" s="28" t="s">
        <v>23</v>
      </c>
      <c r="G204" s="35">
        <v>10</v>
      </c>
      <c r="H204" s="35" t="s">
        <v>2406</v>
      </c>
      <c r="I204" s="35">
        <f t="shared" si="65"/>
        <v>3</v>
      </c>
      <c r="J204" s="35" t="s">
        <v>1089</v>
      </c>
      <c r="K204" s="35">
        <v>1</v>
      </c>
      <c r="L204" s="35" t="s">
        <v>4804</v>
      </c>
      <c r="M204" s="35">
        <v>1</v>
      </c>
      <c r="N204" s="35" t="s">
        <v>4805</v>
      </c>
      <c r="O204" s="35">
        <v>1</v>
      </c>
      <c r="P204" s="35" t="s">
        <v>2654</v>
      </c>
      <c r="Q204" s="35" t="s">
        <v>1355</v>
      </c>
      <c r="R204" s="35" t="s">
        <v>594</v>
      </c>
      <c r="S204" s="35"/>
      <c r="T204" s="35"/>
      <c r="U204" s="30">
        <v>11</v>
      </c>
      <c r="V204" s="32" t="s">
        <v>2569</v>
      </c>
      <c r="W204" s="30">
        <f t="shared" si="66"/>
        <v>2</v>
      </c>
      <c r="X204" s="30" t="s">
        <v>674</v>
      </c>
      <c r="Y204" s="30">
        <v>1</v>
      </c>
      <c r="Z204" s="30" t="s">
        <v>4806</v>
      </c>
      <c r="AA204" s="30">
        <v>0</v>
      </c>
      <c r="AB204" s="30" t="s">
        <v>4807</v>
      </c>
      <c r="AC204" s="30">
        <v>1</v>
      </c>
      <c r="AD204" s="30" t="s">
        <v>1257</v>
      </c>
      <c r="AE204" s="32"/>
      <c r="AF204" s="32"/>
      <c r="AG204" s="32"/>
      <c r="AH204" s="31">
        <v>12</v>
      </c>
      <c r="AI204" s="31" t="s">
        <v>2412</v>
      </c>
      <c r="AJ204" s="31">
        <f t="shared" si="67"/>
        <v>3</v>
      </c>
      <c r="AK204" s="31" t="s">
        <v>1089</v>
      </c>
      <c r="AL204" s="31">
        <v>1</v>
      </c>
      <c r="AM204" s="31" t="s">
        <v>4808</v>
      </c>
      <c r="AN204" s="31">
        <v>1</v>
      </c>
      <c r="AO204" s="31" t="s">
        <v>4809</v>
      </c>
      <c r="AP204" s="31">
        <v>1</v>
      </c>
      <c r="AQ204" s="31" t="s">
        <v>1859</v>
      </c>
      <c r="AR204" s="31"/>
      <c r="AS204" s="37"/>
      <c r="AT204" s="37"/>
      <c r="AU204" s="30">
        <v>13</v>
      </c>
      <c r="AV204" s="30" t="s">
        <v>2415</v>
      </c>
      <c r="AW204" s="30">
        <f t="shared" si="68"/>
        <v>3</v>
      </c>
      <c r="AX204" s="30" t="s">
        <v>674</v>
      </c>
      <c r="AY204" s="30">
        <v>1</v>
      </c>
      <c r="AZ204" s="30" t="s">
        <v>4810</v>
      </c>
      <c r="BA204" s="30">
        <v>1</v>
      </c>
      <c r="BB204" s="30" t="s">
        <v>4811</v>
      </c>
      <c r="BC204" s="30">
        <v>1</v>
      </c>
      <c r="BD204" s="30" t="s">
        <v>1257</v>
      </c>
      <c r="BE204" s="32"/>
      <c r="BF204" s="32"/>
      <c r="BG204" s="32"/>
      <c r="BH204" s="35">
        <v>14</v>
      </c>
      <c r="BI204" s="35" t="s">
        <v>2418</v>
      </c>
      <c r="BJ204" s="35">
        <f t="shared" si="75"/>
        <v>2</v>
      </c>
      <c r="BK204" s="35" t="s">
        <v>1089</v>
      </c>
      <c r="BL204" s="35">
        <v>1</v>
      </c>
      <c r="BM204" s="35" t="s">
        <v>4812</v>
      </c>
      <c r="BN204" s="35">
        <v>0</v>
      </c>
      <c r="BO204" s="35" t="s">
        <v>4813</v>
      </c>
      <c r="BP204" s="35">
        <v>1</v>
      </c>
      <c r="BQ204" s="35" t="s">
        <v>2654</v>
      </c>
      <c r="BR204" s="35"/>
      <c r="BS204" s="35"/>
      <c r="BT204" s="36"/>
      <c r="BU204" s="36"/>
      <c r="BV204" s="37">
        <v>15</v>
      </c>
      <c r="BW204" s="31" t="s">
        <v>2422</v>
      </c>
      <c r="BX204" s="31">
        <f t="shared" si="72"/>
        <v>2</v>
      </c>
      <c r="BY204" s="31" t="s">
        <v>1089</v>
      </c>
      <c r="BZ204" s="31">
        <v>1</v>
      </c>
      <c r="CA204" s="31" t="s">
        <v>4814</v>
      </c>
      <c r="CB204" s="31">
        <v>1</v>
      </c>
      <c r="CC204" s="31" t="s">
        <v>4815</v>
      </c>
      <c r="CD204" s="31">
        <v>0</v>
      </c>
      <c r="CE204" s="31" t="s">
        <v>1925</v>
      </c>
      <c r="CF204" s="37"/>
      <c r="CG204" s="37"/>
      <c r="CH204" s="37"/>
      <c r="CI204" s="31">
        <v>16</v>
      </c>
      <c r="CJ204" s="31" t="s">
        <v>2427</v>
      </c>
      <c r="CK204" s="31">
        <f t="shared" si="73"/>
        <v>2</v>
      </c>
      <c r="CL204" s="31" t="s">
        <v>1089</v>
      </c>
      <c r="CM204" s="31">
        <v>1</v>
      </c>
      <c r="CN204" s="31" t="s">
        <v>4816</v>
      </c>
      <c r="CO204" s="31">
        <v>1</v>
      </c>
      <c r="CP204" s="31" t="s">
        <v>4817</v>
      </c>
      <c r="CQ204" s="31">
        <v>0</v>
      </c>
      <c r="CR204" s="31" t="s">
        <v>1859</v>
      </c>
      <c r="CS204" s="37"/>
      <c r="CT204" s="37"/>
      <c r="CU204" s="37"/>
      <c r="CV204" s="30">
        <v>17</v>
      </c>
      <c r="CW204" s="30" t="s">
        <v>2430</v>
      </c>
      <c r="CX204" s="30">
        <f t="shared" si="76"/>
        <v>2</v>
      </c>
      <c r="CY204" s="30" t="s">
        <v>674</v>
      </c>
      <c r="CZ204" s="30" t="s">
        <v>3366</v>
      </c>
      <c r="DA204" s="30" t="s">
        <v>4818</v>
      </c>
      <c r="DB204" s="30">
        <v>1</v>
      </c>
      <c r="DC204" s="30" t="s">
        <v>4819</v>
      </c>
      <c r="DD204" s="30">
        <v>1</v>
      </c>
      <c r="DE204" s="30" t="s">
        <v>1257</v>
      </c>
      <c r="DF204" s="32" t="s">
        <v>2592</v>
      </c>
      <c r="DG204" s="32" t="s">
        <v>3079</v>
      </c>
      <c r="DH204" s="35">
        <v>18</v>
      </c>
      <c r="DI204" s="35" t="s">
        <v>2433</v>
      </c>
      <c r="DJ204" s="35">
        <f t="shared" si="74"/>
        <v>2</v>
      </c>
      <c r="DK204" s="35" t="s">
        <v>674</v>
      </c>
      <c r="DL204" s="35">
        <v>1</v>
      </c>
      <c r="DM204" s="35" t="s">
        <v>4820</v>
      </c>
      <c r="DN204" s="35">
        <v>1</v>
      </c>
      <c r="DO204" s="35" t="s">
        <v>4820</v>
      </c>
      <c r="DP204" s="35">
        <v>0</v>
      </c>
      <c r="DQ204" s="35" t="s">
        <v>23</v>
      </c>
      <c r="DR204" s="35"/>
      <c r="DS204" s="35"/>
      <c r="DT204" s="35"/>
    </row>
    <row r="205" spans="1:124" ht="12.75" customHeight="1" x14ac:dyDescent="0.2">
      <c r="A205" s="27">
        <v>204</v>
      </c>
      <c r="B205" s="27" t="s">
        <v>1107</v>
      </c>
      <c r="C205" s="28" t="s">
        <v>1095</v>
      </c>
      <c r="D205" s="28">
        <v>4</v>
      </c>
      <c r="E205" s="28">
        <v>10</v>
      </c>
      <c r="F205" s="28" t="s">
        <v>23</v>
      </c>
      <c r="G205" s="35">
        <v>10</v>
      </c>
      <c r="H205" s="35" t="s">
        <v>2406</v>
      </c>
      <c r="I205" s="35">
        <f t="shared" ref="I205:I217" si="77">SUM(K205,M205,O205)</f>
        <v>3</v>
      </c>
      <c r="J205" s="35" t="s">
        <v>674</v>
      </c>
      <c r="K205" s="35">
        <v>1</v>
      </c>
      <c r="L205" s="35" t="s">
        <v>4821</v>
      </c>
      <c r="M205" s="35">
        <v>1</v>
      </c>
      <c r="N205" s="35" t="s">
        <v>4822</v>
      </c>
      <c r="O205" s="35">
        <v>1</v>
      </c>
      <c r="P205" s="35" t="s">
        <v>23</v>
      </c>
      <c r="Q205" s="35" t="s">
        <v>1355</v>
      </c>
      <c r="R205" s="35" t="s">
        <v>2887</v>
      </c>
      <c r="S205" s="35"/>
      <c r="T205" s="35"/>
      <c r="U205" s="30">
        <v>11</v>
      </c>
      <c r="V205" s="32" t="s">
        <v>2569</v>
      </c>
      <c r="W205" s="30">
        <f t="shared" ref="W205:W217" si="78">SUM(Y205,AA205,AC205)</f>
        <v>2</v>
      </c>
      <c r="X205" s="30" t="s">
        <v>674</v>
      </c>
      <c r="Y205" s="30">
        <v>1</v>
      </c>
      <c r="Z205" s="30" t="s">
        <v>4823</v>
      </c>
      <c r="AA205" s="30">
        <v>1</v>
      </c>
      <c r="AB205" s="30" t="s">
        <v>4824</v>
      </c>
      <c r="AC205" s="30">
        <v>0</v>
      </c>
      <c r="AD205" s="30" t="s">
        <v>1349</v>
      </c>
      <c r="AE205" s="32" t="s">
        <v>3168</v>
      </c>
      <c r="AF205" s="32" t="s">
        <v>4825</v>
      </c>
      <c r="AG205" s="32"/>
      <c r="AH205" s="31">
        <v>12</v>
      </c>
      <c r="AI205" s="31" t="s">
        <v>2412</v>
      </c>
      <c r="AJ205" s="31">
        <f t="shared" ref="AJ205:AJ217" si="79">SUM(AL205,AN205,AP205)</f>
        <v>3</v>
      </c>
      <c r="AK205" s="31" t="s">
        <v>674</v>
      </c>
      <c r="AL205" s="31">
        <v>1</v>
      </c>
      <c r="AM205" s="31" t="s">
        <v>4826</v>
      </c>
      <c r="AN205" s="31">
        <v>1</v>
      </c>
      <c r="AO205" s="31" t="s">
        <v>4827</v>
      </c>
      <c r="AP205" s="31">
        <v>1</v>
      </c>
      <c r="AQ205" s="31" t="s">
        <v>1859</v>
      </c>
      <c r="AR205" s="31" t="s">
        <v>4828</v>
      </c>
      <c r="AS205" s="37"/>
      <c r="AT205" s="37"/>
      <c r="AU205" s="30">
        <v>13</v>
      </c>
      <c r="AV205" s="30" t="s">
        <v>2415</v>
      </c>
      <c r="AW205" s="30">
        <f t="shared" ref="AW205:AW217" si="80">SUM(AY205,BA205,BC205)</f>
        <v>0</v>
      </c>
      <c r="AX205" s="30" t="s">
        <v>674</v>
      </c>
      <c r="AY205" s="30" t="s">
        <v>3366</v>
      </c>
      <c r="AZ205" s="30" t="s">
        <v>4829</v>
      </c>
      <c r="BA205" s="30" t="s">
        <v>3366</v>
      </c>
      <c r="BB205" s="30" t="s">
        <v>4830</v>
      </c>
      <c r="BC205" s="30" t="s">
        <v>3366</v>
      </c>
      <c r="BD205" s="30" t="s">
        <v>1257</v>
      </c>
      <c r="BE205" s="32" t="s">
        <v>2636</v>
      </c>
      <c r="BF205" s="32" t="s">
        <v>4067</v>
      </c>
      <c r="BG205" s="32"/>
      <c r="BH205" s="35">
        <v>14</v>
      </c>
      <c r="BI205" s="35" t="s">
        <v>2418</v>
      </c>
      <c r="BJ205" s="35">
        <f t="shared" si="75"/>
        <v>3</v>
      </c>
      <c r="BK205" s="35" t="s">
        <v>1089</v>
      </c>
      <c r="BL205" s="35">
        <v>1</v>
      </c>
      <c r="BM205" s="35" t="s">
        <v>4831</v>
      </c>
      <c r="BN205" s="35">
        <v>1</v>
      </c>
      <c r="BO205" s="35" t="s">
        <v>4832</v>
      </c>
      <c r="BP205" s="35">
        <v>1</v>
      </c>
      <c r="BQ205" s="35" t="s">
        <v>23</v>
      </c>
      <c r="BR205" s="35" t="s">
        <v>3258</v>
      </c>
      <c r="BS205" s="35" t="s">
        <v>4833</v>
      </c>
      <c r="BT205" s="36"/>
      <c r="BU205" s="36"/>
      <c r="BV205" s="37">
        <v>15</v>
      </c>
      <c r="BW205" s="31" t="s">
        <v>2422</v>
      </c>
      <c r="BX205" s="31">
        <f t="shared" si="72"/>
        <v>3</v>
      </c>
      <c r="BY205" s="31" t="s">
        <v>673</v>
      </c>
      <c r="BZ205" s="31">
        <v>1</v>
      </c>
      <c r="CA205" s="31" t="s">
        <v>4834</v>
      </c>
      <c r="CB205" s="31">
        <v>1</v>
      </c>
      <c r="CC205" s="31" t="s">
        <v>4835</v>
      </c>
      <c r="CD205" s="31">
        <v>1</v>
      </c>
      <c r="CE205" s="31" t="s">
        <v>1925</v>
      </c>
      <c r="CF205" s="37" t="s">
        <v>2586</v>
      </c>
      <c r="CG205" s="37" t="s">
        <v>4836</v>
      </c>
      <c r="CH205" s="37"/>
      <c r="CI205" s="31">
        <v>16</v>
      </c>
      <c r="CJ205" s="31" t="s">
        <v>2427</v>
      </c>
      <c r="CK205" s="31">
        <f t="shared" si="73"/>
        <v>3</v>
      </c>
      <c r="CL205" s="31" t="s">
        <v>673</v>
      </c>
      <c r="CM205" s="31">
        <v>1</v>
      </c>
      <c r="CN205" s="31" t="s">
        <v>4837</v>
      </c>
      <c r="CO205" s="31">
        <v>1</v>
      </c>
      <c r="CP205" s="31" t="s">
        <v>4838</v>
      </c>
      <c r="CQ205" s="31">
        <v>1</v>
      </c>
      <c r="CR205" s="31" t="s">
        <v>1262</v>
      </c>
      <c r="CS205" s="37"/>
      <c r="CT205" s="37"/>
      <c r="CU205" s="37"/>
      <c r="CV205" s="30">
        <v>17</v>
      </c>
      <c r="CW205" s="30" t="s">
        <v>2430</v>
      </c>
      <c r="CX205" s="30">
        <f t="shared" si="76"/>
        <v>2</v>
      </c>
      <c r="CY205" s="30" t="s">
        <v>674</v>
      </c>
      <c r="CZ205" s="30" t="s">
        <v>3366</v>
      </c>
      <c r="DA205" s="30" t="s">
        <v>4839</v>
      </c>
      <c r="DB205" s="30">
        <v>1</v>
      </c>
      <c r="DC205" s="30" t="s">
        <v>4840</v>
      </c>
      <c r="DD205" s="30">
        <v>1</v>
      </c>
      <c r="DE205" s="30" t="s">
        <v>1257</v>
      </c>
      <c r="DF205" s="32" t="s">
        <v>4559</v>
      </c>
      <c r="DG205" s="32"/>
      <c r="DH205" s="35">
        <v>18</v>
      </c>
      <c r="DI205" s="35" t="s">
        <v>2433</v>
      </c>
      <c r="DJ205" s="35">
        <f t="shared" si="74"/>
        <v>4</v>
      </c>
      <c r="DK205" s="35" t="s">
        <v>674</v>
      </c>
      <c r="DL205" s="35">
        <v>2</v>
      </c>
      <c r="DM205" s="35" t="s">
        <v>4841</v>
      </c>
      <c r="DN205" s="35">
        <v>1</v>
      </c>
      <c r="DO205" s="35" t="s">
        <v>4842</v>
      </c>
      <c r="DP205" s="35">
        <v>1</v>
      </c>
      <c r="DQ205" s="35" t="s">
        <v>23</v>
      </c>
      <c r="DR205" s="35" t="s">
        <v>4843</v>
      </c>
      <c r="DS205" s="35"/>
      <c r="DT205" s="35"/>
    </row>
    <row r="206" spans="1:124" ht="12.75" customHeight="1" x14ac:dyDescent="0.2">
      <c r="A206" s="27">
        <v>205</v>
      </c>
      <c r="B206" s="27" t="s">
        <v>1111</v>
      </c>
      <c r="C206" s="28" t="s">
        <v>1095</v>
      </c>
      <c r="D206" s="28">
        <v>4</v>
      </c>
      <c r="E206" s="28">
        <v>10</v>
      </c>
      <c r="F206" s="28" t="s">
        <v>23</v>
      </c>
      <c r="G206" s="35">
        <v>10</v>
      </c>
      <c r="H206" s="35" t="s">
        <v>2406</v>
      </c>
      <c r="I206" s="35">
        <f t="shared" si="77"/>
        <v>3</v>
      </c>
      <c r="J206" s="35" t="s">
        <v>1089</v>
      </c>
      <c r="K206" s="35">
        <v>1</v>
      </c>
      <c r="L206" s="35" t="s">
        <v>4844</v>
      </c>
      <c r="M206" s="35">
        <v>1</v>
      </c>
      <c r="N206" s="35" t="s">
        <v>4845</v>
      </c>
      <c r="O206" s="35">
        <v>1</v>
      </c>
      <c r="P206" s="35" t="s">
        <v>23</v>
      </c>
      <c r="Q206" s="35" t="s">
        <v>1355</v>
      </c>
      <c r="R206" s="35" t="s">
        <v>4846</v>
      </c>
      <c r="S206" s="35" t="s">
        <v>378</v>
      </c>
      <c r="T206" s="35"/>
      <c r="U206" s="30">
        <v>11</v>
      </c>
      <c r="V206" s="32" t="s">
        <v>2569</v>
      </c>
      <c r="W206" s="30">
        <f t="shared" si="78"/>
        <v>2</v>
      </c>
      <c r="X206" s="30" t="s">
        <v>674</v>
      </c>
      <c r="Y206" s="30">
        <v>1</v>
      </c>
      <c r="Z206" s="30" t="s">
        <v>4847</v>
      </c>
      <c r="AA206" s="30">
        <v>0</v>
      </c>
      <c r="AB206" s="30" t="s">
        <v>4848</v>
      </c>
      <c r="AC206" s="30">
        <v>1</v>
      </c>
      <c r="AD206" s="30" t="s">
        <v>1257</v>
      </c>
      <c r="AE206" s="32"/>
      <c r="AF206" s="32"/>
      <c r="AG206" s="32"/>
      <c r="AH206" s="31">
        <v>12</v>
      </c>
      <c r="AI206" s="31" t="s">
        <v>2412</v>
      </c>
      <c r="AJ206" s="31">
        <f t="shared" si="79"/>
        <v>1</v>
      </c>
      <c r="AK206" s="31" t="s">
        <v>1089</v>
      </c>
      <c r="AL206" s="31">
        <v>0</v>
      </c>
      <c r="AM206" s="31" t="s">
        <v>4849</v>
      </c>
      <c r="AN206" s="31">
        <v>0</v>
      </c>
      <c r="AO206" s="31" t="s">
        <v>4850</v>
      </c>
      <c r="AP206" s="31">
        <v>1</v>
      </c>
      <c r="AQ206" s="31" t="s">
        <v>1859</v>
      </c>
      <c r="AR206" s="31"/>
      <c r="AS206" s="37"/>
      <c r="AT206" s="37"/>
      <c r="AU206" s="30">
        <v>13</v>
      </c>
      <c r="AV206" s="30" t="s">
        <v>2415</v>
      </c>
      <c r="AW206" s="30">
        <f t="shared" si="80"/>
        <v>3</v>
      </c>
      <c r="AX206" s="30" t="s">
        <v>674</v>
      </c>
      <c r="AY206" s="30">
        <v>1</v>
      </c>
      <c r="AZ206" s="30" t="s">
        <v>4851</v>
      </c>
      <c r="BA206" s="30">
        <v>1</v>
      </c>
      <c r="BB206" s="30" t="s">
        <v>4852</v>
      </c>
      <c r="BC206" s="30">
        <v>1</v>
      </c>
      <c r="BD206" s="30" t="s">
        <v>1257</v>
      </c>
      <c r="BE206" s="32"/>
      <c r="BF206" s="32"/>
      <c r="BG206" s="32"/>
      <c r="BH206" s="35">
        <v>14</v>
      </c>
      <c r="BI206" s="35" t="s">
        <v>2418</v>
      </c>
      <c r="BJ206" s="35">
        <f t="shared" si="75"/>
        <v>3</v>
      </c>
      <c r="BK206" s="35" t="s">
        <v>1089</v>
      </c>
      <c r="BL206" s="35">
        <v>1</v>
      </c>
      <c r="BM206" s="35" t="s">
        <v>4853</v>
      </c>
      <c r="BN206" s="35">
        <v>1</v>
      </c>
      <c r="BO206" s="35" t="s">
        <v>4854</v>
      </c>
      <c r="BP206" s="35">
        <v>1</v>
      </c>
      <c r="BQ206" s="35" t="s">
        <v>1197</v>
      </c>
      <c r="BR206" s="35"/>
      <c r="BS206" s="35"/>
      <c r="BT206" s="36"/>
      <c r="BU206" s="36"/>
      <c r="BV206" s="37">
        <v>15</v>
      </c>
      <c r="BW206" s="31" t="s">
        <v>2422</v>
      </c>
      <c r="BX206" s="31">
        <f t="shared" si="72"/>
        <v>3</v>
      </c>
      <c r="BY206" s="31" t="s">
        <v>1134</v>
      </c>
      <c r="BZ206" s="31">
        <v>1</v>
      </c>
      <c r="CA206" s="31" t="s">
        <v>4855</v>
      </c>
      <c r="CB206" s="31">
        <v>1</v>
      </c>
      <c r="CC206" s="31" t="s">
        <v>4856</v>
      </c>
      <c r="CD206" s="31">
        <v>1</v>
      </c>
      <c r="CE206" s="31" t="s">
        <v>1925</v>
      </c>
      <c r="CF206" s="37" t="s">
        <v>710</v>
      </c>
      <c r="CG206" s="37"/>
      <c r="CH206" s="37"/>
      <c r="CI206" s="31">
        <v>16</v>
      </c>
      <c r="CJ206" s="31" t="s">
        <v>2427</v>
      </c>
      <c r="CK206" s="31">
        <f t="shared" si="73"/>
        <v>2</v>
      </c>
      <c r="CL206" s="31" t="s">
        <v>1089</v>
      </c>
      <c r="CM206" s="31">
        <v>1</v>
      </c>
      <c r="CN206" s="31" t="s">
        <v>4857</v>
      </c>
      <c r="CO206" s="31">
        <v>1</v>
      </c>
      <c r="CP206" s="31" t="s">
        <v>4858</v>
      </c>
      <c r="CQ206" s="31">
        <v>0</v>
      </c>
      <c r="CR206" s="31" t="s">
        <v>1859</v>
      </c>
      <c r="CS206" s="37"/>
      <c r="CT206" s="37"/>
      <c r="CU206" s="37"/>
      <c r="CV206" s="30">
        <v>17</v>
      </c>
      <c r="CW206" s="30" t="s">
        <v>2430</v>
      </c>
      <c r="CX206" s="30">
        <f t="shared" si="76"/>
        <v>3</v>
      </c>
      <c r="CY206" s="30" t="s">
        <v>674</v>
      </c>
      <c r="CZ206" s="30">
        <v>1</v>
      </c>
      <c r="DA206" s="30" t="s">
        <v>4859</v>
      </c>
      <c r="DB206" s="30">
        <v>1</v>
      </c>
      <c r="DC206" s="30" t="s">
        <v>4860</v>
      </c>
      <c r="DD206" s="30">
        <v>1</v>
      </c>
      <c r="DE206" s="30" t="s">
        <v>1257</v>
      </c>
      <c r="DF206" s="32" t="s">
        <v>2592</v>
      </c>
      <c r="DG206" s="32" t="s">
        <v>4861</v>
      </c>
      <c r="DH206" s="35">
        <v>18</v>
      </c>
      <c r="DI206" s="35" t="s">
        <v>2433</v>
      </c>
      <c r="DJ206" s="35">
        <f t="shared" si="74"/>
        <v>3</v>
      </c>
      <c r="DK206" s="35" t="s">
        <v>674</v>
      </c>
      <c r="DL206" s="35">
        <v>1</v>
      </c>
      <c r="DM206" s="35" t="s">
        <v>4862</v>
      </c>
      <c r="DN206" s="35">
        <v>1</v>
      </c>
      <c r="DO206" s="35" t="s">
        <v>4863</v>
      </c>
      <c r="DP206" s="35">
        <v>1</v>
      </c>
      <c r="DQ206" s="35" t="s">
        <v>23</v>
      </c>
      <c r="DR206" s="35" t="s">
        <v>2786</v>
      </c>
      <c r="DS206" s="35"/>
      <c r="DT206" s="35"/>
    </row>
    <row r="207" spans="1:124" ht="12.75" customHeight="1" x14ac:dyDescent="0.2">
      <c r="A207" s="27">
        <v>206</v>
      </c>
      <c r="B207" s="27" t="s">
        <v>1117</v>
      </c>
      <c r="C207" s="28" t="s">
        <v>1095</v>
      </c>
      <c r="D207" s="28">
        <v>4</v>
      </c>
      <c r="E207" s="28">
        <v>10</v>
      </c>
      <c r="F207" s="28" t="s">
        <v>23</v>
      </c>
      <c r="G207" s="35">
        <v>10</v>
      </c>
      <c r="H207" s="35" t="s">
        <v>2406</v>
      </c>
      <c r="I207" s="35">
        <f t="shared" si="77"/>
        <v>3</v>
      </c>
      <c r="J207" s="35" t="s">
        <v>1089</v>
      </c>
      <c r="K207" s="35">
        <v>1</v>
      </c>
      <c r="L207" s="35" t="s">
        <v>4864</v>
      </c>
      <c r="M207" s="35">
        <v>1</v>
      </c>
      <c r="N207" s="35" t="s">
        <v>4865</v>
      </c>
      <c r="O207" s="35">
        <v>1</v>
      </c>
      <c r="P207" s="35" t="s">
        <v>23</v>
      </c>
      <c r="Q207" s="35" t="s">
        <v>3128</v>
      </c>
      <c r="R207" s="35" t="s">
        <v>1701</v>
      </c>
      <c r="S207" s="35"/>
      <c r="T207" s="35"/>
      <c r="U207" s="30">
        <v>11</v>
      </c>
      <c r="V207" s="32" t="s">
        <v>2569</v>
      </c>
      <c r="W207" s="30">
        <f t="shared" si="78"/>
        <v>3</v>
      </c>
      <c r="X207" s="30" t="s">
        <v>674</v>
      </c>
      <c r="Y207" s="30">
        <v>1</v>
      </c>
      <c r="Z207" s="30" t="s">
        <v>4866</v>
      </c>
      <c r="AA207" s="30">
        <v>1</v>
      </c>
      <c r="AB207" s="30" t="s">
        <v>4867</v>
      </c>
      <c r="AC207" s="30">
        <v>1</v>
      </c>
      <c r="AD207" s="30" t="s">
        <v>1257</v>
      </c>
      <c r="AE207" s="32" t="s">
        <v>2572</v>
      </c>
      <c r="AF207" s="32" t="s">
        <v>1319</v>
      </c>
      <c r="AG207" s="32" t="s">
        <v>3167</v>
      </c>
      <c r="AH207" s="31">
        <v>12</v>
      </c>
      <c r="AI207" s="31" t="s">
        <v>2412</v>
      </c>
      <c r="AJ207" s="31">
        <f t="shared" si="79"/>
        <v>2</v>
      </c>
      <c r="AK207" s="31" t="s">
        <v>1089</v>
      </c>
      <c r="AL207" s="31">
        <v>1</v>
      </c>
      <c r="AM207" s="31" t="s">
        <v>4868</v>
      </c>
      <c r="AN207" s="31">
        <v>1</v>
      </c>
      <c r="AO207" s="31" t="s">
        <v>4869</v>
      </c>
      <c r="AP207" s="31">
        <v>0</v>
      </c>
      <c r="AQ207" s="31" t="s">
        <v>1859</v>
      </c>
      <c r="AR207" s="31" t="s">
        <v>1269</v>
      </c>
      <c r="AS207" s="37" t="s">
        <v>4870</v>
      </c>
      <c r="AT207" s="37"/>
      <c r="AU207" s="30">
        <v>13</v>
      </c>
      <c r="AV207" s="30" t="s">
        <v>2415</v>
      </c>
      <c r="AW207" s="30">
        <f t="shared" si="80"/>
        <v>2</v>
      </c>
      <c r="AX207" s="30" t="s">
        <v>674</v>
      </c>
      <c r="AY207" s="30">
        <v>1</v>
      </c>
      <c r="AZ207" s="30" t="s">
        <v>4871</v>
      </c>
      <c r="BA207" s="30">
        <v>1</v>
      </c>
      <c r="BB207" s="30" t="s">
        <v>4872</v>
      </c>
      <c r="BC207" s="30">
        <v>0</v>
      </c>
      <c r="BD207" s="30" t="s">
        <v>1257</v>
      </c>
      <c r="BE207" s="32"/>
      <c r="BF207" s="32"/>
      <c r="BG207" s="32"/>
      <c r="BH207" s="35">
        <v>14</v>
      </c>
      <c r="BI207" s="35" t="s">
        <v>2418</v>
      </c>
      <c r="BJ207" s="35">
        <f t="shared" si="75"/>
        <v>3</v>
      </c>
      <c r="BK207" s="35" t="s">
        <v>1089</v>
      </c>
      <c r="BL207" s="35">
        <v>1</v>
      </c>
      <c r="BM207" s="35" t="s">
        <v>4873</v>
      </c>
      <c r="BN207" s="35">
        <v>1</v>
      </c>
      <c r="BO207" s="35" t="s">
        <v>4874</v>
      </c>
      <c r="BP207" s="35">
        <v>1</v>
      </c>
      <c r="BQ207" s="35" t="s">
        <v>23</v>
      </c>
      <c r="BR207" s="35" t="s">
        <v>4875</v>
      </c>
      <c r="BS207" s="35" t="s">
        <v>632</v>
      </c>
      <c r="BT207" s="36"/>
      <c r="BU207" s="36"/>
      <c r="BV207" s="37">
        <v>15</v>
      </c>
      <c r="BW207" s="31" t="s">
        <v>2422</v>
      </c>
      <c r="BX207" s="31">
        <f t="shared" si="72"/>
        <v>3</v>
      </c>
      <c r="BY207" s="31" t="s">
        <v>1134</v>
      </c>
      <c r="BZ207" s="31">
        <v>1</v>
      </c>
      <c r="CA207" s="31" t="s">
        <v>4876</v>
      </c>
      <c r="CB207" s="31">
        <v>1</v>
      </c>
      <c r="CC207" s="31" t="s">
        <v>4877</v>
      </c>
      <c r="CD207" s="31">
        <v>1</v>
      </c>
      <c r="CE207" s="31" t="s">
        <v>1925</v>
      </c>
      <c r="CF207" s="37"/>
      <c r="CG207" s="37"/>
      <c r="CH207" s="37"/>
      <c r="CI207" s="31">
        <v>16</v>
      </c>
      <c r="CJ207" s="31" t="s">
        <v>2427</v>
      </c>
      <c r="CK207" s="31">
        <f t="shared" si="73"/>
        <v>1</v>
      </c>
      <c r="CL207" s="31" t="s">
        <v>1089</v>
      </c>
      <c r="CM207" s="31">
        <v>1</v>
      </c>
      <c r="CN207" s="31" t="s">
        <v>4878</v>
      </c>
      <c r="CO207" s="31">
        <v>0</v>
      </c>
      <c r="CP207" s="31" t="s">
        <v>4879</v>
      </c>
      <c r="CQ207" s="31">
        <v>0</v>
      </c>
      <c r="CR207" s="31" t="s">
        <v>1262</v>
      </c>
      <c r="CS207" s="37"/>
      <c r="CT207" s="37"/>
      <c r="CU207" s="37"/>
      <c r="CV207" s="30">
        <v>17</v>
      </c>
      <c r="CW207" s="30" t="s">
        <v>2430</v>
      </c>
      <c r="CX207" s="30">
        <f t="shared" si="76"/>
        <v>3</v>
      </c>
      <c r="CY207" s="30" t="s">
        <v>674</v>
      </c>
      <c r="CZ207" s="30">
        <v>1</v>
      </c>
      <c r="DA207" s="30" t="s">
        <v>4880</v>
      </c>
      <c r="DB207" s="30">
        <v>1</v>
      </c>
      <c r="DC207" s="30" t="s">
        <v>4881</v>
      </c>
      <c r="DD207" s="30">
        <v>1</v>
      </c>
      <c r="DE207" s="30" t="s">
        <v>1257</v>
      </c>
      <c r="DF207" s="32" t="s">
        <v>2592</v>
      </c>
      <c r="DG207" s="32" t="s">
        <v>4882</v>
      </c>
      <c r="DH207" s="35">
        <v>18</v>
      </c>
      <c r="DI207" s="35" t="s">
        <v>2433</v>
      </c>
      <c r="DJ207" s="35">
        <f t="shared" si="74"/>
        <v>3</v>
      </c>
      <c r="DK207" s="35" t="s">
        <v>674</v>
      </c>
      <c r="DL207" s="35">
        <v>1</v>
      </c>
      <c r="DM207" s="35" t="s">
        <v>4883</v>
      </c>
      <c r="DN207" s="35">
        <v>1</v>
      </c>
      <c r="DO207" s="35" t="s">
        <v>4884</v>
      </c>
      <c r="DP207" s="35">
        <v>1</v>
      </c>
      <c r="DQ207" s="35" t="s">
        <v>1197</v>
      </c>
      <c r="DR207" s="35" t="s">
        <v>2596</v>
      </c>
      <c r="DS207" s="35" t="s">
        <v>4885</v>
      </c>
      <c r="DT207" s="35"/>
    </row>
    <row r="208" spans="1:124" ht="12.75" customHeight="1" x14ac:dyDescent="0.2">
      <c r="A208" s="27">
        <v>207</v>
      </c>
      <c r="B208" s="27" t="s">
        <v>1124</v>
      </c>
      <c r="C208" s="28" t="s">
        <v>1095</v>
      </c>
      <c r="D208" s="28">
        <v>5</v>
      </c>
      <c r="E208" s="28">
        <v>10</v>
      </c>
      <c r="F208" s="28" t="s">
        <v>23</v>
      </c>
      <c r="G208" s="35">
        <v>10</v>
      </c>
      <c r="H208" s="35" t="s">
        <v>2406</v>
      </c>
      <c r="I208" s="35">
        <f t="shared" si="77"/>
        <v>3</v>
      </c>
      <c r="J208" s="35" t="s">
        <v>1089</v>
      </c>
      <c r="K208" s="35">
        <v>1</v>
      </c>
      <c r="L208" s="35" t="s">
        <v>4886</v>
      </c>
      <c r="M208" s="35">
        <v>1</v>
      </c>
      <c r="N208" s="35" t="s">
        <v>4887</v>
      </c>
      <c r="O208" s="35">
        <v>1</v>
      </c>
      <c r="P208" s="35" t="s">
        <v>23</v>
      </c>
      <c r="Q208" s="35" t="s">
        <v>4888</v>
      </c>
      <c r="R208" s="35" t="s">
        <v>1701</v>
      </c>
      <c r="S208" s="35"/>
      <c r="T208" s="35"/>
      <c r="U208" s="30">
        <v>11</v>
      </c>
      <c r="V208" s="32" t="s">
        <v>2569</v>
      </c>
      <c r="W208" s="30">
        <f t="shared" si="78"/>
        <v>2</v>
      </c>
      <c r="X208" s="30" t="s">
        <v>674</v>
      </c>
      <c r="Y208" s="30">
        <v>1</v>
      </c>
      <c r="Z208" s="30" t="s">
        <v>4889</v>
      </c>
      <c r="AA208" s="30">
        <v>1</v>
      </c>
      <c r="AB208" s="30" t="s">
        <v>4890</v>
      </c>
      <c r="AC208" s="30">
        <v>0</v>
      </c>
      <c r="AD208" s="30" t="s">
        <v>1257</v>
      </c>
      <c r="AE208" s="32" t="s">
        <v>2572</v>
      </c>
      <c r="AF208" s="32" t="s">
        <v>1319</v>
      </c>
      <c r="AG208" s="32"/>
      <c r="AH208" s="31">
        <v>12</v>
      </c>
      <c r="AI208" s="31" t="s">
        <v>2412</v>
      </c>
      <c r="AJ208" s="31">
        <f t="shared" si="79"/>
        <v>3</v>
      </c>
      <c r="AK208" s="31" t="s">
        <v>1089</v>
      </c>
      <c r="AL208" s="31">
        <v>1</v>
      </c>
      <c r="AM208" s="31" t="s">
        <v>4891</v>
      </c>
      <c r="AN208" s="31">
        <v>1</v>
      </c>
      <c r="AO208" s="31" t="s">
        <v>4892</v>
      </c>
      <c r="AP208" s="31">
        <v>1</v>
      </c>
      <c r="AQ208" s="31" t="s">
        <v>1859</v>
      </c>
      <c r="AR208" s="31" t="s">
        <v>1269</v>
      </c>
      <c r="AS208" s="37" t="s">
        <v>1942</v>
      </c>
      <c r="AT208" s="37"/>
      <c r="AU208" s="30">
        <v>13</v>
      </c>
      <c r="AV208" s="30" t="s">
        <v>2415</v>
      </c>
      <c r="AW208" s="30">
        <f t="shared" si="80"/>
        <v>2</v>
      </c>
      <c r="AX208" s="30" t="s">
        <v>674</v>
      </c>
      <c r="AY208" s="30">
        <v>1</v>
      </c>
      <c r="AZ208" s="30" t="s">
        <v>4893</v>
      </c>
      <c r="BA208" s="30">
        <v>1</v>
      </c>
      <c r="BB208" s="30"/>
      <c r="BC208" s="30">
        <v>0</v>
      </c>
      <c r="BD208" s="30" t="s">
        <v>1257</v>
      </c>
      <c r="BE208" s="32" t="s">
        <v>4200</v>
      </c>
      <c r="BF208" s="32" t="s">
        <v>3900</v>
      </c>
      <c r="BG208" s="32"/>
      <c r="BH208" s="35">
        <v>14</v>
      </c>
      <c r="BI208" s="35" t="s">
        <v>2418</v>
      </c>
      <c r="BJ208" s="35">
        <f t="shared" si="75"/>
        <v>2</v>
      </c>
      <c r="BK208" s="35" t="s">
        <v>1089</v>
      </c>
      <c r="BL208" s="35">
        <v>0</v>
      </c>
      <c r="BM208" s="35" t="s">
        <v>4894</v>
      </c>
      <c r="BN208" s="35">
        <v>1</v>
      </c>
      <c r="BO208" s="35" t="s">
        <v>4895</v>
      </c>
      <c r="BP208" s="35">
        <v>1</v>
      </c>
      <c r="BQ208" s="35" t="s">
        <v>23</v>
      </c>
      <c r="BR208" s="35" t="s">
        <v>4896</v>
      </c>
      <c r="BS208" s="35"/>
      <c r="BT208" s="36"/>
      <c r="BU208" s="36"/>
      <c r="BV208" s="37">
        <v>15</v>
      </c>
      <c r="BW208" s="31" t="s">
        <v>2422</v>
      </c>
      <c r="BX208" s="31">
        <f t="shared" si="72"/>
        <v>3</v>
      </c>
      <c r="BY208" s="31" t="s">
        <v>673</v>
      </c>
      <c r="BZ208" s="31">
        <v>1</v>
      </c>
      <c r="CA208" s="31" t="s">
        <v>4897</v>
      </c>
      <c r="CB208" s="31">
        <v>1</v>
      </c>
      <c r="CC208" s="31" t="s">
        <v>4898</v>
      </c>
      <c r="CD208" s="31">
        <v>1</v>
      </c>
      <c r="CE208" s="31" t="s">
        <v>1925</v>
      </c>
      <c r="CF208" s="37" t="s">
        <v>3168</v>
      </c>
      <c r="CG208" s="37"/>
      <c r="CH208" s="37"/>
      <c r="CI208" s="31">
        <v>16</v>
      </c>
      <c r="CJ208" s="31" t="s">
        <v>2427</v>
      </c>
      <c r="CK208" s="31">
        <f t="shared" si="73"/>
        <v>3</v>
      </c>
      <c r="CL208" s="31" t="s">
        <v>1089</v>
      </c>
      <c r="CM208" s="31">
        <v>1</v>
      </c>
      <c r="CN208" s="31" t="s">
        <v>4899</v>
      </c>
      <c r="CO208" s="31">
        <v>1</v>
      </c>
      <c r="CP208" s="31" t="s">
        <v>4900</v>
      </c>
      <c r="CQ208" s="31">
        <v>1</v>
      </c>
      <c r="CR208" s="31" t="s">
        <v>1859</v>
      </c>
      <c r="CS208" s="37"/>
      <c r="CT208" s="37"/>
      <c r="CU208" s="37"/>
      <c r="CV208" s="30">
        <v>17</v>
      </c>
      <c r="CW208" s="30" t="s">
        <v>2430</v>
      </c>
      <c r="CX208" s="30">
        <f t="shared" si="76"/>
        <v>3</v>
      </c>
      <c r="CY208" s="30" t="s">
        <v>674</v>
      </c>
      <c r="CZ208" s="30">
        <v>1</v>
      </c>
      <c r="DA208" s="30" t="s">
        <v>4901</v>
      </c>
      <c r="DB208" s="30">
        <v>1</v>
      </c>
      <c r="DC208" s="30" t="s">
        <v>4902</v>
      </c>
      <c r="DD208" s="30">
        <v>1</v>
      </c>
      <c r="DE208" s="30" t="s">
        <v>1257</v>
      </c>
      <c r="DF208" s="32"/>
      <c r="DG208" s="32"/>
      <c r="DH208" s="35">
        <v>18</v>
      </c>
      <c r="DI208" s="35" t="s">
        <v>2433</v>
      </c>
      <c r="DJ208" s="35">
        <f t="shared" si="74"/>
        <v>2</v>
      </c>
      <c r="DK208" s="35" t="s">
        <v>1089</v>
      </c>
      <c r="DL208" s="35">
        <v>0</v>
      </c>
      <c r="DM208" s="35" t="s">
        <v>4903</v>
      </c>
      <c r="DN208" s="35">
        <v>1</v>
      </c>
      <c r="DO208" s="35" t="s">
        <v>4904</v>
      </c>
      <c r="DP208" s="35">
        <v>1</v>
      </c>
      <c r="DQ208" s="35" t="s">
        <v>23</v>
      </c>
      <c r="DR208" s="35" t="s">
        <v>2596</v>
      </c>
      <c r="DS208" s="35" t="s">
        <v>4905</v>
      </c>
      <c r="DT208" s="35"/>
    </row>
    <row r="209" spans="1:124" ht="12.75" customHeight="1" x14ac:dyDescent="0.2">
      <c r="A209" s="27">
        <v>208</v>
      </c>
      <c r="B209" s="27" t="s">
        <v>1129</v>
      </c>
      <c r="C209" s="28" t="s">
        <v>1095</v>
      </c>
      <c r="D209" s="28">
        <v>5</v>
      </c>
      <c r="E209" s="28">
        <v>10</v>
      </c>
      <c r="F209" s="28" t="s">
        <v>23</v>
      </c>
      <c r="G209" s="35">
        <v>10</v>
      </c>
      <c r="H209" s="35" t="s">
        <v>2406</v>
      </c>
      <c r="I209" s="35">
        <f t="shared" si="77"/>
        <v>3</v>
      </c>
      <c r="J209" s="35" t="s">
        <v>674</v>
      </c>
      <c r="K209" s="35">
        <v>1</v>
      </c>
      <c r="L209" s="35" t="s">
        <v>4906</v>
      </c>
      <c r="M209" s="35">
        <v>1</v>
      </c>
      <c r="N209" s="35" t="s">
        <v>4907</v>
      </c>
      <c r="O209" s="35">
        <v>1</v>
      </c>
      <c r="P209" s="35" t="s">
        <v>1197</v>
      </c>
      <c r="Q209" s="35" t="s">
        <v>1355</v>
      </c>
      <c r="R209" s="35" t="s">
        <v>2887</v>
      </c>
      <c r="S209" s="35"/>
      <c r="T209" s="35"/>
      <c r="U209" s="30">
        <v>11</v>
      </c>
      <c r="V209" s="32" t="s">
        <v>2569</v>
      </c>
      <c r="W209" s="30">
        <f t="shared" si="78"/>
        <v>2</v>
      </c>
      <c r="X209" s="30" t="s">
        <v>674</v>
      </c>
      <c r="Y209" s="30">
        <v>1</v>
      </c>
      <c r="Z209" s="30" t="s">
        <v>4908</v>
      </c>
      <c r="AA209" s="30">
        <v>1</v>
      </c>
      <c r="AB209" s="30" t="s">
        <v>4909</v>
      </c>
      <c r="AC209" s="30">
        <v>0</v>
      </c>
      <c r="AD209" s="30" t="s">
        <v>1257</v>
      </c>
      <c r="AE209" s="32"/>
      <c r="AF209" s="32"/>
      <c r="AG209" s="32"/>
      <c r="AH209" s="31">
        <v>12</v>
      </c>
      <c r="AI209" s="31" t="s">
        <v>2412</v>
      </c>
      <c r="AJ209" s="31">
        <f t="shared" si="79"/>
        <v>3</v>
      </c>
      <c r="AK209" s="31" t="s">
        <v>1089</v>
      </c>
      <c r="AL209" s="31">
        <v>1</v>
      </c>
      <c r="AM209" s="31" t="s">
        <v>4910</v>
      </c>
      <c r="AN209" s="31">
        <v>1</v>
      </c>
      <c r="AO209" s="31" t="s">
        <v>4910</v>
      </c>
      <c r="AP209" s="31">
        <v>1</v>
      </c>
      <c r="AQ209" s="31" t="s">
        <v>2031</v>
      </c>
      <c r="AR209" s="31"/>
      <c r="AS209" s="37"/>
      <c r="AT209" s="37"/>
      <c r="AU209" s="30">
        <v>13</v>
      </c>
      <c r="AV209" s="30" t="s">
        <v>2415</v>
      </c>
      <c r="AW209" s="30">
        <f t="shared" si="80"/>
        <v>3</v>
      </c>
      <c r="AX209" s="30" t="s">
        <v>674</v>
      </c>
      <c r="AY209" s="30">
        <v>1</v>
      </c>
      <c r="AZ209" s="30" t="s">
        <v>4911</v>
      </c>
      <c r="BA209" s="30">
        <v>1</v>
      </c>
      <c r="BB209" s="30" t="s">
        <v>4912</v>
      </c>
      <c r="BC209" s="30">
        <v>1</v>
      </c>
      <c r="BD209" s="30" t="s">
        <v>1257</v>
      </c>
      <c r="BE209" s="32"/>
      <c r="BF209" s="32"/>
      <c r="BG209" s="32"/>
      <c r="BH209" s="35">
        <v>14</v>
      </c>
      <c r="BI209" s="35" t="s">
        <v>2418</v>
      </c>
      <c r="BJ209" s="35">
        <f t="shared" si="75"/>
        <v>3</v>
      </c>
      <c r="BK209" s="35" t="s">
        <v>673</v>
      </c>
      <c r="BL209" s="35">
        <v>1</v>
      </c>
      <c r="BM209" s="35" t="s">
        <v>4913</v>
      </c>
      <c r="BN209" s="35">
        <v>1</v>
      </c>
      <c r="BO209" s="35" t="s">
        <v>4914</v>
      </c>
      <c r="BP209" s="35">
        <v>1</v>
      </c>
      <c r="BQ209" s="35" t="s">
        <v>23</v>
      </c>
      <c r="BR209" s="35" t="s">
        <v>4915</v>
      </c>
      <c r="BS209" s="35"/>
      <c r="BT209" s="36"/>
      <c r="BU209" s="36"/>
      <c r="BV209" s="37">
        <v>15</v>
      </c>
      <c r="BW209" s="31" t="s">
        <v>2422</v>
      </c>
      <c r="BX209" s="31">
        <f t="shared" si="72"/>
        <v>3</v>
      </c>
      <c r="BY209" s="31" t="s">
        <v>673</v>
      </c>
      <c r="BZ209" s="31">
        <v>1</v>
      </c>
      <c r="CA209" s="31" t="s">
        <v>4916</v>
      </c>
      <c r="CB209" s="31">
        <v>1</v>
      </c>
      <c r="CC209" s="31" t="s">
        <v>4917</v>
      </c>
      <c r="CD209" s="31">
        <v>1</v>
      </c>
      <c r="CE209" s="31" t="s">
        <v>1859</v>
      </c>
      <c r="CF209" s="37"/>
      <c r="CG209" s="37"/>
      <c r="CH209" s="37"/>
      <c r="CI209" s="31">
        <v>16</v>
      </c>
      <c r="CJ209" s="31" t="s">
        <v>2427</v>
      </c>
      <c r="CK209" s="31">
        <f t="shared" si="73"/>
        <v>3</v>
      </c>
      <c r="CL209" s="31" t="s">
        <v>673</v>
      </c>
      <c r="CM209" s="31">
        <v>1</v>
      </c>
      <c r="CN209" s="31" t="s">
        <v>4918</v>
      </c>
      <c r="CO209" s="31">
        <v>1</v>
      </c>
      <c r="CP209" s="31" t="s">
        <v>4919</v>
      </c>
      <c r="CQ209" s="31">
        <v>1</v>
      </c>
      <c r="CR209" s="31" t="s">
        <v>1262</v>
      </c>
      <c r="CS209" s="37"/>
      <c r="CT209" s="37"/>
      <c r="CU209" s="37"/>
      <c r="CV209" s="30">
        <v>17</v>
      </c>
      <c r="CW209" s="30" t="s">
        <v>2430</v>
      </c>
      <c r="CX209" s="30">
        <f t="shared" si="76"/>
        <v>1</v>
      </c>
      <c r="CY209" s="30" t="s">
        <v>674</v>
      </c>
      <c r="CZ209" s="30">
        <v>1</v>
      </c>
      <c r="DA209" s="30" t="s">
        <v>2590</v>
      </c>
      <c r="DB209" s="30">
        <v>0</v>
      </c>
      <c r="DC209" s="30" t="s">
        <v>2590</v>
      </c>
      <c r="DD209" s="30">
        <v>0</v>
      </c>
      <c r="DE209" s="30" t="s">
        <v>1257</v>
      </c>
      <c r="DF209" s="32"/>
      <c r="DG209" s="32"/>
      <c r="DH209" s="35">
        <v>18</v>
      </c>
      <c r="DI209" s="35" t="s">
        <v>2433</v>
      </c>
      <c r="DJ209" s="35">
        <f t="shared" si="74"/>
        <v>3</v>
      </c>
      <c r="DK209" s="35" t="s">
        <v>674</v>
      </c>
      <c r="DL209" s="35">
        <v>1</v>
      </c>
      <c r="DM209" s="35" t="s">
        <v>4920</v>
      </c>
      <c r="DN209" s="35">
        <v>1</v>
      </c>
      <c r="DO209" s="35" t="s">
        <v>4921</v>
      </c>
      <c r="DP209" s="35">
        <v>1</v>
      </c>
      <c r="DQ209" s="35" t="s">
        <v>23</v>
      </c>
      <c r="DR209" s="35" t="s">
        <v>2596</v>
      </c>
      <c r="DS209" s="35" t="s">
        <v>4922</v>
      </c>
      <c r="DT209" s="35"/>
    </row>
    <row r="210" spans="1:124" ht="12.75" customHeight="1" x14ac:dyDescent="0.2">
      <c r="A210" s="27">
        <v>209</v>
      </c>
      <c r="B210" s="27" t="s">
        <v>1132</v>
      </c>
      <c r="C210" s="28" t="s">
        <v>1095</v>
      </c>
      <c r="D210" s="28">
        <v>5</v>
      </c>
      <c r="E210" s="28">
        <v>10</v>
      </c>
      <c r="F210" s="28" t="s">
        <v>23</v>
      </c>
      <c r="G210" s="35">
        <v>10</v>
      </c>
      <c r="H210" s="35" t="s">
        <v>2406</v>
      </c>
      <c r="I210" s="35">
        <f t="shared" si="77"/>
        <v>2</v>
      </c>
      <c r="J210" s="35" t="s">
        <v>1089</v>
      </c>
      <c r="K210" s="35">
        <v>0</v>
      </c>
      <c r="L210" s="35" t="s">
        <v>4923</v>
      </c>
      <c r="M210" s="35">
        <v>1</v>
      </c>
      <c r="N210" s="35" t="s">
        <v>4924</v>
      </c>
      <c r="O210" s="35">
        <v>1</v>
      </c>
      <c r="P210" s="35" t="s">
        <v>23</v>
      </c>
      <c r="Q210" s="35" t="s">
        <v>4925</v>
      </c>
      <c r="R210" s="35" t="s">
        <v>1704</v>
      </c>
      <c r="S210" s="35"/>
      <c r="T210" s="35"/>
      <c r="U210" s="30">
        <v>11</v>
      </c>
      <c r="V210" s="32" t="s">
        <v>2569</v>
      </c>
      <c r="W210" s="30">
        <f t="shared" si="78"/>
        <v>3</v>
      </c>
      <c r="X210" s="30" t="s">
        <v>674</v>
      </c>
      <c r="Y210" s="30">
        <v>1</v>
      </c>
      <c r="Z210" s="30" t="s">
        <v>4926</v>
      </c>
      <c r="AA210" s="30">
        <v>1</v>
      </c>
      <c r="AB210" s="30" t="s">
        <v>4927</v>
      </c>
      <c r="AC210" s="30">
        <v>1</v>
      </c>
      <c r="AD210" s="30" t="s">
        <v>1257</v>
      </c>
      <c r="AE210" s="32" t="s">
        <v>2572</v>
      </c>
      <c r="AF210" s="32" t="s">
        <v>1319</v>
      </c>
      <c r="AG210" s="32"/>
      <c r="AH210" s="31">
        <v>12</v>
      </c>
      <c r="AI210" s="31" t="s">
        <v>2412</v>
      </c>
      <c r="AJ210" s="31">
        <f t="shared" si="79"/>
        <v>3</v>
      </c>
      <c r="AK210" s="31" t="s">
        <v>1089</v>
      </c>
      <c r="AL210" s="31">
        <v>1</v>
      </c>
      <c r="AM210" s="31" t="s">
        <v>4928</v>
      </c>
      <c r="AN210" s="31">
        <v>1</v>
      </c>
      <c r="AO210" s="31" t="s">
        <v>4929</v>
      </c>
      <c r="AP210" s="31">
        <v>1</v>
      </c>
      <c r="AQ210" s="31" t="s">
        <v>1859</v>
      </c>
      <c r="AR210" s="31" t="s">
        <v>1269</v>
      </c>
      <c r="AS210" s="37" t="s">
        <v>3663</v>
      </c>
      <c r="AT210" s="37"/>
      <c r="AU210" s="30">
        <v>13</v>
      </c>
      <c r="AV210" s="30" t="s">
        <v>2415</v>
      </c>
      <c r="AW210" s="30">
        <f t="shared" si="80"/>
        <v>1</v>
      </c>
      <c r="AX210" s="30" t="s">
        <v>674</v>
      </c>
      <c r="AY210" s="30">
        <v>1</v>
      </c>
      <c r="AZ210" s="30" t="s">
        <v>2442</v>
      </c>
      <c r="BA210" s="30">
        <v>0</v>
      </c>
      <c r="BB210" s="30" t="s">
        <v>4930</v>
      </c>
      <c r="BC210" s="30">
        <v>0</v>
      </c>
      <c r="BD210" s="30" t="s">
        <v>1257</v>
      </c>
      <c r="BE210" s="32"/>
      <c r="BF210" s="32"/>
      <c r="BG210" s="32"/>
      <c r="BH210" s="35">
        <v>14</v>
      </c>
      <c r="BI210" s="35" t="s">
        <v>2418</v>
      </c>
      <c r="BJ210" s="35">
        <f t="shared" si="75"/>
        <v>1</v>
      </c>
      <c r="BK210" s="35" t="s">
        <v>673</v>
      </c>
      <c r="BL210" s="35">
        <v>1</v>
      </c>
      <c r="BM210" s="35" t="s">
        <v>4931</v>
      </c>
      <c r="BN210" s="35">
        <v>0</v>
      </c>
      <c r="BO210" s="35" t="s">
        <v>4932</v>
      </c>
      <c r="BP210" s="35">
        <v>0</v>
      </c>
      <c r="BQ210" s="35" t="s">
        <v>1197</v>
      </c>
      <c r="BR210" s="35"/>
      <c r="BS210" s="35"/>
      <c r="BT210" s="36"/>
      <c r="BU210" s="36"/>
      <c r="BV210" s="37">
        <v>15</v>
      </c>
      <c r="BW210" s="31" t="s">
        <v>2422</v>
      </c>
      <c r="BX210" s="31">
        <f t="shared" si="72"/>
        <v>3</v>
      </c>
      <c r="BY210" s="31" t="s">
        <v>674</v>
      </c>
      <c r="BZ210" s="31">
        <v>1</v>
      </c>
      <c r="CA210" s="31" t="s">
        <v>4933</v>
      </c>
      <c r="CB210" s="31">
        <v>1</v>
      </c>
      <c r="CC210" s="31" t="s">
        <v>4934</v>
      </c>
      <c r="CD210" s="31">
        <v>1</v>
      </c>
      <c r="CE210" s="31" t="s">
        <v>1859</v>
      </c>
      <c r="CF210" s="37" t="s">
        <v>2556</v>
      </c>
      <c r="CG210" s="37" t="s">
        <v>306</v>
      </c>
      <c r="CH210" s="37"/>
      <c r="CI210" s="31">
        <v>16</v>
      </c>
      <c r="CJ210" s="31" t="s">
        <v>2427</v>
      </c>
      <c r="CK210" s="31">
        <f t="shared" si="73"/>
        <v>2</v>
      </c>
      <c r="CL210" s="31" t="s">
        <v>674</v>
      </c>
      <c r="CM210" s="31">
        <v>1</v>
      </c>
      <c r="CN210" s="31" t="s">
        <v>4935</v>
      </c>
      <c r="CO210" s="31">
        <v>1</v>
      </c>
      <c r="CP210" s="31" t="s">
        <v>4936</v>
      </c>
      <c r="CQ210" s="31">
        <v>0</v>
      </c>
      <c r="CR210" s="31" t="s">
        <v>1859</v>
      </c>
      <c r="CS210" s="37" t="s">
        <v>3124</v>
      </c>
      <c r="CT210" s="37"/>
      <c r="CU210" s="37"/>
      <c r="CV210" s="30">
        <v>17</v>
      </c>
      <c r="CW210" s="30" t="s">
        <v>2430</v>
      </c>
      <c r="CX210" s="30">
        <f t="shared" si="76"/>
        <v>2</v>
      </c>
      <c r="CY210" s="30" t="s">
        <v>674</v>
      </c>
      <c r="CZ210" s="30">
        <v>1</v>
      </c>
      <c r="DA210" s="30" t="s">
        <v>4937</v>
      </c>
      <c r="DB210" s="30">
        <v>1</v>
      </c>
      <c r="DC210" s="30" t="s">
        <v>4938</v>
      </c>
      <c r="DD210" s="30">
        <v>0</v>
      </c>
      <c r="DE210" s="30" t="s">
        <v>1257</v>
      </c>
      <c r="DF210" s="32"/>
      <c r="DG210" s="32"/>
      <c r="DH210" s="35">
        <v>18</v>
      </c>
      <c r="DI210" s="35" t="s">
        <v>2433</v>
      </c>
      <c r="DJ210" s="35">
        <f t="shared" si="74"/>
        <v>3</v>
      </c>
      <c r="DK210" s="35" t="s">
        <v>674</v>
      </c>
      <c r="DL210" s="35">
        <v>1</v>
      </c>
      <c r="DM210" s="35" t="s">
        <v>4939</v>
      </c>
      <c r="DN210" s="35">
        <v>1</v>
      </c>
      <c r="DO210" s="35" t="s">
        <v>4940</v>
      </c>
      <c r="DP210" s="35">
        <v>1</v>
      </c>
      <c r="DQ210" s="35" t="s">
        <v>1197</v>
      </c>
      <c r="DR210" s="35" t="s">
        <v>2699</v>
      </c>
      <c r="DS210" s="35" t="s">
        <v>4941</v>
      </c>
      <c r="DT210" s="35"/>
    </row>
    <row r="211" spans="1:124" ht="12.75" customHeight="1" x14ac:dyDescent="0.2">
      <c r="A211" s="27">
        <v>210</v>
      </c>
      <c r="B211" s="27" t="s">
        <v>1139</v>
      </c>
      <c r="C211" s="28" t="s">
        <v>1095</v>
      </c>
      <c r="D211" s="28">
        <v>5</v>
      </c>
      <c r="E211" s="28">
        <v>11</v>
      </c>
      <c r="F211" s="28" t="s">
        <v>23</v>
      </c>
      <c r="G211" s="35">
        <v>10</v>
      </c>
      <c r="H211" s="35" t="s">
        <v>2406</v>
      </c>
      <c r="I211" s="35">
        <f t="shared" si="77"/>
        <v>2</v>
      </c>
      <c r="J211" s="35" t="s">
        <v>1089</v>
      </c>
      <c r="K211" s="35">
        <v>0</v>
      </c>
      <c r="L211" s="35" t="s">
        <v>4942</v>
      </c>
      <c r="M211" s="35">
        <v>1</v>
      </c>
      <c r="N211" s="35" t="s">
        <v>4943</v>
      </c>
      <c r="O211" s="35">
        <v>1</v>
      </c>
      <c r="P211" s="35" t="s">
        <v>23</v>
      </c>
      <c r="Q211" s="35" t="s">
        <v>1355</v>
      </c>
      <c r="R211" s="35" t="s">
        <v>3164</v>
      </c>
      <c r="S211" s="35"/>
      <c r="T211" s="35"/>
      <c r="U211" s="30">
        <v>11</v>
      </c>
      <c r="V211" s="32" t="s">
        <v>2569</v>
      </c>
      <c r="W211" s="30">
        <f t="shared" si="78"/>
        <v>2</v>
      </c>
      <c r="X211" s="30" t="s">
        <v>674</v>
      </c>
      <c r="Y211" s="30">
        <v>1</v>
      </c>
      <c r="Z211" s="30" t="s">
        <v>4944</v>
      </c>
      <c r="AA211" s="30">
        <v>1</v>
      </c>
      <c r="AB211" s="30" t="s">
        <v>4945</v>
      </c>
      <c r="AC211" s="30">
        <v>0</v>
      </c>
      <c r="AD211" s="30" t="s">
        <v>1257</v>
      </c>
      <c r="AE211" s="32" t="s">
        <v>2572</v>
      </c>
      <c r="AF211" s="32" t="s">
        <v>1319</v>
      </c>
      <c r="AG211" s="32"/>
      <c r="AH211" s="31">
        <v>12</v>
      </c>
      <c r="AI211" s="31" t="s">
        <v>2412</v>
      </c>
      <c r="AJ211" s="31">
        <f t="shared" si="79"/>
        <v>3</v>
      </c>
      <c r="AK211" s="31" t="s">
        <v>1089</v>
      </c>
      <c r="AL211" s="31">
        <v>1</v>
      </c>
      <c r="AM211" s="31" t="s">
        <v>4946</v>
      </c>
      <c r="AN211" s="31">
        <v>1</v>
      </c>
      <c r="AO211" s="31" t="s">
        <v>4947</v>
      </c>
      <c r="AP211" s="31">
        <v>1</v>
      </c>
      <c r="AQ211" s="31" t="s">
        <v>1859</v>
      </c>
      <c r="AR211" s="31" t="s">
        <v>1269</v>
      </c>
      <c r="AS211" s="37" t="s">
        <v>1596</v>
      </c>
      <c r="AT211" s="37"/>
      <c r="AU211" s="30">
        <v>13</v>
      </c>
      <c r="AV211" s="30" t="s">
        <v>2415</v>
      </c>
      <c r="AW211" s="30">
        <f t="shared" si="80"/>
        <v>2</v>
      </c>
      <c r="AX211" s="30" t="s">
        <v>674</v>
      </c>
      <c r="AY211" s="30">
        <v>1</v>
      </c>
      <c r="AZ211" s="30" t="s">
        <v>4948</v>
      </c>
      <c r="BA211" s="30">
        <v>1</v>
      </c>
      <c r="BB211" s="30" t="s">
        <v>4947</v>
      </c>
      <c r="BC211" s="30">
        <v>0</v>
      </c>
      <c r="BD211" s="30" t="s">
        <v>1257</v>
      </c>
      <c r="BE211" s="32"/>
      <c r="BF211" s="32"/>
      <c r="BG211" s="32"/>
      <c r="BH211" s="35">
        <v>14</v>
      </c>
      <c r="BI211" s="35" t="s">
        <v>2418</v>
      </c>
      <c r="BJ211" s="35">
        <f t="shared" si="75"/>
        <v>2</v>
      </c>
      <c r="BK211" s="35" t="s">
        <v>673</v>
      </c>
      <c r="BL211" s="35">
        <v>1</v>
      </c>
      <c r="BM211" s="35" t="s">
        <v>4949</v>
      </c>
      <c r="BN211" s="35">
        <v>1</v>
      </c>
      <c r="BO211" s="35" t="s">
        <v>4950</v>
      </c>
      <c r="BP211" s="35">
        <v>0</v>
      </c>
      <c r="BQ211" s="35" t="s">
        <v>23</v>
      </c>
      <c r="BR211" s="35" t="s">
        <v>423</v>
      </c>
      <c r="BS211" s="35" t="s">
        <v>632</v>
      </c>
      <c r="BT211" s="36"/>
      <c r="BU211" s="36"/>
      <c r="BV211" s="37">
        <v>15</v>
      </c>
      <c r="BW211" s="31" t="s">
        <v>2422</v>
      </c>
      <c r="BX211" s="31">
        <f t="shared" si="72"/>
        <v>2</v>
      </c>
      <c r="BY211" s="31" t="s">
        <v>1089</v>
      </c>
      <c r="BZ211" s="31">
        <v>1</v>
      </c>
      <c r="CA211" s="31" t="s">
        <v>4951</v>
      </c>
      <c r="CB211" s="31">
        <v>0</v>
      </c>
      <c r="CC211" s="31" t="s">
        <v>2798</v>
      </c>
      <c r="CD211" s="31">
        <v>1</v>
      </c>
      <c r="CE211" s="31" t="s">
        <v>1859</v>
      </c>
      <c r="CF211" s="37"/>
      <c r="CG211" s="37"/>
      <c r="CH211" s="37"/>
      <c r="CI211" s="31">
        <v>16</v>
      </c>
      <c r="CJ211" s="31" t="s">
        <v>2427</v>
      </c>
      <c r="CK211" s="31">
        <f t="shared" si="73"/>
        <v>3</v>
      </c>
      <c r="CL211" s="31" t="s">
        <v>1089</v>
      </c>
      <c r="CM211" s="31">
        <v>1</v>
      </c>
      <c r="CN211" s="31" t="s">
        <v>4952</v>
      </c>
      <c r="CO211" s="31">
        <v>1</v>
      </c>
      <c r="CP211" s="31" t="s">
        <v>2798</v>
      </c>
      <c r="CQ211" s="31">
        <v>1</v>
      </c>
      <c r="CR211" s="31" t="s">
        <v>1859</v>
      </c>
      <c r="CS211" s="37"/>
      <c r="CT211" s="37"/>
      <c r="CU211" s="37"/>
      <c r="CV211" s="30">
        <v>17</v>
      </c>
      <c r="CW211" s="30" t="s">
        <v>2430</v>
      </c>
      <c r="CX211" s="30">
        <f t="shared" si="76"/>
        <v>3</v>
      </c>
      <c r="CY211" s="30" t="s">
        <v>673</v>
      </c>
      <c r="CZ211" s="30">
        <v>1</v>
      </c>
      <c r="DA211" s="30" t="s">
        <v>4953</v>
      </c>
      <c r="DB211" s="30">
        <v>1</v>
      </c>
      <c r="DC211" s="30" t="s">
        <v>4954</v>
      </c>
      <c r="DD211" s="30">
        <v>1</v>
      </c>
      <c r="DE211" s="30" t="s">
        <v>1257</v>
      </c>
      <c r="DF211" s="32"/>
      <c r="DG211" s="32"/>
      <c r="DH211" s="35">
        <v>18</v>
      </c>
      <c r="DI211" s="35" t="s">
        <v>2433</v>
      </c>
      <c r="DJ211" s="35">
        <f t="shared" si="74"/>
        <v>1</v>
      </c>
      <c r="DK211" s="35" t="s">
        <v>1089</v>
      </c>
      <c r="DL211" s="35">
        <v>0</v>
      </c>
      <c r="DM211" s="35" t="s">
        <v>4955</v>
      </c>
      <c r="DN211" s="35">
        <v>1</v>
      </c>
      <c r="DO211" s="35" t="s">
        <v>4956</v>
      </c>
      <c r="DP211" s="35">
        <v>0</v>
      </c>
      <c r="DQ211" s="35" t="s">
        <v>23</v>
      </c>
      <c r="DR211" s="35" t="s">
        <v>2596</v>
      </c>
      <c r="DS211" s="35" t="s">
        <v>1555</v>
      </c>
      <c r="DT211" s="35"/>
    </row>
    <row r="212" spans="1:124" ht="12.75" customHeight="1" x14ac:dyDescent="0.2">
      <c r="A212" s="27">
        <v>211</v>
      </c>
      <c r="B212" s="27" t="s">
        <v>1145</v>
      </c>
      <c r="C212" s="28" t="s">
        <v>1095</v>
      </c>
      <c r="D212" s="28">
        <v>5</v>
      </c>
      <c r="E212" s="28">
        <v>11</v>
      </c>
      <c r="F212" s="28" t="s">
        <v>23</v>
      </c>
      <c r="G212" s="35">
        <v>10</v>
      </c>
      <c r="H212" s="35" t="s">
        <v>2406</v>
      </c>
      <c r="I212" s="35">
        <f t="shared" si="77"/>
        <v>3</v>
      </c>
      <c r="J212" s="35" t="s">
        <v>674</v>
      </c>
      <c r="K212" s="35">
        <v>1</v>
      </c>
      <c r="L212" s="35" t="s">
        <v>4957</v>
      </c>
      <c r="M212" s="35">
        <v>1</v>
      </c>
      <c r="N212" s="35" t="s">
        <v>4958</v>
      </c>
      <c r="O212" s="35">
        <v>1</v>
      </c>
      <c r="P212" s="35" t="s">
        <v>23</v>
      </c>
      <c r="Q212" s="35"/>
      <c r="R212" s="35"/>
      <c r="S212" s="35"/>
      <c r="T212" s="35"/>
      <c r="U212" s="30">
        <v>11</v>
      </c>
      <c r="V212" s="32" t="s">
        <v>2569</v>
      </c>
      <c r="W212" s="30">
        <f t="shared" si="78"/>
        <v>3</v>
      </c>
      <c r="X212" s="30" t="s">
        <v>674</v>
      </c>
      <c r="Y212" s="30">
        <v>1</v>
      </c>
      <c r="Z212" s="30" t="s">
        <v>4959</v>
      </c>
      <c r="AA212" s="30">
        <v>1</v>
      </c>
      <c r="AB212" s="30" t="s">
        <v>4960</v>
      </c>
      <c r="AC212" s="30">
        <v>1</v>
      </c>
      <c r="AD212" s="30" t="s">
        <v>1349</v>
      </c>
      <c r="AE212" s="32"/>
      <c r="AF212" s="32"/>
      <c r="AG212" s="32"/>
      <c r="AH212" s="31">
        <v>12</v>
      </c>
      <c r="AI212" s="31" t="s">
        <v>2412</v>
      </c>
      <c r="AJ212" s="31">
        <f t="shared" si="79"/>
        <v>2</v>
      </c>
      <c r="AK212" s="31" t="s">
        <v>1089</v>
      </c>
      <c r="AL212" s="31">
        <v>1</v>
      </c>
      <c r="AM212" s="31" t="s">
        <v>2440</v>
      </c>
      <c r="AN212" s="31">
        <v>0</v>
      </c>
      <c r="AO212" s="31" t="s">
        <v>4961</v>
      </c>
      <c r="AP212" s="31">
        <v>1</v>
      </c>
      <c r="AQ212" s="31" t="s">
        <v>1859</v>
      </c>
      <c r="AR212" s="31"/>
      <c r="AS212" s="37"/>
      <c r="AT212" s="37"/>
      <c r="AU212" s="30">
        <v>13</v>
      </c>
      <c r="AV212" s="30" t="s">
        <v>2415</v>
      </c>
      <c r="AW212" s="30">
        <f t="shared" si="80"/>
        <v>3</v>
      </c>
      <c r="AX212" s="30" t="s">
        <v>674</v>
      </c>
      <c r="AY212" s="30">
        <v>1</v>
      </c>
      <c r="AZ212" s="30" t="s">
        <v>4962</v>
      </c>
      <c r="BA212" s="30">
        <v>1</v>
      </c>
      <c r="BB212" s="30" t="s">
        <v>4963</v>
      </c>
      <c r="BC212" s="30">
        <v>1</v>
      </c>
      <c r="BD212" s="30" t="s">
        <v>1257</v>
      </c>
      <c r="BE212" s="32"/>
      <c r="BF212" s="32"/>
      <c r="BG212" s="32"/>
      <c r="BH212" s="35">
        <v>14</v>
      </c>
      <c r="BI212" s="35" t="s">
        <v>2418</v>
      </c>
      <c r="BJ212" s="35">
        <f t="shared" si="75"/>
        <v>3</v>
      </c>
      <c r="BK212" s="35" t="s">
        <v>673</v>
      </c>
      <c r="BL212" s="35">
        <v>1</v>
      </c>
      <c r="BM212" s="35" t="s">
        <v>4964</v>
      </c>
      <c r="BN212" s="35">
        <v>1</v>
      </c>
      <c r="BO212" s="35" t="s">
        <v>4965</v>
      </c>
      <c r="BP212" s="35">
        <v>1</v>
      </c>
      <c r="BQ212" s="35" t="s">
        <v>23</v>
      </c>
      <c r="BR212" s="35"/>
      <c r="BS212" s="35"/>
      <c r="BT212" s="36"/>
      <c r="BU212" s="36"/>
      <c r="BV212" s="37">
        <v>15</v>
      </c>
      <c r="BW212" s="31" t="s">
        <v>2422</v>
      </c>
      <c r="BX212" s="31">
        <f t="shared" si="72"/>
        <v>3</v>
      </c>
      <c r="BY212" s="31" t="s">
        <v>4966</v>
      </c>
      <c r="BZ212" s="31">
        <v>1</v>
      </c>
      <c r="CA212" s="31" t="s">
        <v>4967</v>
      </c>
      <c r="CB212" s="31">
        <v>1</v>
      </c>
      <c r="CC212" s="31" t="s">
        <v>4968</v>
      </c>
      <c r="CD212" s="31">
        <v>1</v>
      </c>
      <c r="CE212" s="31" t="s">
        <v>1859</v>
      </c>
      <c r="CF212" s="37" t="s">
        <v>306</v>
      </c>
      <c r="CG212" s="37"/>
      <c r="CH212" s="37"/>
      <c r="CI212" s="31">
        <v>16</v>
      </c>
      <c r="CJ212" s="31" t="s">
        <v>2427</v>
      </c>
      <c r="CK212" s="31">
        <f t="shared" si="73"/>
        <v>3</v>
      </c>
      <c r="CL212" s="31" t="s">
        <v>674</v>
      </c>
      <c r="CM212" s="31">
        <v>1</v>
      </c>
      <c r="CN212" s="31" t="s">
        <v>4969</v>
      </c>
      <c r="CO212" s="31">
        <v>1</v>
      </c>
      <c r="CP212" s="31" t="s">
        <v>4970</v>
      </c>
      <c r="CQ212" s="31">
        <v>1</v>
      </c>
      <c r="CR212" s="31" t="s">
        <v>1262</v>
      </c>
      <c r="CS212" s="37"/>
      <c r="CT212" s="37"/>
      <c r="CU212" s="37"/>
      <c r="CV212" s="30">
        <v>17</v>
      </c>
      <c r="CW212" s="30" t="s">
        <v>2430</v>
      </c>
      <c r="CX212" s="30">
        <f t="shared" si="76"/>
        <v>3</v>
      </c>
      <c r="CY212" s="30" t="s">
        <v>673</v>
      </c>
      <c r="CZ212" s="30">
        <v>1</v>
      </c>
      <c r="DA212" s="30" t="s">
        <v>3683</v>
      </c>
      <c r="DB212" s="30">
        <v>1</v>
      </c>
      <c r="DC212" s="30" t="s">
        <v>4971</v>
      </c>
      <c r="DD212" s="30">
        <v>1</v>
      </c>
      <c r="DE212" s="30" t="s">
        <v>1257</v>
      </c>
      <c r="DF212" s="32"/>
      <c r="DG212" s="32"/>
      <c r="DH212" s="35">
        <v>18</v>
      </c>
      <c r="DI212" s="35" t="s">
        <v>2433</v>
      </c>
      <c r="DJ212" s="35">
        <f t="shared" si="74"/>
        <v>3</v>
      </c>
      <c r="DK212" s="35" t="s">
        <v>674</v>
      </c>
      <c r="DL212" s="35">
        <v>1</v>
      </c>
      <c r="DM212" s="35" t="s">
        <v>4972</v>
      </c>
      <c r="DN212" s="35">
        <v>1</v>
      </c>
      <c r="DO212" s="35" t="s">
        <v>4973</v>
      </c>
      <c r="DP212" s="35">
        <v>1</v>
      </c>
      <c r="DQ212" s="35" t="s">
        <v>23</v>
      </c>
      <c r="DR212" s="35"/>
      <c r="DS212" s="35"/>
      <c r="DT212" s="35"/>
    </row>
    <row r="213" spans="1:124" ht="12.75" customHeight="1" x14ac:dyDescent="0.2">
      <c r="A213" s="27">
        <v>212</v>
      </c>
      <c r="B213" s="27" t="s">
        <v>1151</v>
      </c>
      <c r="C213" s="28" t="s">
        <v>1095</v>
      </c>
      <c r="D213" s="28">
        <v>5</v>
      </c>
      <c r="E213" s="28">
        <v>11</v>
      </c>
      <c r="F213" s="28" t="s">
        <v>23</v>
      </c>
      <c r="G213" s="35">
        <v>10</v>
      </c>
      <c r="H213" s="35" t="s">
        <v>2406</v>
      </c>
      <c r="I213" s="35">
        <f t="shared" si="77"/>
        <v>3</v>
      </c>
      <c r="J213" s="35" t="s">
        <v>674</v>
      </c>
      <c r="K213" s="35">
        <v>1</v>
      </c>
      <c r="L213" s="35" t="s">
        <v>4974</v>
      </c>
      <c r="M213" s="35">
        <v>1</v>
      </c>
      <c r="N213" s="35" t="s">
        <v>4975</v>
      </c>
      <c r="O213" s="35">
        <v>1</v>
      </c>
      <c r="P213" s="35" t="s">
        <v>1197</v>
      </c>
      <c r="Q213" s="35" t="s">
        <v>1355</v>
      </c>
      <c r="R213" s="35" t="s">
        <v>2887</v>
      </c>
      <c r="S213" s="35"/>
      <c r="T213" s="35"/>
      <c r="U213" s="30">
        <v>11</v>
      </c>
      <c r="V213" s="32" t="s">
        <v>2569</v>
      </c>
      <c r="W213" s="30">
        <f t="shared" si="78"/>
        <v>3</v>
      </c>
      <c r="X213" s="30" t="s">
        <v>674</v>
      </c>
      <c r="Y213" s="30">
        <v>1</v>
      </c>
      <c r="Z213" s="30" t="s">
        <v>4976</v>
      </c>
      <c r="AA213" s="30">
        <v>1</v>
      </c>
      <c r="AB213" s="30" t="s">
        <v>4977</v>
      </c>
      <c r="AC213" s="30">
        <v>1</v>
      </c>
      <c r="AD213" s="30" t="s">
        <v>1257</v>
      </c>
      <c r="AE213" s="32"/>
      <c r="AF213" s="32"/>
      <c r="AG213" s="32"/>
      <c r="AH213" s="31">
        <v>12</v>
      </c>
      <c r="AI213" s="31" t="s">
        <v>2412</v>
      </c>
      <c r="AJ213" s="31">
        <f t="shared" si="79"/>
        <v>3</v>
      </c>
      <c r="AK213" s="31" t="s">
        <v>674</v>
      </c>
      <c r="AL213" s="31">
        <v>1</v>
      </c>
      <c r="AM213" s="31" t="s">
        <v>4978</v>
      </c>
      <c r="AN213" s="31">
        <v>1</v>
      </c>
      <c r="AO213" s="31" t="s">
        <v>4979</v>
      </c>
      <c r="AP213" s="31">
        <v>1</v>
      </c>
      <c r="AQ213" s="31" t="s">
        <v>1859</v>
      </c>
      <c r="AR213" s="31" t="s">
        <v>1269</v>
      </c>
      <c r="AS213" s="37" t="s">
        <v>2794</v>
      </c>
      <c r="AT213" s="37"/>
      <c r="AU213" s="30">
        <v>13</v>
      </c>
      <c r="AV213" s="30" t="s">
        <v>2415</v>
      </c>
      <c r="AW213" s="30">
        <f t="shared" si="80"/>
        <v>3</v>
      </c>
      <c r="AX213" s="30" t="s">
        <v>674</v>
      </c>
      <c r="AY213" s="30">
        <v>1</v>
      </c>
      <c r="AZ213" s="30" t="s">
        <v>4980</v>
      </c>
      <c r="BA213" s="30">
        <v>1</v>
      </c>
      <c r="BB213" s="30" t="s">
        <v>4981</v>
      </c>
      <c r="BC213" s="30">
        <v>1</v>
      </c>
      <c r="BD213" s="30" t="s">
        <v>1257</v>
      </c>
      <c r="BE213" s="32"/>
      <c r="BF213" s="32"/>
      <c r="BG213" s="32"/>
      <c r="BH213" s="35">
        <v>14</v>
      </c>
      <c r="BI213" s="35" t="s">
        <v>2418</v>
      </c>
      <c r="BJ213" s="35">
        <f t="shared" si="75"/>
        <v>3</v>
      </c>
      <c r="BK213" s="35" t="s">
        <v>673</v>
      </c>
      <c r="BL213" s="35">
        <v>1</v>
      </c>
      <c r="BM213" s="35" t="s">
        <v>4982</v>
      </c>
      <c r="BN213" s="35">
        <v>1</v>
      </c>
      <c r="BO213" s="35" t="s">
        <v>4983</v>
      </c>
      <c r="BP213" s="35">
        <v>1</v>
      </c>
      <c r="BQ213" s="35" t="s">
        <v>23</v>
      </c>
      <c r="BR213" s="35" t="s">
        <v>423</v>
      </c>
      <c r="BS213" s="35" t="s">
        <v>2608</v>
      </c>
      <c r="BT213" s="36"/>
      <c r="BU213" s="36"/>
      <c r="BV213" s="37">
        <v>15</v>
      </c>
      <c r="BW213" s="31" t="s">
        <v>2422</v>
      </c>
      <c r="BX213" s="31">
        <f t="shared" si="72"/>
        <v>3</v>
      </c>
      <c r="BY213" s="31" t="s">
        <v>673</v>
      </c>
      <c r="BZ213" s="31">
        <v>1</v>
      </c>
      <c r="CA213" s="31" t="s">
        <v>4984</v>
      </c>
      <c r="CB213" s="31">
        <v>1</v>
      </c>
      <c r="CC213" s="31" t="s">
        <v>4985</v>
      </c>
      <c r="CD213" s="31">
        <v>1</v>
      </c>
      <c r="CE213" s="31" t="s">
        <v>1262</v>
      </c>
      <c r="CF213" s="37" t="s">
        <v>4986</v>
      </c>
      <c r="CG213" s="37"/>
      <c r="CH213" s="37"/>
      <c r="CI213" s="31">
        <v>16</v>
      </c>
      <c r="CJ213" s="31" t="s">
        <v>2427</v>
      </c>
      <c r="CK213" s="31">
        <f t="shared" si="73"/>
        <v>3</v>
      </c>
      <c r="CL213" s="31" t="s">
        <v>673</v>
      </c>
      <c r="CM213" s="31">
        <v>1</v>
      </c>
      <c r="CN213" s="31" t="s">
        <v>4987</v>
      </c>
      <c r="CO213" s="31">
        <v>1</v>
      </c>
      <c r="CP213" s="31" t="s">
        <v>4988</v>
      </c>
      <c r="CQ213" s="31">
        <v>1</v>
      </c>
      <c r="CR213" s="31" t="s">
        <v>1262</v>
      </c>
      <c r="CS213" s="37"/>
      <c r="CT213" s="37"/>
      <c r="CU213" s="37"/>
      <c r="CV213" s="30">
        <v>17</v>
      </c>
      <c r="CW213" s="30" t="s">
        <v>2430</v>
      </c>
      <c r="CX213" s="30">
        <f t="shared" si="76"/>
        <v>3</v>
      </c>
      <c r="CY213" s="30" t="s">
        <v>673</v>
      </c>
      <c r="CZ213" s="30">
        <v>1</v>
      </c>
      <c r="DA213" s="30" t="s">
        <v>4989</v>
      </c>
      <c r="DB213" s="30">
        <v>1</v>
      </c>
      <c r="DC213" s="30" t="s">
        <v>4990</v>
      </c>
      <c r="DD213" s="30">
        <v>1</v>
      </c>
      <c r="DE213" s="30" t="s">
        <v>1257</v>
      </c>
      <c r="DF213" s="32" t="s">
        <v>2592</v>
      </c>
      <c r="DG213" s="32" t="s">
        <v>4991</v>
      </c>
      <c r="DH213" s="35">
        <v>18</v>
      </c>
      <c r="DI213" s="35" t="s">
        <v>2433</v>
      </c>
      <c r="DJ213" s="35">
        <f t="shared" si="74"/>
        <v>3</v>
      </c>
      <c r="DK213" s="35" t="s">
        <v>674</v>
      </c>
      <c r="DL213" s="35">
        <v>1</v>
      </c>
      <c r="DM213" s="35" t="s">
        <v>4992</v>
      </c>
      <c r="DN213" s="35">
        <v>1</v>
      </c>
      <c r="DO213" s="35" t="s">
        <v>4993</v>
      </c>
      <c r="DP213" s="35">
        <v>1</v>
      </c>
      <c r="DQ213" s="35" t="s">
        <v>23</v>
      </c>
      <c r="DR213" s="35" t="s">
        <v>2596</v>
      </c>
      <c r="DS213" s="35" t="s">
        <v>2786</v>
      </c>
      <c r="DT213" s="35"/>
    </row>
    <row r="214" spans="1:124" ht="12.75" customHeight="1" x14ac:dyDescent="0.2">
      <c r="A214" s="27">
        <v>213</v>
      </c>
      <c r="B214" s="27" t="s">
        <v>4994</v>
      </c>
      <c r="C214" s="28" t="s">
        <v>1095</v>
      </c>
      <c r="D214" s="28">
        <v>5</v>
      </c>
      <c r="E214" s="28">
        <v>11</v>
      </c>
      <c r="F214" s="28" t="s">
        <v>23</v>
      </c>
      <c r="G214" s="35">
        <v>10</v>
      </c>
      <c r="H214" s="35" t="s">
        <v>2406</v>
      </c>
      <c r="I214" s="35">
        <f t="shared" si="77"/>
        <v>3</v>
      </c>
      <c r="J214" s="35" t="s">
        <v>1089</v>
      </c>
      <c r="K214" s="35">
        <v>1</v>
      </c>
      <c r="L214" s="35" t="s">
        <v>4995</v>
      </c>
      <c r="M214" s="35">
        <v>1</v>
      </c>
      <c r="N214" s="35" t="s">
        <v>4996</v>
      </c>
      <c r="O214" s="35">
        <v>1</v>
      </c>
      <c r="P214" s="35" t="s">
        <v>23</v>
      </c>
      <c r="Q214" s="35" t="s">
        <v>1355</v>
      </c>
      <c r="R214" s="35" t="s">
        <v>2887</v>
      </c>
      <c r="S214" s="35"/>
      <c r="T214" s="35"/>
      <c r="U214" s="30">
        <v>11</v>
      </c>
      <c r="V214" s="32" t="s">
        <v>2569</v>
      </c>
      <c r="W214" s="30">
        <f t="shared" si="78"/>
        <v>1</v>
      </c>
      <c r="X214" s="30" t="s">
        <v>1089</v>
      </c>
      <c r="Y214" s="30">
        <v>0</v>
      </c>
      <c r="Z214" s="30" t="s">
        <v>4997</v>
      </c>
      <c r="AA214" s="30">
        <v>1</v>
      </c>
      <c r="AB214" s="30" t="s">
        <v>4996</v>
      </c>
      <c r="AC214" s="30">
        <v>0</v>
      </c>
      <c r="AD214" s="30" t="s">
        <v>1257</v>
      </c>
      <c r="AE214" s="32" t="s">
        <v>2572</v>
      </c>
      <c r="AF214" s="32" t="s">
        <v>42</v>
      </c>
      <c r="AG214" s="32"/>
      <c r="AH214" s="31">
        <v>12</v>
      </c>
      <c r="AI214" s="31" t="s">
        <v>2412</v>
      </c>
      <c r="AJ214" s="31">
        <f t="shared" si="79"/>
        <v>3</v>
      </c>
      <c r="AK214" s="31" t="s">
        <v>1089</v>
      </c>
      <c r="AL214" s="31">
        <v>1</v>
      </c>
      <c r="AM214" s="31" t="s">
        <v>4998</v>
      </c>
      <c r="AN214" s="31">
        <v>1</v>
      </c>
      <c r="AO214" s="31" t="s">
        <v>4999</v>
      </c>
      <c r="AP214" s="31">
        <v>1</v>
      </c>
      <c r="AQ214" s="31" t="s">
        <v>1859</v>
      </c>
      <c r="AR214" s="31"/>
      <c r="AS214" s="37"/>
      <c r="AT214" s="37"/>
      <c r="AU214" s="30">
        <v>13</v>
      </c>
      <c r="AV214" s="30" t="s">
        <v>2415</v>
      </c>
      <c r="AW214" s="30">
        <f t="shared" si="80"/>
        <v>3</v>
      </c>
      <c r="AX214" s="30" t="s">
        <v>674</v>
      </c>
      <c r="AY214" s="30">
        <v>1</v>
      </c>
      <c r="AZ214" s="30" t="s">
        <v>5000</v>
      </c>
      <c r="BA214" s="30">
        <v>1</v>
      </c>
      <c r="BB214" s="30" t="s">
        <v>5001</v>
      </c>
      <c r="BC214" s="30">
        <v>1</v>
      </c>
      <c r="BD214" s="30" t="s">
        <v>1257</v>
      </c>
      <c r="BE214" s="32"/>
      <c r="BF214" s="32"/>
      <c r="BG214" s="32"/>
      <c r="BH214" s="35">
        <v>14</v>
      </c>
      <c r="BI214" s="35" t="s">
        <v>2418</v>
      </c>
      <c r="BJ214" s="35">
        <f t="shared" si="75"/>
        <v>3</v>
      </c>
      <c r="BK214" s="35" t="s">
        <v>673</v>
      </c>
      <c r="BL214" s="35">
        <v>1</v>
      </c>
      <c r="BM214" s="35" t="s">
        <v>5002</v>
      </c>
      <c r="BN214" s="35">
        <v>1</v>
      </c>
      <c r="BO214" s="35" t="s">
        <v>5003</v>
      </c>
      <c r="BP214" s="35">
        <v>1</v>
      </c>
      <c r="BQ214" s="35" t="s">
        <v>23</v>
      </c>
      <c r="BR214" s="35" t="s">
        <v>2421</v>
      </c>
      <c r="BS214" s="35"/>
      <c r="BT214" s="36"/>
      <c r="BU214" s="36"/>
      <c r="BV214" s="37">
        <v>15</v>
      </c>
      <c r="BW214" s="31" t="s">
        <v>2422</v>
      </c>
      <c r="BX214" s="31">
        <f t="shared" si="72"/>
        <v>3</v>
      </c>
      <c r="BY214" s="31" t="s">
        <v>1134</v>
      </c>
      <c r="BZ214" s="31">
        <v>1</v>
      </c>
      <c r="CA214" s="31" t="s">
        <v>5004</v>
      </c>
      <c r="CB214" s="31">
        <v>1</v>
      </c>
      <c r="CC214" s="31" t="s">
        <v>5005</v>
      </c>
      <c r="CD214" s="31">
        <v>1</v>
      </c>
      <c r="CE214" s="31" t="s">
        <v>1859</v>
      </c>
      <c r="CF214" s="37" t="s">
        <v>5006</v>
      </c>
      <c r="CG214" s="37"/>
      <c r="CH214" s="37"/>
      <c r="CI214" s="31">
        <v>16</v>
      </c>
      <c r="CJ214" s="31" t="s">
        <v>2427</v>
      </c>
      <c r="CK214" s="31">
        <f t="shared" si="73"/>
        <v>3</v>
      </c>
      <c r="CL214" s="31" t="s">
        <v>5007</v>
      </c>
      <c r="CM214" s="31">
        <v>1</v>
      </c>
      <c r="CN214" s="31" t="s">
        <v>5008</v>
      </c>
      <c r="CO214" s="31">
        <v>1</v>
      </c>
      <c r="CP214" s="31" t="s">
        <v>1869</v>
      </c>
      <c r="CQ214" s="31">
        <v>1</v>
      </c>
      <c r="CR214" s="31" t="s">
        <v>1859</v>
      </c>
      <c r="CS214" s="37"/>
      <c r="CT214" s="37"/>
      <c r="CU214" s="37"/>
      <c r="CV214" s="30">
        <v>17</v>
      </c>
      <c r="CW214" s="30" t="s">
        <v>2430</v>
      </c>
      <c r="CX214" s="30">
        <f t="shared" si="76"/>
        <v>3</v>
      </c>
      <c r="CY214" s="30" t="s">
        <v>673</v>
      </c>
      <c r="CZ214" s="30">
        <v>1</v>
      </c>
      <c r="DA214" s="30" t="s">
        <v>5009</v>
      </c>
      <c r="DB214" s="30">
        <v>1</v>
      </c>
      <c r="DC214" s="30" t="s">
        <v>5010</v>
      </c>
      <c r="DD214" s="30">
        <v>1</v>
      </c>
      <c r="DE214" s="30" t="s">
        <v>1257</v>
      </c>
      <c r="DF214" s="32" t="s">
        <v>4076</v>
      </c>
      <c r="DG214" s="32" t="s">
        <v>5011</v>
      </c>
      <c r="DH214" s="35">
        <v>18</v>
      </c>
      <c r="DI214" s="35" t="s">
        <v>2433</v>
      </c>
      <c r="DJ214" s="35">
        <f t="shared" si="74"/>
        <v>3</v>
      </c>
      <c r="DK214" s="35" t="s">
        <v>673</v>
      </c>
      <c r="DL214" s="35">
        <v>1</v>
      </c>
      <c r="DM214" s="35" t="s">
        <v>5012</v>
      </c>
      <c r="DN214" s="35">
        <v>1</v>
      </c>
      <c r="DO214" s="35" t="s">
        <v>5013</v>
      </c>
      <c r="DP214" s="35">
        <v>1</v>
      </c>
      <c r="DQ214" s="35" t="s">
        <v>23</v>
      </c>
      <c r="DR214" s="35" t="s">
        <v>2596</v>
      </c>
      <c r="DS214" s="35" t="s">
        <v>1600</v>
      </c>
      <c r="DT214" s="35"/>
    </row>
    <row r="215" spans="1:124" ht="12.75" customHeight="1" x14ac:dyDescent="0.2">
      <c r="A215" s="27">
        <v>214</v>
      </c>
      <c r="B215" s="27" t="s">
        <v>1162</v>
      </c>
      <c r="C215" s="28" t="s">
        <v>1095</v>
      </c>
      <c r="D215" s="28">
        <v>5</v>
      </c>
      <c r="E215" s="28">
        <v>12</v>
      </c>
      <c r="F215" s="28" t="s">
        <v>23</v>
      </c>
      <c r="G215" s="35">
        <v>10</v>
      </c>
      <c r="H215" s="35" t="s">
        <v>2406</v>
      </c>
      <c r="I215" s="35">
        <f t="shared" si="77"/>
        <v>2</v>
      </c>
      <c r="J215" s="35" t="s">
        <v>5014</v>
      </c>
      <c r="K215" s="35">
        <v>1</v>
      </c>
      <c r="L215" s="35" t="s">
        <v>5015</v>
      </c>
      <c r="M215" s="35">
        <v>0</v>
      </c>
      <c r="N215" s="35" t="s">
        <v>5016</v>
      </c>
      <c r="O215" s="35">
        <v>1</v>
      </c>
      <c r="P215" s="35" t="s">
        <v>2654</v>
      </c>
      <c r="Q215" s="35"/>
      <c r="R215" s="35"/>
      <c r="S215" s="35"/>
      <c r="T215" s="35"/>
      <c r="U215" s="30">
        <v>11</v>
      </c>
      <c r="V215" s="32" t="s">
        <v>2569</v>
      </c>
      <c r="W215" s="30">
        <f t="shared" si="78"/>
        <v>3</v>
      </c>
      <c r="X215" s="30" t="s">
        <v>674</v>
      </c>
      <c r="Y215" s="30">
        <v>1</v>
      </c>
      <c r="Z215" s="30" t="s">
        <v>5017</v>
      </c>
      <c r="AA215" s="30">
        <v>1</v>
      </c>
      <c r="AB215" s="30" t="s">
        <v>5018</v>
      </c>
      <c r="AC215" s="30">
        <v>1</v>
      </c>
      <c r="AD215" s="30" t="s">
        <v>1257</v>
      </c>
      <c r="AE215" s="32" t="s">
        <v>3168</v>
      </c>
      <c r="AF215" s="32" t="s">
        <v>4825</v>
      </c>
      <c r="AG215" s="32"/>
      <c r="AH215" s="31">
        <v>12</v>
      </c>
      <c r="AI215" s="31" t="s">
        <v>2412</v>
      </c>
      <c r="AJ215" s="31">
        <f t="shared" si="79"/>
        <v>3</v>
      </c>
      <c r="AK215" s="31" t="s">
        <v>1089</v>
      </c>
      <c r="AL215" s="31">
        <v>1</v>
      </c>
      <c r="AM215" s="31" t="s">
        <v>5019</v>
      </c>
      <c r="AN215" s="31">
        <v>1</v>
      </c>
      <c r="AO215" s="31" t="s">
        <v>5020</v>
      </c>
      <c r="AP215" s="31">
        <v>1</v>
      </c>
      <c r="AQ215" s="31" t="s">
        <v>2031</v>
      </c>
      <c r="AR215" s="31"/>
      <c r="AS215" s="37"/>
      <c r="AT215" s="37"/>
      <c r="AU215" s="30">
        <v>13</v>
      </c>
      <c r="AV215" s="30" t="s">
        <v>2415</v>
      </c>
      <c r="AW215" s="30">
        <f t="shared" si="80"/>
        <v>2</v>
      </c>
      <c r="AX215" s="30" t="s">
        <v>673</v>
      </c>
      <c r="AY215" s="30">
        <v>1</v>
      </c>
      <c r="AZ215" s="30" t="s">
        <v>5021</v>
      </c>
      <c r="BA215" s="30">
        <v>0</v>
      </c>
      <c r="BB215" s="30" t="s">
        <v>5022</v>
      </c>
      <c r="BC215" s="30">
        <v>1</v>
      </c>
      <c r="BD215" s="30" t="s">
        <v>1257</v>
      </c>
      <c r="BE215" s="32" t="s">
        <v>5023</v>
      </c>
      <c r="BF215" s="32" t="s">
        <v>5024</v>
      </c>
      <c r="BG215" s="32"/>
      <c r="BH215" s="35">
        <v>14</v>
      </c>
      <c r="BI215" s="35" t="s">
        <v>2418</v>
      </c>
      <c r="BJ215" s="35">
        <f t="shared" si="75"/>
        <v>2</v>
      </c>
      <c r="BK215" s="35" t="s">
        <v>673</v>
      </c>
      <c r="BL215" s="35">
        <v>1</v>
      </c>
      <c r="BM215" s="35" t="s">
        <v>5025</v>
      </c>
      <c r="BN215" s="35">
        <v>0</v>
      </c>
      <c r="BO215" s="35" t="s">
        <v>5026</v>
      </c>
      <c r="BP215" s="35">
        <v>1</v>
      </c>
      <c r="BQ215" s="35" t="s">
        <v>23</v>
      </c>
      <c r="BR215" s="35" t="s">
        <v>632</v>
      </c>
      <c r="BS215" s="35" t="s">
        <v>2608</v>
      </c>
      <c r="BT215" s="36"/>
      <c r="BU215" s="36"/>
      <c r="BV215" s="37">
        <v>15</v>
      </c>
      <c r="BW215" s="31" t="s">
        <v>2422</v>
      </c>
      <c r="BX215" s="31">
        <f t="shared" si="72"/>
        <v>3</v>
      </c>
      <c r="BY215" s="31" t="s">
        <v>1134</v>
      </c>
      <c r="BZ215" s="31">
        <v>1</v>
      </c>
      <c r="CA215" s="31" t="s">
        <v>5027</v>
      </c>
      <c r="CB215" s="31">
        <v>1</v>
      </c>
      <c r="CC215" s="31" t="s">
        <v>5028</v>
      </c>
      <c r="CD215" s="31">
        <v>1</v>
      </c>
      <c r="CE215" s="31" t="s">
        <v>1859</v>
      </c>
      <c r="CF215" s="37" t="s">
        <v>306</v>
      </c>
      <c r="CG215" s="37"/>
      <c r="CH215" s="37"/>
      <c r="CI215" s="31">
        <v>16</v>
      </c>
      <c r="CJ215" s="31" t="s">
        <v>2427</v>
      </c>
      <c r="CK215" s="31">
        <f t="shared" si="73"/>
        <v>0</v>
      </c>
      <c r="CL215" s="31" t="s">
        <v>673</v>
      </c>
      <c r="CM215" s="31">
        <v>0</v>
      </c>
      <c r="CN215" s="31" t="s">
        <v>5025</v>
      </c>
      <c r="CO215" s="31">
        <v>0</v>
      </c>
      <c r="CP215" s="31" t="s">
        <v>5025</v>
      </c>
      <c r="CQ215" s="31">
        <v>0</v>
      </c>
      <c r="CR215" s="31" t="s">
        <v>1262</v>
      </c>
      <c r="CS215" s="37"/>
      <c r="CT215" s="37"/>
      <c r="CU215" s="37"/>
      <c r="CV215" s="30">
        <v>17</v>
      </c>
      <c r="CW215" s="30" t="s">
        <v>2430</v>
      </c>
      <c r="CX215" s="30">
        <f t="shared" si="76"/>
        <v>2</v>
      </c>
      <c r="CY215" s="30" t="s">
        <v>673</v>
      </c>
      <c r="CZ215" s="30">
        <v>1</v>
      </c>
      <c r="DA215" s="30" t="s">
        <v>5025</v>
      </c>
      <c r="DB215" s="30">
        <v>0</v>
      </c>
      <c r="DC215" s="30" t="s">
        <v>5029</v>
      </c>
      <c r="DD215" s="30">
        <v>1</v>
      </c>
      <c r="DE215" s="30" t="s">
        <v>1257</v>
      </c>
      <c r="DF215" s="32" t="s">
        <v>4076</v>
      </c>
      <c r="DG215" s="32" t="s">
        <v>4991</v>
      </c>
      <c r="DH215" s="35">
        <v>18</v>
      </c>
      <c r="DI215" s="35" t="s">
        <v>2433</v>
      </c>
      <c r="DJ215" s="35">
        <f t="shared" si="74"/>
        <v>2</v>
      </c>
      <c r="DK215" s="35" t="s">
        <v>1089</v>
      </c>
      <c r="DL215" s="35">
        <v>1</v>
      </c>
      <c r="DM215" s="35" t="s">
        <v>5030</v>
      </c>
      <c r="DN215" s="35">
        <v>0</v>
      </c>
      <c r="DO215" s="35" t="s">
        <v>5031</v>
      </c>
      <c r="DP215" s="35">
        <v>1</v>
      </c>
      <c r="DQ215" s="35" t="s">
        <v>23</v>
      </c>
      <c r="DR215" s="35"/>
      <c r="DS215" s="35"/>
      <c r="DT215" s="35"/>
    </row>
    <row r="216" spans="1:124" ht="12.75" customHeight="1" x14ac:dyDescent="0.2">
      <c r="A216" s="27">
        <v>215</v>
      </c>
      <c r="B216" s="27" t="s">
        <v>1169</v>
      </c>
      <c r="C216" s="28" t="s">
        <v>1095</v>
      </c>
      <c r="D216" s="28">
        <v>6</v>
      </c>
      <c r="E216" s="28">
        <v>11</v>
      </c>
      <c r="F216" s="28" t="s">
        <v>23</v>
      </c>
      <c r="G216" s="35">
        <v>10</v>
      </c>
      <c r="H216" s="35" t="s">
        <v>2406</v>
      </c>
      <c r="I216" s="35">
        <f t="shared" si="77"/>
        <v>3</v>
      </c>
      <c r="J216" s="35" t="s">
        <v>1089</v>
      </c>
      <c r="K216" s="35">
        <v>1</v>
      </c>
      <c r="L216" s="35" t="s">
        <v>5032</v>
      </c>
      <c r="M216" s="35">
        <v>1</v>
      </c>
      <c r="N216" s="35" t="s">
        <v>5033</v>
      </c>
      <c r="O216" s="35">
        <v>1</v>
      </c>
      <c r="P216" s="35" t="s">
        <v>1712</v>
      </c>
      <c r="Q216" s="35" t="s">
        <v>1355</v>
      </c>
      <c r="R216" s="35" t="s">
        <v>1701</v>
      </c>
      <c r="S216" s="35"/>
      <c r="T216" s="35"/>
      <c r="U216" s="30">
        <v>11</v>
      </c>
      <c r="V216" s="32" t="s">
        <v>2569</v>
      </c>
      <c r="W216" s="30">
        <f t="shared" si="78"/>
        <v>3</v>
      </c>
      <c r="X216" s="30" t="s">
        <v>674</v>
      </c>
      <c r="Y216" s="30">
        <v>1</v>
      </c>
      <c r="Z216" s="30" t="s">
        <v>5034</v>
      </c>
      <c r="AA216" s="30">
        <v>1</v>
      </c>
      <c r="AB216" s="30" t="s">
        <v>5035</v>
      </c>
      <c r="AC216" s="30">
        <v>1</v>
      </c>
      <c r="AD216" s="30" t="s">
        <v>1257</v>
      </c>
      <c r="AE216" s="32" t="s">
        <v>2572</v>
      </c>
      <c r="AF216" s="32" t="s">
        <v>1319</v>
      </c>
      <c r="AG216" s="32"/>
      <c r="AH216" s="31">
        <v>12</v>
      </c>
      <c r="AI216" s="31" t="s">
        <v>2412</v>
      </c>
      <c r="AJ216" s="31">
        <f t="shared" si="79"/>
        <v>3</v>
      </c>
      <c r="AK216" s="31" t="s">
        <v>1089</v>
      </c>
      <c r="AL216" s="31">
        <v>1</v>
      </c>
      <c r="AM216" s="31" t="s">
        <v>2061</v>
      </c>
      <c r="AN216" s="31">
        <v>1</v>
      </c>
      <c r="AO216" s="31" t="s">
        <v>5036</v>
      </c>
      <c r="AP216" s="31">
        <v>1</v>
      </c>
      <c r="AQ216" s="31" t="s">
        <v>2031</v>
      </c>
      <c r="AR216" s="31" t="s">
        <v>1269</v>
      </c>
      <c r="AS216" s="37" t="s">
        <v>1942</v>
      </c>
      <c r="AT216" s="37"/>
      <c r="AU216" s="30">
        <v>13</v>
      </c>
      <c r="AV216" s="30" t="s">
        <v>2415</v>
      </c>
      <c r="AW216" s="30">
        <f t="shared" si="80"/>
        <v>3</v>
      </c>
      <c r="AX216" s="30" t="s">
        <v>674</v>
      </c>
      <c r="AY216" s="30">
        <v>1</v>
      </c>
      <c r="AZ216" s="30" t="s">
        <v>4871</v>
      </c>
      <c r="BA216" s="30">
        <v>1</v>
      </c>
      <c r="BB216" s="30" t="s">
        <v>5037</v>
      </c>
      <c r="BC216" s="30">
        <v>1</v>
      </c>
      <c r="BD216" s="30" t="s">
        <v>1257</v>
      </c>
      <c r="BE216" s="32"/>
      <c r="BF216" s="32"/>
      <c r="BG216" s="32"/>
      <c r="BH216" s="35">
        <v>14</v>
      </c>
      <c r="BI216" s="35" t="s">
        <v>2418</v>
      </c>
      <c r="BJ216" s="35">
        <f t="shared" si="75"/>
        <v>2</v>
      </c>
      <c r="BK216" s="35" t="s">
        <v>1089</v>
      </c>
      <c r="BL216" s="35">
        <v>1</v>
      </c>
      <c r="BM216" s="35" t="s">
        <v>2996</v>
      </c>
      <c r="BN216" s="35">
        <v>0</v>
      </c>
      <c r="BO216" s="35" t="s">
        <v>5038</v>
      </c>
      <c r="BP216" s="35">
        <v>1</v>
      </c>
      <c r="BQ216" s="35" t="s">
        <v>1712</v>
      </c>
      <c r="BR216" s="35"/>
      <c r="BS216" s="35"/>
      <c r="BT216" s="36"/>
      <c r="BU216" s="36"/>
      <c r="BV216" s="37">
        <v>15</v>
      </c>
      <c r="BW216" s="31" t="s">
        <v>2422</v>
      </c>
      <c r="BX216" s="31">
        <f t="shared" si="72"/>
        <v>3</v>
      </c>
      <c r="BY216" s="31" t="s">
        <v>1134</v>
      </c>
      <c r="BZ216" s="31">
        <v>1</v>
      </c>
      <c r="CA216" s="31" t="s">
        <v>5039</v>
      </c>
      <c r="CB216" s="31">
        <v>1</v>
      </c>
      <c r="CC216" s="31" t="s">
        <v>5040</v>
      </c>
      <c r="CD216" s="31">
        <v>1</v>
      </c>
      <c r="CE216" s="31" t="s">
        <v>2031</v>
      </c>
      <c r="CF216" s="37" t="s">
        <v>3757</v>
      </c>
      <c r="CG216" s="37"/>
      <c r="CH216" s="37"/>
      <c r="CI216" s="31">
        <v>16</v>
      </c>
      <c r="CJ216" s="31" t="s">
        <v>2427</v>
      </c>
      <c r="CK216" s="31">
        <f t="shared" si="73"/>
        <v>3</v>
      </c>
      <c r="CL216" s="31" t="s">
        <v>1089</v>
      </c>
      <c r="CM216" s="31">
        <v>1</v>
      </c>
      <c r="CN216" s="31" t="s">
        <v>2996</v>
      </c>
      <c r="CO216" s="31">
        <v>1</v>
      </c>
      <c r="CP216" s="31" t="s">
        <v>5041</v>
      </c>
      <c r="CQ216" s="31">
        <v>1</v>
      </c>
      <c r="CR216" s="31" t="s">
        <v>1859</v>
      </c>
      <c r="CS216" s="37" t="s">
        <v>3470</v>
      </c>
      <c r="CT216" s="37"/>
      <c r="CU216" s="37"/>
      <c r="CV216" s="30">
        <v>17</v>
      </c>
      <c r="CW216" s="30" t="s">
        <v>2430</v>
      </c>
      <c r="CX216" s="30">
        <f t="shared" si="76"/>
        <v>3</v>
      </c>
      <c r="CY216" s="30" t="s">
        <v>673</v>
      </c>
      <c r="CZ216" s="30">
        <v>1</v>
      </c>
      <c r="DA216" s="30" t="s">
        <v>5042</v>
      </c>
      <c r="DB216" s="30">
        <v>1</v>
      </c>
      <c r="DC216" s="30" t="s">
        <v>5043</v>
      </c>
      <c r="DD216" s="30">
        <v>1</v>
      </c>
      <c r="DE216" s="30" t="s">
        <v>1257</v>
      </c>
      <c r="DF216" s="32" t="s">
        <v>1550</v>
      </c>
      <c r="DG216" s="32" t="s">
        <v>5011</v>
      </c>
      <c r="DH216" s="35">
        <v>18</v>
      </c>
      <c r="DI216" s="35" t="s">
        <v>2433</v>
      </c>
      <c r="DJ216" s="35">
        <f t="shared" si="74"/>
        <v>2</v>
      </c>
      <c r="DK216" s="35" t="s">
        <v>673</v>
      </c>
      <c r="DL216" s="35" t="s">
        <v>5044</v>
      </c>
      <c r="DM216" s="35" t="s">
        <v>5045</v>
      </c>
      <c r="DN216" s="35">
        <v>1</v>
      </c>
      <c r="DO216" s="35" t="s">
        <v>5046</v>
      </c>
      <c r="DP216" s="35">
        <v>1</v>
      </c>
      <c r="DQ216" s="35" t="s">
        <v>23</v>
      </c>
      <c r="DR216" s="35" t="s">
        <v>2596</v>
      </c>
      <c r="DS216" s="35" t="s">
        <v>4483</v>
      </c>
      <c r="DT216" s="35"/>
    </row>
    <row r="217" spans="1:124" s="184" customFormat="1" ht="12.75" customHeight="1" x14ac:dyDescent="0.2">
      <c r="A217" s="175">
        <v>216</v>
      </c>
      <c r="B217" s="175" t="s">
        <v>1172</v>
      </c>
      <c r="C217" s="176" t="s">
        <v>1095</v>
      </c>
      <c r="D217" s="176">
        <v>6</v>
      </c>
      <c r="E217" s="176">
        <v>11</v>
      </c>
      <c r="F217" s="176" t="s">
        <v>23</v>
      </c>
      <c r="G217" s="177">
        <v>10</v>
      </c>
      <c r="H217" s="177" t="s">
        <v>2406</v>
      </c>
      <c r="I217" s="177">
        <f t="shared" si="77"/>
        <v>3</v>
      </c>
      <c r="J217" s="177" t="s">
        <v>674</v>
      </c>
      <c r="K217" s="177">
        <v>1</v>
      </c>
      <c r="L217" s="177" t="s">
        <v>5047</v>
      </c>
      <c r="M217" s="177">
        <v>1</v>
      </c>
      <c r="N217" s="177" t="s">
        <v>5048</v>
      </c>
      <c r="O217" s="177">
        <v>1</v>
      </c>
      <c r="P217" s="177" t="s">
        <v>23</v>
      </c>
      <c r="Q217" s="177" t="s">
        <v>4925</v>
      </c>
      <c r="R217" s="177" t="s">
        <v>5049</v>
      </c>
      <c r="S217" s="177"/>
      <c r="T217" s="177"/>
      <c r="U217" s="178">
        <v>11</v>
      </c>
      <c r="V217" s="179" t="s">
        <v>2569</v>
      </c>
      <c r="W217" s="178">
        <f t="shared" si="78"/>
        <v>2</v>
      </c>
      <c r="X217" s="178" t="s">
        <v>674</v>
      </c>
      <c r="Y217" s="178">
        <v>1</v>
      </c>
      <c r="Z217" s="178" t="s">
        <v>5050</v>
      </c>
      <c r="AA217" s="178">
        <v>0</v>
      </c>
      <c r="AB217" s="178" t="s">
        <v>5051</v>
      </c>
      <c r="AC217" s="178">
        <v>1</v>
      </c>
      <c r="AD217" s="178" t="s">
        <v>1257</v>
      </c>
      <c r="AE217" s="179"/>
      <c r="AF217" s="179"/>
      <c r="AG217" s="179"/>
      <c r="AH217" s="180">
        <v>12</v>
      </c>
      <c r="AI217" s="180" t="s">
        <v>2412</v>
      </c>
      <c r="AJ217" s="180">
        <f t="shared" si="79"/>
        <v>3</v>
      </c>
      <c r="AK217" s="180" t="s">
        <v>674</v>
      </c>
      <c r="AL217" s="180">
        <v>1</v>
      </c>
      <c r="AM217" s="180" t="s">
        <v>5052</v>
      </c>
      <c r="AN217" s="180">
        <v>1</v>
      </c>
      <c r="AO217" s="180" t="s">
        <v>5053</v>
      </c>
      <c r="AP217" s="180">
        <v>1</v>
      </c>
      <c r="AQ217" s="180" t="s">
        <v>1925</v>
      </c>
      <c r="AR217" s="180" t="s">
        <v>1269</v>
      </c>
      <c r="AS217" s="181" t="s">
        <v>1942</v>
      </c>
      <c r="AT217" s="181"/>
      <c r="AU217" s="178">
        <v>13</v>
      </c>
      <c r="AV217" s="178" t="s">
        <v>2415</v>
      </c>
      <c r="AW217" s="178">
        <f t="shared" si="80"/>
        <v>2</v>
      </c>
      <c r="AX217" s="178" t="s">
        <v>673</v>
      </c>
      <c r="AY217" s="178">
        <v>1</v>
      </c>
      <c r="AZ217" s="178" t="s">
        <v>5054</v>
      </c>
      <c r="BA217" s="178">
        <v>0</v>
      </c>
      <c r="BB217" s="178" t="s">
        <v>5055</v>
      </c>
      <c r="BC217" s="178">
        <v>1</v>
      </c>
      <c r="BD217" s="178" t="s">
        <v>1349</v>
      </c>
      <c r="BE217" s="179" t="s">
        <v>2708</v>
      </c>
      <c r="BF217" s="179" t="s">
        <v>5056</v>
      </c>
      <c r="BG217" s="179"/>
      <c r="BH217" s="177">
        <v>14</v>
      </c>
      <c r="BI217" s="177" t="s">
        <v>2418</v>
      </c>
      <c r="BJ217" s="182">
        <f t="shared" si="75"/>
        <v>0</v>
      </c>
      <c r="BK217" s="182"/>
      <c r="BL217" s="182"/>
      <c r="BM217" s="182"/>
      <c r="BN217" s="182"/>
      <c r="BO217" s="182"/>
      <c r="BP217" s="182"/>
      <c r="BQ217" s="182"/>
      <c r="BR217" s="182"/>
      <c r="BS217" s="182"/>
      <c r="BT217" s="183"/>
      <c r="BU217" s="183"/>
      <c r="BV217" s="183">
        <v>15</v>
      </c>
      <c r="BW217" s="182" t="s">
        <v>2422</v>
      </c>
      <c r="BX217" s="182"/>
      <c r="BY217" s="182"/>
      <c r="BZ217" s="182"/>
      <c r="CA217" s="182"/>
      <c r="CB217" s="182"/>
      <c r="CC217" s="182"/>
      <c r="CD217" s="182"/>
      <c r="CE217" s="182"/>
      <c r="CF217" s="183"/>
      <c r="CG217" s="183"/>
      <c r="CH217" s="183"/>
      <c r="CI217" s="182">
        <v>16</v>
      </c>
      <c r="CJ217" s="182" t="s">
        <v>2427</v>
      </c>
      <c r="CK217" s="182"/>
      <c r="CL217" s="182"/>
      <c r="CM217" s="182"/>
      <c r="CN217" s="182"/>
      <c r="CO217" s="182"/>
      <c r="CP217" s="182"/>
      <c r="CQ217" s="182"/>
      <c r="CR217" s="182"/>
      <c r="CS217" s="183"/>
      <c r="CT217" s="183"/>
      <c r="CU217" s="183"/>
      <c r="CV217" s="182">
        <v>17</v>
      </c>
      <c r="CW217" s="182" t="s">
        <v>2430</v>
      </c>
      <c r="CX217" s="182"/>
      <c r="CY217" s="182"/>
      <c r="CZ217" s="182"/>
      <c r="DA217" s="182"/>
      <c r="DB217" s="182"/>
      <c r="DC217" s="182"/>
      <c r="DD217" s="182"/>
      <c r="DE217" s="182"/>
      <c r="DF217" s="183"/>
      <c r="DG217" s="183"/>
      <c r="DH217" s="182">
        <v>18</v>
      </c>
      <c r="DI217" s="182" t="s">
        <v>2433</v>
      </c>
      <c r="DJ217" s="182">
        <f t="shared" si="74"/>
        <v>0</v>
      </c>
      <c r="DK217" s="182"/>
      <c r="DL217" s="182"/>
      <c r="DM217" s="182"/>
      <c r="DN217" s="182"/>
      <c r="DO217" s="182"/>
      <c r="DP217" s="182"/>
      <c r="DQ217" s="182"/>
      <c r="DR217" s="182"/>
      <c r="DS217" s="182"/>
      <c r="DT217" s="182"/>
    </row>
    <row r="218" spans="1:124" s="191" customFormat="1" ht="12.75" customHeight="1" x14ac:dyDescent="0.2">
      <c r="A218" s="185">
        <v>1</v>
      </c>
      <c r="B218" s="185" t="s">
        <v>7097</v>
      </c>
      <c r="C218" s="186" t="s">
        <v>22</v>
      </c>
      <c r="D218" s="187">
        <v>4</v>
      </c>
      <c r="E218" s="187">
        <v>9</v>
      </c>
      <c r="F218" s="187" t="s">
        <v>7098</v>
      </c>
      <c r="G218" s="188">
        <v>1</v>
      </c>
      <c r="H218" s="188" t="s">
        <v>1193</v>
      </c>
      <c r="I218" s="188" t="s">
        <v>1194</v>
      </c>
      <c r="J218" s="188">
        <f t="shared" ref="J218:J231" si="81">K218+M218+O218</f>
        <v>1</v>
      </c>
      <c r="K218" s="188">
        <v>1</v>
      </c>
      <c r="L218" s="189" t="s">
        <v>7099</v>
      </c>
      <c r="M218" s="190">
        <v>0</v>
      </c>
      <c r="N218" s="189" t="s">
        <v>7100</v>
      </c>
      <c r="O218" s="190">
        <v>0</v>
      </c>
      <c r="P218" s="190" t="s">
        <v>2726</v>
      </c>
      <c r="U218" s="192">
        <v>2</v>
      </c>
      <c r="V218" s="193" t="s">
        <v>1198</v>
      </c>
      <c r="W218" s="194">
        <f t="shared" ref="W218:W231" si="82">Y218+AA218+AC218</f>
        <v>1</v>
      </c>
      <c r="X218" s="194" t="s">
        <v>674</v>
      </c>
      <c r="Y218" s="194">
        <v>1</v>
      </c>
      <c r="Z218" s="193" t="s">
        <v>7101</v>
      </c>
      <c r="AA218" s="195">
        <v>0</v>
      </c>
      <c r="AB218" s="193" t="s">
        <v>7102</v>
      </c>
      <c r="AC218" s="194">
        <v>0</v>
      </c>
      <c r="AD218" s="196" t="s">
        <v>1257</v>
      </c>
      <c r="AE218" s="194"/>
      <c r="AF218" s="194"/>
      <c r="AG218" s="194"/>
      <c r="AH218" s="197">
        <v>3</v>
      </c>
      <c r="AI218" s="198" t="s">
        <v>1202</v>
      </c>
      <c r="AJ218" s="206" t="s">
        <v>1089</v>
      </c>
      <c r="AK218" s="206">
        <f t="shared" ref="AK218:AK231" si="83">AL218+AN218+AP218</f>
        <v>1</v>
      </c>
      <c r="AL218" s="199">
        <v>1</v>
      </c>
      <c r="AM218" s="198" t="s">
        <v>7103</v>
      </c>
      <c r="AN218" s="200">
        <v>0</v>
      </c>
      <c r="AO218" s="198" t="s">
        <v>7104</v>
      </c>
      <c r="AP218" s="200">
        <v>0</v>
      </c>
      <c r="AQ218" s="200" t="s">
        <v>1244</v>
      </c>
      <c r="AU218" s="194">
        <v>4</v>
      </c>
      <c r="AV218" s="193" t="s">
        <v>1206</v>
      </c>
      <c r="AW218" s="194">
        <f t="shared" ref="AW218:AW280" si="84">AY218+BA218+BC218</f>
        <v>2</v>
      </c>
      <c r="AX218" s="194" t="s">
        <v>674</v>
      </c>
      <c r="AY218" s="194">
        <v>1</v>
      </c>
      <c r="AZ218" s="193" t="s">
        <v>7105</v>
      </c>
      <c r="BA218" s="194">
        <v>1</v>
      </c>
      <c r="BB218" s="193" t="s">
        <v>7106</v>
      </c>
      <c r="BC218" s="194">
        <v>0</v>
      </c>
      <c r="BD218" s="194" t="s">
        <v>1257</v>
      </c>
      <c r="BH218" s="188">
        <v>5</v>
      </c>
      <c r="BI218" s="189" t="s">
        <v>1208</v>
      </c>
      <c r="BJ218" s="188">
        <f t="shared" ref="BJ218:BJ280" si="85">BL218+BN218+BP218</f>
        <v>3</v>
      </c>
      <c r="BK218" s="188" t="s">
        <v>674</v>
      </c>
      <c r="BL218" s="188">
        <v>1</v>
      </c>
      <c r="BM218" s="189" t="s">
        <v>7107</v>
      </c>
      <c r="BN218" s="190">
        <v>1</v>
      </c>
      <c r="BO218" s="189" t="s">
        <v>7108</v>
      </c>
      <c r="BP218" s="190">
        <v>1</v>
      </c>
      <c r="BQ218" s="190" t="s">
        <v>23</v>
      </c>
      <c r="BV218" s="199">
        <v>6</v>
      </c>
      <c r="BW218" s="198" t="s">
        <v>1210</v>
      </c>
      <c r="BX218" s="200">
        <f t="shared" ref="BX218:BX231" si="86">BZ218+CB218+CD218</f>
        <v>1</v>
      </c>
      <c r="BY218" s="199" t="s">
        <v>1089</v>
      </c>
      <c r="BZ218" s="199">
        <v>1</v>
      </c>
      <c r="CA218" s="198" t="s">
        <v>7109</v>
      </c>
      <c r="CB218" s="199">
        <v>0</v>
      </c>
      <c r="CC218" s="198" t="s">
        <v>7110</v>
      </c>
      <c r="CD218" s="199">
        <v>0</v>
      </c>
      <c r="CE218" s="199" t="s">
        <v>2403</v>
      </c>
      <c r="CI218" s="199">
        <v>7</v>
      </c>
      <c r="CJ218" s="198" t="s">
        <v>1213</v>
      </c>
      <c r="CK218" s="199">
        <f t="shared" ref="CK218:CK231" si="87">CM218+CO218+CQ218</f>
        <v>3</v>
      </c>
      <c r="CL218" s="199" t="s">
        <v>1089</v>
      </c>
      <c r="CM218" s="199">
        <v>1</v>
      </c>
      <c r="CN218" s="198" t="s">
        <v>7111</v>
      </c>
      <c r="CO218" s="200">
        <v>1</v>
      </c>
      <c r="CP218" s="198" t="s">
        <v>7112</v>
      </c>
      <c r="CQ218" s="199">
        <v>1</v>
      </c>
      <c r="CR218" s="199" t="s">
        <v>2403</v>
      </c>
      <c r="CS218" s="199"/>
      <c r="CT218" s="199"/>
      <c r="CU218" s="199"/>
      <c r="CV218" s="194">
        <v>8</v>
      </c>
      <c r="CW218" s="193" t="s">
        <v>1216</v>
      </c>
      <c r="CX218" s="195">
        <f t="shared" ref="CX218:CX280" si="88">CZ218+DB218+DD218</f>
        <v>2</v>
      </c>
      <c r="CY218" s="194" t="s">
        <v>674</v>
      </c>
      <c r="CZ218" s="194">
        <v>1</v>
      </c>
      <c r="DA218" s="193" t="s">
        <v>7113</v>
      </c>
      <c r="DB218" s="194">
        <v>1</v>
      </c>
      <c r="DC218" s="193" t="s">
        <v>7114</v>
      </c>
      <c r="DD218" s="194">
        <v>0</v>
      </c>
      <c r="DE218" s="194" t="s">
        <v>1257</v>
      </c>
      <c r="DH218" s="201">
        <v>9</v>
      </c>
      <c r="DI218" s="202" t="s">
        <v>1219</v>
      </c>
      <c r="DJ218" s="201">
        <f t="shared" ref="DJ218:DJ231" si="89">DL218+DN218+DP218</f>
        <v>2</v>
      </c>
      <c r="DK218" s="201" t="s">
        <v>1089</v>
      </c>
      <c r="DL218" s="201">
        <v>0</v>
      </c>
      <c r="DM218" s="202" t="s">
        <v>7115</v>
      </c>
      <c r="DN218" s="201">
        <v>1</v>
      </c>
      <c r="DO218" s="202" t="s">
        <v>7116</v>
      </c>
      <c r="DP218" s="201">
        <v>1</v>
      </c>
      <c r="DQ218" s="201" t="s">
        <v>1712</v>
      </c>
    </row>
    <row r="219" spans="1:124" ht="12.75" customHeight="1" x14ac:dyDescent="0.2">
      <c r="A219" s="122">
        <v>2</v>
      </c>
      <c r="B219" s="122" t="s">
        <v>7117</v>
      </c>
      <c r="C219" s="122" t="s">
        <v>22</v>
      </c>
      <c r="D219" s="123">
        <v>4</v>
      </c>
      <c r="E219" s="123">
        <v>9</v>
      </c>
      <c r="F219" s="123" t="s">
        <v>7098</v>
      </c>
      <c r="G219" s="125">
        <v>1</v>
      </c>
      <c r="H219" s="125" t="s">
        <v>1193</v>
      </c>
      <c r="I219" s="125" t="s">
        <v>674</v>
      </c>
      <c r="J219" s="125">
        <f t="shared" si="81"/>
        <v>3</v>
      </c>
      <c r="K219" s="125">
        <v>1</v>
      </c>
      <c r="L219" s="124" t="s">
        <v>7118</v>
      </c>
      <c r="M219" s="133">
        <v>1</v>
      </c>
      <c r="N219" s="124" t="s">
        <v>7119</v>
      </c>
      <c r="O219" s="133">
        <v>1</v>
      </c>
      <c r="P219" s="133" t="s">
        <v>23</v>
      </c>
      <c r="U219" s="134">
        <v>2</v>
      </c>
      <c r="V219" s="135" t="s">
        <v>1198</v>
      </c>
      <c r="W219" s="126">
        <f t="shared" si="82"/>
        <v>1</v>
      </c>
      <c r="X219" s="126" t="s">
        <v>674</v>
      </c>
      <c r="Y219" s="126">
        <v>1</v>
      </c>
      <c r="Z219" s="135" t="s">
        <v>7120</v>
      </c>
      <c r="AA219" s="130">
        <v>0</v>
      </c>
      <c r="AB219" s="135" t="s">
        <v>7121</v>
      </c>
      <c r="AC219" s="126">
        <v>0</v>
      </c>
      <c r="AD219" s="136" t="s">
        <v>1349</v>
      </c>
      <c r="AE219" s="126"/>
      <c r="AF219" s="126"/>
      <c r="AG219" s="126"/>
      <c r="AH219" s="127">
        <v>3</v>
      </c>
      <c r="AI219" s="137" t="s">
        <v>1202</v>
      </c>
      <c r="AJ219" s="206" t="s">
        <v>1089</v>
      </c>
      <c r="AK219" s="206">
        <f t="shared" si="83"/>
        <v>2</v>
      </c>
      <c r="AL219" s="128">
        <v>1</v>
      </c>
      <c r="AM219" s="137" t="s">
        <v>4000</v>
      </c>
      <c r="AN219" s="129">
        <v>0</v>
      </c>
      <c r="AO219" s="137" t="s">
        <v>7122</v>
      </c>
      <c r="AP219" s="129">
        <v>1</v>
      </c>
      <c r="AQ219" s="129" t="s">
        <v>1262</v>
      </c>
      <c r="AU219" s="126">
        <v>4</v>
      </c>
      <c r="AV219" s="135" t="s">
        <v>1206</v>
      </c>
      <c r="AW219" s="126">
        <f t="shared" si="84"/>
        <v>2</v>
      </c>
      <c r="AX219" s="126" t="s">
        <v>674</v>
      </c>
      <c r="AY219" s="126">
        <v>1</v>
      </c>
      <c r="AZ219" s="135" t="s">
        <v>7123</v>
      </c>
      <c r="BA219" s="126">
        <v>1</v>
      </c>
      <c r="BB219" s="135" t="s">
        <v>7124</v>
      </c>
      <c r="BC219" s="126">
        <v>0</v>
      </c>
      <c r="BD219" s="126" t="s">
        <v>1257</v>
      </c>
      <c r="BH219" s="125">
        <v>5</v>
      </c>
      <c r="BI219" s="124" t="s">
        <v>1208</v>
      </c>
      <c r="BJ219" s="125">
        <f t="shared" si="85"/>
        <v>2</v>
      </c>
      <c r="BK219" s="125" t="s">
        <v>674</v>
      </c>
      <c r="BL219" s="125">
        <v>1</v>
      </c>
      <c r="BM219" s="124" t="s">
        <v>7125</v>
      </c>
      <c r="BN219" s="133">
        <v>1</v>
      </c>
      <c r="BO219" s="124" t="s">
        <v>7126</v>
      </c>
      <c r="BP219" s="133">
        <v>0</v>
      </c>
      <c r="BQ219" s="133" t="s">
        <v>23</v>
      </c>
      <c r="BR219" s="133" t="s">
        <v>7127</v>
      </c>
      <c r="BS219" s="133" t="s">
        <v>7128</v>
      </c>
      <c r="BT219" s="133" t="s">
        <v>5006</v>
      </c>
      <c r="BV219" s="128">
        <v>6</v>
      </c>
      <c r="BW219" s="137" t="s">
        <v>1210</v>
      </c>
      <c r="BX219" s="129">
        <f t="shared" si="86"/>
        <v>2</v>
      </c>
      <c r="BY219" s="128" t="s">
        <v>1089</v>
      </c>
      <c r="BZ219" s="128">
        <v>1</v>
      </c>
      <c r="CA219" s="137" t="s">
        <v>4000</v>
      </c>
      <c r="CB219" s="128">
        <v>0</v>
      </c>
      <c r="CC219" s="137" t="s">
        <v>7129</v>
      </c>
      <c r="CD219" s="128">
        <v>1</v>
      </c>
      <c r="CE219" s="128" t="s">
        <v>1262</v>
      </c>
      <c r="CI219" s="128">
        <v>7</v>
      </c>
      <c r="CJ219" s="137" t="s">
        <v>1213</v>
      </c>
      <c r="CK219" s="128">
        <f t="shared" si="87"/>
        <v>3</v>
      </c>
      <c r="CL219" s="128" t="s">
        <v>1089</v>
      </c>
      <c r="CM219" s="128">
        <v>1</v>
      </c>
      <c r="CN219" s="137" t="s">
        <v>7130</v>
      </c>
      <c r="CO219" s="129">
        <v>1</v>
      </c>
      <c r="CP219" s="137" t="s">
        <v>4311</v>
      </c>
      <c r="CQ219" s="128">
        <v>1</v>
      </c>
      <c r="CR219" s="128" t="s">
        <v>1205</v>
      </c>
      <c r="CS219" s="128" t="s">
        <v>1549</v>
      </c>
      <c r="CT219" s="128" t="s">
        <v>1993</v>
      </c>
      <c r="CU219" s="128"/>
      <c r="CV219" s="126">
        <v>8</v>
      </c>
      <c r="CW219" s="135" t="s">
        <v>1216</v>
      </c>
      <c r="CX219" s="130">
        <f t="shared" si="88"/>
        <v>2</v>
      </c>
      <c r="CY219" s="126" t="s">
        <v>674</v>
      </c>
      <c r="CZ219" s="126">
        <v>1</v>
      </c>
      <c r="DA219" s="135" t="s">
        <v>7131</v>
      </c>
      <c r="DB219" s="126">
        <v>0</v>
      </c>
      <c r="DC219" s="135" t="s">
        <v>7132</v>
      </c>
      <c r="DD219" s="126">
        <v>1</v>
      </c>
      <c r="DE219" s="126" t="s">
        <v>1257</v>
      </c>
      <c r="DH219" s="131">
        <v>9</v>
      </c>
      <c r="DI219" s="132" t="s">
        <v>1219</v>
      </c>
      <c r="DJ219" s="131">
        <f t="shared" si="89"/>
        <v>3</v>
      </c>
      <c r="DK219" s="131" t="s">
        <v>674</v>
      </c>
      <c r="DL219" s="131">
        <v>1</v>
      </c>
      <c r="DM219" s="132" t="s">
        <v>7133</v>
      </c>
      <c r="DN219" s="131">
        <v>1</v>
      </c>
      <c r="DO219" s="132" t="s">
        <v>7134</v>
      </c>
      <c r="DP219" s="131">
        <v>1</v>
      </c>
      <c r="DQ219" s="131" t="s">
        <v>1197</v>
      </c>
      <c r="DR219" s="131" t="s">
        <v>1251</v>
      </c>
      <c r="DS219" s="131" t="s">
        <v>1252</v>
      </c>
    </row>
    <row r="220" spans="1:124" x14ac:dyDescent="0.2">
      <c r="A220" s="122">
        <v>3</v>
      </c>
      <c r="B220" s="122" t="s">
        <v>7135</v>
      </c>
      <c r="C220" s="122" t="s">
        <v>22</v>
      </c>
      <c r="D220" s="123">
        <v>4</v>
      </c>
      <c r="E220" s="123">
        <v>9</v>
      </c>
      <c r="F220" s="123" t="s">
        <v>7098</v>
      </c>
      <c r="G220" s="125">
        <v>1</v>
      </c>
      <c r="H220" s="125" t="s">
        <v>1193</v>
      </c>
      <c r="I220" s="125" t="s">
        <v>1089</v>
      </c>
      <c r="J220" s="125">
        <f t="shared" si="81"/>
        <v>1</v>
      </c>
      <c r="K220" s="125">
        <v>0</v>
      </c>
      <c r="L220" s="124" t="s">
        <v>7136</v>
      </c>
      <c r="M220" s="133">
        <v>1</v>
      </c>
      <c r="N220" s="124" t="s">
        <v>1330</v>
      </c>
      <c r="O220" s="133">
        <v>0</v>
      </c>
      <c r="P220" s="133" t="s">
        <v>7137</v>
      </c>
      <c r="Q220" s="133" t="s">
        <v>1346</v>
      </c>
      <c r="R220" s="133" t="s">
        <v>5792</v>
      </c>
      <c r="U220" s="134">
        <v>2</v>
      </c>
      <c r="V220" s="135" t="s">
        <v>1198</v>
      </c>
      <c r="W220" s="126">
        <f t="shared" si="82"/>
        <v>3</v>
      </c>
      <c r="X220" s="126" t="s">
        <v>674</v>
      </c>
      <c r="Y220" s="126">
        <v>1</v>
      </c>
      <c r="Z220" s="135" t="s">
        <v>7138</v>
      </c>
      <c r="AA220" s="130">
        <v>1</v>
      </c>
      <c r="AB220" s="135" t="s">
        <v>1335</v>
      </c>
      <c r="AC220" s="126">
        <v>1</v>
      </c>
      <c r="AD220" s="136" t="s">
        <v>1257</v>
      </c>
      <c r="AE220" s="126"/>
      <c r="AF220" s="126"/>
      <c r="AG220" s="126"/>
      <c r="AH220" s="127">
        <v>3</v>
      </c>
      <c r="AI220" s="137" t="s">
        <v>1202</v>
      </c>
      <c r="AJ220" s="206" t="s">
        <v>1089</v>
      </c>
      <c r="AK220" s="206">
        <f t="shared" si="83"/>
        <v>2</v>
      </c>
      <c r="AL220" s="128">
        <v>1</v>
      </c>
      <c r="AM220" s="137" t="s">
        <v>7139</v>
      </c>
      <c r="AN220" s="129">
        <v>1</v>
      </c>
      <c r="AO220" s="137" t="s">
        <v>1330</v>
      </c>
      <c r="AP220" s="129">
        <v>0</v>
      </c>
      <c r="AQ220" s="129" t="s">
        <v>1595</v>
      </c>
      <c r="AU220" s="126">
        <v>4</v>
      </c>
      <c r="AV220" s="135" t="s">
        <v>1206</v>
      </c>
      <c r="AW220" s="126">
        <f t="shared" si="84"/>
        <v>2</v>
      </c>
      <c r="AX220" s="126" t="s">
        <v>1089</v>
      </c>
      <c r="AY220" s="126">
        <v>0</v>
      </c>
      <c r="AZ220" s="135" t="s">
        <v>7140</v>
      </c>
      <c r="BA220" s="126">
        <v>1</v>
      </c>
      <c r="BB220" s="135" t="s">
        <v>1335</v>
      </c>
      <c r="BC220" s="126">
        <v>1</v>
      </c>
      <c r="BD220" s="126" t="s">
        <v>1257</v>
      </c>
      <c r="BH220" s="125">
        <v>5</v>
      </c>
      <c r="BI220" s="124" t="s">
        <v>1208</v>
      </c>
      <c r="BJ220" s="125">
        <f t="shared" si="85"/>
        <v>0</v>
      </c>
      <c r="BK220" s="125" t="s">
        <v>674</v>
      </c>
      <c r="BM220" s="124" t="s">
        <v>7141</v>
      </c>
      <c r="BO220" s="124" t="s">
        <v>1335</v>
      </c>
      <c r="BV220" s="128">
        <v>6</v>
      </c>
      <c r="BW220" s="137" t="s">
        <v>1210</v>
      </c>
      <c r="BX220" s="129">
        <f t="shared" si="86"/>
        <v>3</v>
      </c>
      <c r="BY220" s="128" t="s">
        <v>1089</v>
      </c>
      <c r="BZ220" s="128">
        <v>1</v>
      </c>
      <c r="CA220" s="137" t="s">
        <v>7142</v>
      </c>
      <c r="CB220" s="128">
        <v>1</v>
      </c>
      <c r="CC220" s="137" t="s">
        <v>1330</v>
      </c>
      <c r="CD220" s="128">
        <v>1</v>
      </c>
      <c r="CE220" s="128" t="s">
        <v>1859</v>
      </c>
      <c r="CF220" s="128" t="s">
        <v>2380</v>
      </c>
      <c r="CG220" s="128" t="s">
        <v>1596</v>
      </c>
      <c r="CI220" s="128">
        <v>7</v>
      </c>
      <c r="CJ220" s="137" t="s">
        <v>1213</v>
      </c>
      <c r="CK220" s="128">
        <f t="shared" si="87"/>
        <v>1</v>
      </c>
      <c r="CL220" s="128" t="s">
        <v>1089</v>
      </c>
      <c r="CM220" s="128">
        <v>1</v>
      </c>
      <c r="CN220" s="137" t="s">
        <v>7143</v>
      </c>
      <c r="CO220" s="129">
        <v>0</v>
      </c>
      <c r="CP220" s="137" t="s">
        <v>1330</v>
      </c>
      <c r="CQ220" s="128">
        <v>0</v>
      </c>
      <c r="CR220" s="128" t="s">
        <v>1205</v>
      </c>
      <c r="CV220" s="126">
        <v>8</v>
      </c>
      <c r="CW220" s="135" t="s">
        <v>1216</v>
      </c>
      <c r="CX220" s="130">
        <f t="shared" si="88"/>
        <v>3</v>
      </c>
      <c r="CY220" s="126" t="s">
        <v>674</v>
      </c>
      <c r="CZ220" s="126">
        <v>1</v>
      </c>
      <c r="DA220" s="135" t="s">
        <v>7144</v>
      </c>
      <c r="DB220" s="126">
        <v>1</v>
      </c>
      <c r="DC220" s="135" t="s">
        <v>1335</v>
      </c>
      <c r="DD220" s="126">
        <v>1</v>
      </c>
      <c r="DE220" s="126" t="s">
        <v>1257</v>
      </c>
      <c r="DH220" s="131">
        <v>9</v>
      </c>
      <c r="DI220" s="132" t="s">
        <v>1219</v>
      </c>
      <c r="DJ220" s="131">
        <f t="shared" si="89"/>
        <v>1</v>
      </c>
      <c r="DK220" s="131" t="s">
        <v>1089</v>
      </c>
      <c r="DL220" s="131">
        <v>0</v>
      </c>
      <c r="DM220" s="132" t="s">
        <v>7145</v>
      </c>
      <c r="DN220" s="131">
        <v>1</v>
      </c>
      <c r="DO220" s="132" t="s">
        <v>1335</v>
      </c>
      <c r="DP220" s="131">
        <v>0</v>
      </c>
      <c r="DQ220" s="131" t="s">
        <v>23</v>
      </c>
      <c r="DR220" s="131" t="s">
        <v>1251</v>
      </c>
      <c r="DS220" s="131" t="s">
        <v>1252</v>
      </c>
    </row>
    <row r="221" spans="1:124" x14ac:dyDescent="0.2">
      <c r="A221" s="122">
        <v>4</v>
      </c>
      <c r="B221" s="122" t="s">
        <v>7146</v>
      </c>
      <c r="C221" s="122" t="s">
        <v>22</v>
      </c>
      <c r="D221" s="123">
        <v>4</v>
      </c>
      <c r="E221" s="123">
        <v>9</v>
      </c>
      <c r="F221" s="123" t="s">
        <v>7098</v>
      </c>
      <c r="G221" s="125">
        <v>1</v>
      </c>
      <c r="H221" s="125" t="s">
        <v>1193</v>
      </c>
      <c r="I221" s="125" t="s">
        <v>1089</v>
      </c>
      <c r="J221" s="125">
        <f t="shared" si="81"/>
        <v>3</v>
      </c>
      <c r="K221" s="125">
        <v>1</v>
      </c>
      <c r="L221" s="124" t="s">
        <v>7147</v>
      </c>
      <c r="M221" s="133">
        <v>1</v>
      </c>
      <c r="N221" s="124" t="s">
        <v>7148</v>
      </c>
      <c r="O221" s="133">
        <v>1</v>
      </c>
      <c r="P221" s="133" t="s">
        <v>7137</v>
      </c>
      <c r="U221" s="134">
        <v>2</v>
      </c>
      <c r="V221" s="135" t="s">
        <v>1198</v>
      </c>
      <c r="W221" s="126">
        <f t="shared" si="82"/>
        <v>2</v>
      </c>
      <c r="X221" s="126" t="s">
        <v>674</v>
      </c>
      <c r="Y221" s="126">
        <v>1</v>
      </c>
      <c r="Z221" s="135" t="s">
        <v>7149</v>
      </c>
      <c r="AA221" s="130">
        <v>0</v>
      </c>
      <c r="AB221" s="135" t="s">
        <v>7150</v>
      </c>
      <c r="AC221" s="126">
        <v>1</v>
      </c>
      <c r="AD221" s="136" t="s">
        <v>1257</v>
      </c>
      <c r="AE221" s="126"/>
      <c r="AF221" s="126"/>
      <c r="AG221" s="126"/>
      <c r="AH221" s="127">
        <v>3</v>
      </c>
      <c r="AI221" s="137" t="s">
        <v>1202</v>
      </c>
      <c r="AJ221" s="206" t="s">
        <v>1089</v>
      </c>
      <c r="AK221" s="206">
        <f t="shared" si="83"/>
        <v>1</v>
      </c>
      <c r="AL221" s="128">
        <v>1</v>
      </c>
      <c r="AM221" s="137" t="s">
        <v>7151</v>
      </c>
      <c r="AN221" s="129">
        <v>0</v>
      </c>
      <c r="AO221" s="137" t="s">
        <v>7152</v>
      </c>
      <c r="AP221" s="129">
        <v>0</v>
      </c>
      <c r="AQ221" s="129" t="s">
        <v>1262</v>
      </c>
      <c r="AU221" s="126">
        <v>4</v>
      </c>
      <c r="AV221" s="135" t="s">
        <v>1206</v>
      </c>
      <c r="AW221" s="126">
        <f t="shared" si="84"/>
        <v>3</v>
      </c>
      <c r="AX221" s="126" t="s">
        <v>674</v>
      </c>
      <c r="AY221" s="126">
        <v>1</v>
      </c>
      <c r="AZ221" s="135" t="s">
        <v>7153</v>
      </c>
      <c r="BA221" s="126">
        <v>1</v>
      </c>
      <c r="BB221" s="135" t="s">
        <v>7154</v>
      </c>
      <c r="BC221" s="126">
        <v>1</v>
      </c>
      <c r="BD221" s="126" t="s">
        <v>1257</v>
      </c>
      <c r="BH221" s="125">
        <v>5</v>
      </c>
      <c r="BI221" s="124" t="s">
        <v>1208</v>
      </c>
      <c r="BJ221" s="125">
        <f t="shared" si="85"/>
        <v>3</v>
      </c>
      <c r="BK221" s="125" t="s">
        <v>674</v>
      </c>
      <c r="BL221" s="125">
        <v>1</v>
      </c>
      <c r="BM221" s="124" t="s">
        <v>7155</v>
      </c>
      <c r="BN221" s="133">
        <v>1</v>
      </c>
      <c r="BO221" s="124" t="s">
        <v>7156</v>
      </c>
      <c r="BP221" s="133">
        <v>1</v>
      </c>
      <c r="BQ221" s="133" t="s">
        <v>23</v>
      </c>
      <c r="BR221" s="133" t="s">
        <v>1319</v>
      </c>
      <c r="BS221" s="133" t="s">
        <v>7157</v>
      </c>
      <c r="BV221" s="128">
        <v>6</v>
      </c>
      <c r="BW221" s="137" t="s">
        <v>1210</v>
      </c>
      <c r="BX221" s="129">
        <f t="shared" si="86"/>
        <v>1</v>
      </c>
      <c r="BY221" s="128" t="s">
        <v>1089</v>
      </c>
      <c r="BZ221" s="128">
        <v>1</v>
      </c>
      <c r="CA221" s="137" t="s">
        <v>7158</v>
      </c>
      <c r="CB221" s="128">
        <v>0</v>
      </c>
      <c r="CC221" s="137" t="s">
        <v>7159</v>
      </c>
      <c r="CD221" s="128">
        <v>0</v>
      </c>
      <c r="CE221" s="128" t="s">
        <v>1262</v>
      </c>
      <c r="CF221" s="128" t="s">
        <v>2380</v>
      </c>
      <c r="CG221" s="128" t="s">
        <v>7160</v>
      </c>
      <c r="CI221" s="128">
        <v>7</v>
      </c>
      <c r="CJ221" s="137" t="s">
        <v>1213</v>
      </c>
      <c r="CK221" s="128">
        <f t="shared" si="87"/>
        <v>3</v>
      </c>
      <c r="CL221" s="128" t="s">
        <v>1089</v>
      </c>
      <c r="CM221" s="128">
        <v>1</v>
      </c>
      <c r="CN221" s="137" t="s">
        <v>7161</v>
      </c>
      <c r="CO221" s="129">
        <v>1</v>
      </c>
      <c r="CP221" s="137" t="s">
        <v>7162</v>
      </c>
      <c r="CQ221" s="128">
        <v>1</v>
      </c>
      <c r="CR221" s="128" t="s">
        <v>1205</v>
      </c>
      <c r="CS221" s="137" t="s">
        <v>1549</v>
      </c>
      <c r="CT221" s="137" t="s">
        <v>2155</v>
      </c>
      <c r="CU221" s="137" t="s">
        <v>1993</v>
      </c>
      <c r="CV221" s="126">
        <v>8</v>
      </c>
      <c r="CW221" s="135" t="s">
        <v>1216</v>
      </c>
      <c r="CX221" s="130">
        <f t="shared" si="88"/>
        <v>1</v>
      </c>
      <c r="CY221" s="126" t="s">
        <v>674</v>
      </c>
      <c r="CZ221" s="126">
        <v>1</v>
      </c>
      <c r="DA221" s="135" t="s">
        <v>7163</v>
      </c>
      <c r="DB221" s="126">
        <v>0</v>
      </c>
      <c r="DC221" s="135" t="s">
        <v>7164</v>
      </c>
      <c r="DD221" s="126">
        <v>0</v>
      </c>
      <c r="DE221" s="126" t="s">
        <v>1257</v>
      </c>
      <c r="DH221" s="131">
        <v>9</v>
      </c>
      <c r="DI221" s="132" t="s">
        <v>1219</v>
      </c>
      <c r="DJ221" s="131">
        <f t="shared" si="89"/>
        <v>3</v>
      </c>
      <c r="DK221" s="131" t="s">
        <v>674</v>
      </c>
      <c r="DL221" s="131">
        <v>1</v>
      </c>
      <c r="DM221" s="132" t="s">
        <v>2503</v>
      </c>
      <c r="DN221" s="131">
        <v>1</v>
      </c>
      <c r="DO221" s="132" t="s">
        <v>7165</v>
      </c>
      <c r="DP221" s="131">
        <v>1</v>
      </c>
      <c r="DQ221" s="131" t="s">
        <v>23</v>
      </c>
      <c r="DR221" s="131" t="s">
        <v>1251</v>
      </c>
      <c r="DS221" s="131" t="s">
        <v>1252</v>
      </c>
    </row>
    <row r="222" spans="1:124" x14ac:dyDescent="0.2">
      <c r="A222" s="122">
        <v>5</v>
      </c>
      <c r="B222" s="122" t="s">
        <v>7166</v>
      </c>
      <c r="C222" s="122" t="s">
        <v>22</v>
      </c>
      <c r="D222" s="123">
        <v>4</v>
      </c>
      <c r="E222" s="123">
        <v>9</v>
      </c>
      <c r="F222" s="123" t="s">
        <v>7098</v>
      </c>
      <c r="G222" s="125">
        <v>1</v>
      </c>
      <c r="H222" s="125" t="s">
        <v>1193</v>
      </c>
      <c r="I222" s="125" t="s">
        <v>674</v>
      </c>
      <c r="J222" s="125">
        <f t="shared" si="81"/>
        <v>2</v>
      </c>
      <c r="K222" s="125">
        <v>1</v>
      </c>
      <c r="L222" s="124" t="s">
        <v>7167</v>
      </c>
      <c r="M222" s="133">
        <v>1</v>
      </c>
      <c r="N222" s="124" t="s">
        <v>7168</v>
      </c>
      <c r="O222" s="133">
        <v>0</v>
      </c>
      <c r="P222" s="133" t="s">
        <v>23</v>
      </c>
      <c r="Q222" s="133" t="s">
        <v>1269</v>
      </c>
      <c r="R222" s="133" t="s">
        <v>1270</v>
      </c>
      <c r="U222" s="134">
        <v>2</v>
      </c>
      <c r="V222" s="135" t="s">
        <v>1198</v>
      </c>
      <c r="W222" s="126">
        <f t="shared" si="82"/>
        <v>2</v>
      </c>
      <c r="X222" s="126" t="s">
        <v>674</v>
      </c>
      <c r="Y222" s="126">
        <v>1</v>
      </c>
      <c r="Z222" s="135" t="s">
        <v>7169</v>
      </c>
      <c r="AA222" s="130">
        <v>0</v>
      </c>
      <c r="AB222" s="135" t="s">
        <v>7170</v>
      </c>
      <c r="AC222" s="126">
        <v>1</v>
      </c>
      <c r="AD222" s="136" t="s">
        <v>1349</v>
      </c>
      <c r="AE222" s="135" t="s">
        <v>1233</v>
      </c>
      <c r="AF222" s="135" t="s">
        <v>1270</v>
      </c>
      <c r="AH222" s="127">
        <v>3</v>
      </c>
      <c r="AI222" s="137" t="s">
        <v>1202</v>
      </c>
      <c r="AJ222" s="206" t="s">
        <v>1089</v>
      </c>
      <c r="AK222" s="206">
        <f t="shared" si="83"/>
        <v>2</v>
      </c>
      <c r="AL222" s="128">
        <v>1</v>
      </c>
      <c r="AM222" s="137" t="s">
        <v>2715</v>
      </c>
      <c r="AN222" s="129">
        <v>0</v>
      </c>
      <c r="AO222" s="137" t="s">
        <v>7171</v>
      </c>
      <c r="AP222" s="129">
        <v>1</v>
      </c>
      <c r="AQ222" s="129" t="s">
        <v>1859</v>
      </c>
      <c r="AU222" s="126">
        <v>4</v>
      </c>
      <c r="AV222" s="135" t="s">
        <v>1206</v>
      </c>
      <c r="AW222" s="126">
        <f t="shared" si="84"/>
        <v>3</v>
      </c>
      <c r="AX222" s="126" t="s">
        <v>674</v>
      </c>
      <c r="AY222" s="126">
        <v>1</v>
      </c>
      <c r="AZ222" s="135" t="s">
        <v>7172</v>
      </c>
      <c r="BA222" s="126">
        <v>1</v>
      </c>
      <c r="BB222" s="135" t="s">
        <v>7173</v>
      </c>
      <c r="BC222" s="126">
        <v>1</v>
      </c>
      <c r="BD222" s="126" t="s">
        <v>1257</v>
      </c>
      <c r="BH222" s="125">
        <v>5</v>
      </c>
      <c r="BI222" s="124" t="s">
        <v>1208</v>
      </c>
      <c r="BJ222" s="125">
        <f t="shared" si="85"/>
        <v>2</v>
      </c>
      <c r="BK222" s="125" t="s">
        <v>674</v>
      </c>
      <c r="BL222" s="125">
        <v>1</v>
      </c>
      <c r="BM222" s="124" t="s">
        <v>7174</v>
      </c>
      <c r="BN222" s="133">
        <v>1</v>
      </c>
      <c r="BO222" s="124" t="s">
        <v>7175</v>
      </c>
      <c r="BP222" s="133">
        <v>0</v>
      </c>
      <c r="BQ222" s="133" t="s">
        <v>23</v>
      </c>
      <c r="BV222" s="128">
        <v>6</v>
      </c>
      <c r="BW222" s="137" t="s">
        <v>1210</v>
      </c>
      <c r="BX222" s="129">
        <f t="shared" si="86"/>
        <v>1</v>
      </c>
      <c r="BY222" s="128" t="s">
        <v>1089</v>
      </c>
      <c r="BZ222" s="128">
        <v>1</v>
      </c>
      <c r="CA222" s="137" t="s">
        <v>7176</v>
      </c>
      <c r="CB222" s="128">
        <v>0</v>
      </c>
      <c r="CC222" s="137" t="s">
        <v>7177</v>
      </c>
      <c r="CD222" s="138">
        <v>0</v>
      </c>
      <c r="CE222" s="128" t="s">
        <v>1205</v>
      </c>
      <c r="CF222" s="128" t="s">
        <v>2380</v>
      </c>
      <c r="CG222" s="128" t="s">
        <v>1596</v>
      </c>
      <c r="CI222" s="128">
        <v>7</v>
      </c>
      <c r="CJ222" s="137" t="s">
        <v>1213</v>
      </c>
      <c r="CK222" s="128">
        <f t="shared" si="87"/>
        <v>2</v>
      </c>
      <c r="CL222" s="128" t="s">
        <v>1089</v>
      </c>
      <c r="CM222" s="128">
        <v>1</v>
      </c>
      <c r="CN222" s="137" t="s">
        <v>7178</v>
      </c>
      <c r="CO222" s="129">
        <v>0</v>
      </c>
      <c r="CP222" s="137" t="s">
        <v>7179</v>
      </c>
      <c r="CQ222" s="128">
        <v>1</v>
      </c>
      <c r="CR222" s="128" t="s">
        <v>1205</v>
      </c>
      <c r="CS222" s="137" t="s">
        <v>1549</v>
      </c>
      <c r="CT222" s="137" t="s">
        <v>1912</v>
      </c>
      <c r="CV222" s="126">
        <v>8</v>
      </c>
      <c r="CW222" s="135" t="s">
        <v>1216</v>
      </c>
      <c r="CX222" s="130">
        <f t="shared" si="88"/>
        <v>2</v>
      </c>
      <c r="CY222" s="126" t="s">
        <v>674</v>
      </c>
      <c r="CZ222" s="126">
        <v>1</v>
      </c>
      <c r="DA222" s="135" t="s">
        <v>7180</v>
      </c>
      <c r="DB222" s="126">
        <v>0</v>
      </c>
      <c r="DC222" s="135" t="s">
        <v>7181</v>
      </c>
      <c r="DD222" s="126">
        <v>1</v>
      </c>
      <c r="DE222" s="126" t="s">
        <v>1257</v>
      </c>
      <c r="DF222" s="126" t="s">
        <v>7182</v>
      </c>
      <c r="DG222" s="126" t="s">
        <v>1584</v>
      </c>
      <c r="DH222" s="131">
        <v>9</v>
      </c>
      <c r="DI222" s="132" t="s">
        <v>1219</v>
      </c>
      <c r="DJ222" s="131">
        <f t="shared" si="89"/>
        <v>3</v>
      </c>
      <c r="DK222" s="131" t="s">
        <v>674</v>
      </c>
      <c r="DL222" s="131">
        <v>1</v>
      </c>
      <c r="DM222" s="132" t="s">
        <v>7183</v>
      </c>
      <c r="DN222" s="131">
        <v>1</v>
      </c>
      <c r="DO222" s="132" t="s">
        <v>7184</v>
      </c>
      <c r="DP222" s="131">
        <v>1</v>
      </c>
      <c r="DQ222" s="131" t="s">
        <v>23</v>
      </c>
      <c r="DR222" s="131" t="s">
        <v>1251</v>
      </c>
      <c r="DS222" s="131" t="s">
        <v>1252</v>
      </c>
    </row>
    <row r="223" spans="1:124" x14ac:dyDescent="0.2">
      <c r="A223" s="122">
        <v>6</v>
      </c>
      <c r="B223" s="122" t="s">
        <v>7185</v>
      </c>
      <c r="C223" s="122" t="s">
        <v>22</v>
      </c>
      <c r="D223" s="123">
        <v>4</v>
      </c>
      <c r="E223" s="123">
        <v>9</v>
      </c>
      <c r="F223" s="123" t="s">
        <v>7098</v>
      </c>
      <c r="G223" s="125">
        <v>1</v>
      </c>
      <c r="H223" s="125" t="s">
        <v>1193</v>
      </c>
      <c r="I223" s="125" t="s">
        <v>1089</v>
      </c>
      <c r="J223" s="125">
        <f t="shared" si="81"/>
        <v>1</v>
      </c>
      <c r="K223" s="125">
        <v>1</v>
      </c>
      <c r="L223" s="124" t="s">
        <v>7186</v>
      </c>
      <c r="M223" s="133">
        <v>0</v>
      </c>
      <c r="N223" s="124" t="s">
        <v>7187</v>
      </c>
      <c r="O223" s="133">
        <v>0</v>
      </c>
      <c r="P223" s="133" t="s">
        <v>1318</v>
      </c>
      <c r="Q223" s="133" t="s">
        <v>1269</v>
      </c>
      <c r="R223" s="133" t="s">
        <v>7188</v>
      </c>
      <c r="U223" s="134">
        <v>2</v>
      </c>
      <c r="V223" s="135" t="s">
        <v>1198</v>
      </c>
      <c r="W223" s="126">
        <f t="shared" si="82"/>
        <v>1</v>
      </c>
      <c r="X223" s="126" t="s">
        <v>674</v>
      </c>
      <c r="Y223" s="126">
        <v>1</v>
      </c>
      <c r="Z223" s="135" t="s">
        <v>7189</v>
      </c>
      <c r="AA223" s="130">
        <v>0</v>
      </c>
      <c r="AB223" s="135" t="s">
        <v>7190</v>
      </c>
      <c r="AC223" s="126">
        <v>0</v>
      </c>
      <c r="AD223" s="136" t="s">
        <v>1257</v>
      </c>
      <c r="AH223" s="127">
        <v>3</v>
      </c>
      <c r="AI223" s="137" t="s">
        <v>1202</v>
      </c>
      <c r="AJ223" s="206" t="s">
        <v>674</v>
      </c>
      <c r="AK223" s="206">
        <f t="shared" si="83"/>
        <v>2</v>
      </c>
      <c r="AL223" s="128">
        <v>1</v>
      </c>
      <c r="AM223" s="137" t="s">
        <v>2715</v>
      </c>
      <c r="AN223" s="129">
        <v>0</v>
      </c>
      <c r="AO223" s="137" t="s">
        <v>7191</v>
      </c>
      <c r="AP223" s="129">
        <v>1</v>
      </c>
      <c r="AQ223" s="129" t="s">
        <v>1925</v>
      </c>
      <c r="AU223" s="126">
        <v>4</v>
      </c>
      <c r="AV223" s="135" t="s">
        <v>1206</v>
      </c>
      <c r="AW223" s="126">
        <f t="shared" si="84"/>
        <v>1</v>
      </c>
      <c r="AX223" s="126" t="s">
        <v>674</v>
      </c>
      <c r="AY223" s="126">
        <v>1</v>
      </c>
      <c r="AZ223" s="135" t="s">
        <v>7192</v>
      </c>
      <c r="BA223" s="126">
        <v>0</v>
      </c>
      <c r="BB223" s="135" t="s">
        <v>7193</v>
      </c>
      <c r="BC223" s="126">
        <v>0</v>
      </c>
      <c r="BD223" s="126" t="s">
        <v>1257</v>
      </c>
      <c r="BH223" s="125">
        <v>5</v>
      </c>
      <c r="BI223" s="124" t="s">
        <v>1208</v>
      </c>
      <c r="BJ223" s="125">
        <f t="shared" si="85"/>
        <v>0</v>
      </c>
      <c r="BK223" s="125" t="s">
        <v>674</v>
      </c>
      <c r="BL223" s="125">
        <v>0</v>
      </c>
      <c r="BM223" s="124" t="s">
        <v>2166</v>
      </c>
      <c r="BN223" s="133">
        <v>0</v>
      </c>
      <c r="BO223" s="124" t="s">
        <v>7194</v>
      </c>
      <c r="BP223" s="133">
        <v>0</v>
      </c>
      <c r="BQ223" s="133" t="s">
        <v>23</v>
      </c>
      <c r="BR223" s="133" t="s">
        <v>1798</v>
      </c>
      <c r="BS223" s="133" t="s">
        <v>7157</v>
      </c>
      <c r="BV223" s="128">
        <v>6</v>
      </c>
      <c r="BW223" s="137" t="s">
        <v>1210</v>
      </c>
      <c r="BX223" s="129">
        <f t="shared" si="86"/>
        <v>2</v>
      </c>
      <c r="BY223" s="128" t="s">
        <v>1089</v>
      </c>
      <c r="BZ223" s="128">
        <v>1</v>
      </c>
      <c r="CA223" s="137" t="s">
        <v>7195</v>
      </c>
      <c r="CB223" s="128">
        <v>0</v>
      </c>
      <c r="CC223" s="137" t="s">
        <v>7196</v>
      </c>
      <c r="CD223" s="128">
        <v>1</v>
      </c>
      <c r="CE223" s="128" t="s">
        <v>1262</v>
      </c>
      <c r="CI223" s="128">
        <v>7</v>
      </c>
      <c r="CJ223" s="137" t="s">
        <v>1213</v>
      </c>
      <c r="CK223" s="128">
        <f t="shared" si="87"/>
        <v>2</v>
      </c>
      <c r="CL223" s="128" t="s">
        <v>674</v>
      </c>
      <c r="CM223" s="128">
        <v>0</v>
      </c>
      <c r="CN223" s="137" t="s">
        <v>7197</v>
      </c>
      <c r="CO223" s="129">
        <v>1</v>
      </c>
      <c r="CP223" s="137" t="s">
        <v>7198</v>
      </c>
      <c r="CQ223" s="128">
        <v>1</v>
      </c>
      <c r="CR223" s="128" t="s">
        <v>1205</v>
      </c>
      <c r="CS223" s="137" t="s">
        <v>1549</v>
      </c>
      <c r="CT223" s="137" t="s">
        <v>1993</v>
      </c>
      <c r="CV223" s="126">
        <v>8</v>
      </c>
      <c r="CW223" s="135" t="s">
        <v>1216</v>
      </c>
      <c r="CX223" s="130">
        <f t="shared" si="88"/>
        <v>1</v>
      </c>
      <c r="CY223" s="126" t="s">
        <v>1089</v>
      </c>
      <c r="CZ223" s="126">
        <v>1</v>
      </c>
      <c r="DA223" s="135" t="s">
        <v>7199</v>
      </c>
      <c r="DB223" s="126">
        <v>0</v>
      </c>
      <c r="DC223" s="135" t="s">
        <v>7200</v>
      </c>
      <c r="DD223" s="126">
        <v>0</v>
      </c>
      <c r="DE223" s="126" t="s">
        <v>1257</v>
      </c>
      <c r="DH223" s="131">
        <v>9</v>
      </c>
      <c r="DI223" s="132" t="s">
        <v>1219</v>
      </c>
      <c r="DJ223" s="131">
        <f t="shared" si="89"/>
        <v>3</v>
      </c>
      <c r="DK223" s="131" t="s">
        <v>674</v>
      </c>
      <c r="DL223" s="131">
        <v>1</v>
      </c>
      <c r="DM223" s="132" t="s">
        <v>7201</v>
      </c>
      <c r="DN223" s="131">
        <v>1</v>
      </c>
      <c r="DO223" s="132" t="s">
        <v>7202</v>
      </c>
      <c r="DP223" s="131">
        <v>1</v>
      </c>
      <c r="DQ223" s="131" t="s">
        <v>23</v>
      </c>
      <c r="DR223" s="131" t="s">
        <v>1251</v>
      </c>
      <c r="DS223" s="131" t="s">
        <v>2083</v>
      </c>
    </row>
    <row r="224" spans="1:124" x14ac:dyDescent="0.2">
      <c r="A224" s="122">
        <v>7</v>
      </c>
      <c r="B224" s="122" t="s">
        <v>7203</v>
      </c>
      <c r="C224" s="122" t="s">
        <v>22</v>
      </c>
      <c r="D224" s="123">
        <v>4</v>
      </c>
      <c r="E224" s="123">
        <v>9</v>
      </c>
      <c r="F224" s="123" t="s">
        <v>7098</v>
      </c>
      <c r="G224" s="125">
        <v>1</v>
      </c>
      <c r="H224" s="125" t="s">
        <v>1193</v>
      </c>
      <c r="I224" s="125" t="s">
        <v>1089</v>
      </c>
      <c r="J224" s="125">
        <f t="shared" si="81"/>
        <v>3</v>
      </c>
      <c r="K224" s="125">
        <v>1</v>
      </c>
      <c r="L224" s="124" t="s">
        <v>7204</v>
      </c>
      <c r="M224" s="133">
        <v>1</v>
      </c>
      <c r="N224" s="124" t="s">
        <v>7205</v>
      </c>
      <c r="O224" s="133">
        <v>1</v>
      </c>
      <c r="P224" s="133" t="s">
        <v>1306</v>
      </c>
      <c r="Q224" s="133" t="s">
        <v>1269</v>
      </c>
      <c r="R224" s="133" t="s">
        <v>1442</v>
      </c>
      <c r="U224" s="134">
        <v>2</v>
      </c>
      <c r="V224" s="135" t="s">
        <v>1198</v>
      </c>
      <c r="W224" s="126">
        <f t="shared" si="82"/>
        <v>2</v>
      </c>
      <c r="X224" s="126" t="s">
        <v>674</v>
      </c>
      <c r="Y224" s="126">
        <v>1</v>
      </c>
      <c r="AA224" s="130">
        <v>0</v>
      </c>
      <c r="AB224" s="135" t="s">
        <v>7206</v>
      </c>
      <c r="AC224" s="126">
        <v>1</v>
      </c>
      <c r="AD224" s="136" t="s">
        <v>1257</v>
      </c>
      <c r="AH224" s="127">
        <v>3</v>
      </c>
      <c r="AI224" s="137" t="s">
        <v>1202</v>
      </c>
      <c r="AJ224" s="206" t="s">
        <v>1089</v>
      </c>
      <c r="AK224" s="206">
        <f t="shared" si="83"/>
        <v>3</v>
      </c>
      <c r="AL224" s="128">
        <v>1</v>
      </c>
      <c r="AM224" s="137" t="s">
        <v>7207</v>
      </c>
      <c r="AN224" s="129">
        <v>1</v>
      </c>
      <c r="AO224" s="137" t="s">
        <v>7208</v>
      </c>
      <c r="AP224" s="129">
        <v>1</v>
      </c>
      <c r="AQ224" s="129" t="s">
        <v>1595</v>
      </c>
      <c r="AU224" s="126">
        <v>4</v>
      </c>
      <c r="AV224" s="135" t="s">
        <v>1206</v>
      </c>
      <c r="AW224" s="126">
        <f t="shared" si="84"/>
        <v>2</v>
      </c>
      <c r="AX224" s="126" t="s">
        <v>674</v>
      </c>
      <c r="AY224" s="126">
        <v>1</v>
      </c>
      <c r="BA224" s="126">
        <v>0</v>
      </c>
      <c r="BB224" s="135" t="s">
        <v>7209</v>
      </c>
      <c r="BC224" s="126">
        <v>1</v>
      </c>
      <c r="BD224" s="126" t="s">
        <v>1257</v>
      </c>
      <c r="BH224" s="125">
        <v>5</v>
      </c>
      <c r="BI224" s="124" t="s">
        <v>1208</v>
      </c>
      <c r="BJ224" s="125">
        <f t="shared" si="85"/>
        <v>3</v>
      </c>
      <c r="BK224" s="125" t="s">
        <v>674</v>
      </c>
      <c r="BL224" s="125">
        <v>1</v>
      </c>
      <c r="BM224" s="124" t="s">
        <v>7210</v>
      </c>
      <c r="BN224" s="133">
        <v>1</v>
      </c>
      <c r="BO224" s="124" t="s">
        <v>7211</v>
      </c>
      <c r="BP224" s="133">
        <v>1</v>
      </c>
      <c r="BQ224" s="133" t="s">
        <v>23</v>
      </c>
      <c r="BR224" s="133" t="s">
        <v>1798</v>
      </c>
      <c r="BS224" s="133" t="s">
        <v>2241</v>
      </c>
      <c r="BV224" s="128">
        <v>6</v>
      </c>
      <c r="BW224" s="137" t="s">
        <v>1210</v>
      </c>
      <c r="BX224" s="129">
        <f t="shared" si="86"/>
        <v>2</v>
      </c>
      <c r="BY224" s="128" t="s">
        <v>1089</v>
      </c>
      <c r="BZ224" s="128">
        <v>1</v>
      </c>
      <c r="CA224" s="137" t="s">
        <v>7212</v>
      </c>
      <c r="CB224" s="128">
        <v>0</v>
      </c>
      <c r="CC224" s="137" t="s">
        <v>7213</v>
      </c>
      <c r="CD224" s="128">
        <v>1</v>
      </c>
      <c r="CE224" s="128" t="s">
        <v>1262</v>
      </c>
      <c r="CF224" s="128" t="s">
        <v>2380</v>
      </c>
      <c r="CG224" s="128" t="s">
        <v>1596</v>
      </c>
      <c r="CI224" s="128">
        <v>7</v>
      </c>
      <c r="CJ224" s="137" t="s">
        <v>1213</v>
      </c>
      <c r="CK224" s="128">
        <f t="shared" si="87"/>
        <v>2</v>
      </c>
      <c r="CL224" s="128" t="s">
        <v>1089</v>
      </c>
      <c r="CM224" s="128">
        <v>1</v>
      </c>
      <c r="CN224" s="137" t="s">
        <v>7214</v>
      </c>
      <c r="CO224" s="129">
        <v>0</v>
      </c>
      <c r="CP224" s="137" t="s">
        <v>7215</v>
      </c>
      <c r="CQ224" s="128">
        <v>1</v>
      </c>
      <c r="CR224" s="128" t="s">
        <v>1262</v>
      </c>
      <c r="CS224" s="137" t="s">
        <v>1549</v>
      </c>
      <c r="CT224" s="137" t="s">
        <v>1550</v>
      </c>
      <c r="CV224" s="126">
        <v>8</v>
      </c>
      <c r="CW224" s="135" t="s">
        <v>1216</v>
      </c>
      <c r="CX224" s="130">
        <f t="shared" si="88"/>
        <v>3</v>
      </c>
      <c r="CY224" s="126" t="s">
        <v>674</v>
      </c>
      <c r="CZ224" s="126">
        <v>1</v>
      </c>
      <c r="DA224" s="135" t="s">
        <v>7216</v>
      </c>
      <c r="DB224" s="126">
        <v>1</v>
      </c>
      <c r="DC224" s="135" t="s">
        <v>7217</v>
      </c>
      <c r="DD224" s="126">
        <v>1</v>
      </c>
      <c r="DE224" s="126" t="s">
        <v>1257</v>
      </c>
      <c r="DH224" s="131">
        <v>9</v>
      </c>
      <c r="DI224" s="132" t="s">
        <v>1219</v>
      </c>
      <c r="DJ224" s="131">
        <f t="shared" si="89"/>
        <v>3</v>
      </c>
      <c r="DK224" s="131" t="s">
        <v>674</v>
      </c>
      <c r="DL224" s="131">
        <v>1</v>
      </c>
      <c r="DM224" s="132" t="s">
        <v>7218</v>
      </c>
      <c r="DN224" s="131">
        <v>1</v>
      </c>
      <c r="DO224" s="132" t="s">
        <v>7219</v>
      </c>
      <c r="DP224" s="131">
        <v>1</v>
      </c>
      <c r="DQ224" s="131" t="s">
        <v>23</v>
      </c>
      <c r="DR224" s="131" t="s">
        <v>1251</v>
      </c>
      <c r="DS224" s="131" t="s">
        <v>5756</v>
      </c>
    </row>
    <row r="225" spans="1:124" x14ac:dyDescent="0.2">
      <c r="A225" s="122">
        <v>8</v>
      </c>
      <c r="B225" s="122" t="s">
        <v>7220</v>
      </c>
      <c r="C225" s="122" t="s">
        <v>22</v>
      </c>
      <c r="D225" s="123">
        <v>4</v>
      </c>
      <c r="E225" s="123">
        <v>9</v>
      </c>
      <c r="F225" s="123" t="s">
        <v>7098</v>
      </c>
      <c r="G225" s="125">
        <v>1</v>
      </c>
      <c r="H225" s="125" t="s">
        <v>1193</v>
      </c>
      <c r="I225" s="125" t="s">
        <v>1089</v>
      </c>
      <c r="J225" s="125">
        <f t="shared" si="81"/>
        <v>3</v>
      </c>
      <c r="K225" s="125">
        <v>1</v>
      </c>
      <c r="L225" s="124" t="s">
        <v>7221</v>
      </c>
      <c r="M225" s="133">
        <v>1</v>
      </c>
      <c r="N225" s="124" t="s">
        <v>7222</v>
      </c>
      <c r="O225" s="133">
        <v>1</v>
      </c>
      <c r="P225" s="133" t="s">
        <v>1310</v>
      </c>
      <c r="Q225" s="133" t="s">
        <v>1269</v>
      </c>
      <c r="R225" s="133" t="s">
        <v>1762</v>
      </c>
      <c r="U225" s="134">
        <v>2</v>
      </c>
      <c r="V225" s="135" t="s">
        <v>1198</v>
      </c>
      <c r="W225" s="126">
        <f t="shared" si="82"/>
        <v>3</v>
      </c>
      <c r="X225" s="126" t="s">
        <v>674</v>
      </c>
      <c r="Y225" s="126">
        <v>1</v>
      </c>
      <c r="Z225" s="135" t="s">
        <v>7223</v>
      </c>
      <c r="AA225" s="130">
        <v>1</v>
      </c>
      <c r="AB225" s="135" t="s">
        <v>7224</v>
      </c>
      <c r="AC225" s="126">
        <v>1</v>
      </c>
      <c r="AD225" s="136" t="s">
        <v>1257</v>
      </c>
      <c r="AH225" s="127">
        <v>3</v>
      </c>
      <c r="AI225" s="137" t="s">
        <v>1202</v>
      </c>
      <c r="AJ225" s="206" t="s">
        <v>1089</v>
      </c>
      <c r="AK225" s="206">
        <f t="shared" si="83"/>
        <v>3</v>
      </c>
      <c r="AL225" s="128">
        <v>1</v>
      </c>
      <c r="AM225" s="137" t="s">
        <v>7225</v>
      </c>
      <c r="AN225" s="129">
        <v>1</v>
      </c>
      <c r="AO225" s="137" t="s">
        <v>7226</v>
      </c>
      <c r="AP225" s="129">
        <v>1</v>
      </c>
      <c r="AQ225" s="129" t="s">
        <v>1388</v>
      </c>
      <c r="AU225" s="126">
        <v>4</v>
      </c>
      <c r="AV225" s="135" t="s">
        <v>1206</v>
      </c>
      <c r="AW225" s="126">
        <f t="shared" si="84"/>
        <v>3</v>
      </c>
      <c r="AX225" s="126" t="s">
        <v>674</v>
      </c>
      <c r="AY225" s="126">
        <v>1</v>
      </c>
      <c r="AZ225" s="135" t="s">
        <v>2105</v>
      </c>
      <c r="BA225" s="126">
        <v>1</v>
      </c>
      <c r="BB225" s="135" t="s">
        <v>7227</v>
      </c>
      <c r="BC225" s="126">
        <v>1</v>
      </c>
      <c r="BD225" s="126" t="s">
        <v>1257</v>
      </c>
      <c r="BH225" s="125">
        <v>5</v>
      </c>
      <c r="BI225" s="124" t="s">
        <v>1208</v>
      </c>
      <c r="BJ225" s="125">
        <f t="shared" si="85"/>
        <v>0</v>
      </c>
      <c r="BK225" s="125" t="s">
        <v>674</v>
      </c>
      <c r="BL225" s="125">
        <v>0</v>
      </c>
      <c r="BM225" s="124" t="s">
        <v>7228</v>
      </c>
      <c r="BN225" s="133">
        <v>0</v>
      </c>
      <c r="BO225" s="124" t="s">
        <v>7229</v>
      </c>
      <c r="BP225" s="133">
        <v>0</v>
      </c>
      <c r="BQ225" s="133" t="s">
        <v>5025</v>
      </c>
      <c r="BV225" s="128">
        <v>6</v>
      </c>
      <c r="BW225" s="137" t="s">
        <v>1210</v>
      </c>
      <c r="BX225" s="129">
        <f t="shared" si="86"/>
        <v>3</v>
      </c>
      <c r="BY225" s="128" t="s">
        <v>1089</v>
      </c>
      <c r="BZ225" s="128">
        <v>1</v>
      </c>
      <c r="CA225" s="137" t="s">
        <v>7230</v>
      </c>
      <c r="CB225" s="128">
        <v>1</v>
      </c>
      <c r="CC225" s="137" t="s">
        <v>7159</v>
      </c>
      <c r="CD225" s="128">
        <v>1</v>
      </c>
      <c r="CE225" s="128" t="s">
        <v>1262</v>
      </c>
      <c r="CF225" s="128" t="s">
        <v>3663</v>
      </c>
      <c r="CG225" s="128" t="s">
        <v>7231</v>
      </c>
      <c r="CI225" s="128">
        <v>7</v>
      </c>
      <c r="CJ225" s="137" t="s">
        <v>1213</v>
      </c>
      <c r="CK225" s="128">
        <f t="shared" si="87"/>
        <v>3</v>
      </c>
      <c r="CL225" s="128" t="s">
        <v>1089</v>
      </c>
      <c r="CM225" s="128">
        <v>1</v>
      </c>
      <c r="CN225" s="137" t="s">
        <v>7232</v>
      </c>
      <c r="CO225" s="129">
        <v>1</v>
      </c>
      <c r="CP225" s="137" t="s">
        <v>7198</v>
      </c>
      <c r="CQ225" s="128">
        <v>1</v>
      </c>
      <c r="CS225" s="137" t="s">
        <v>1549</v>
      </c>
      <c r="CT225" s="137" t="s">
        <v>1993</v>
      </c>
      <c r="CV225" s="126">
        <v>8</v>
      </c>
      <c r="CW225" s="135" t="s">
        <v>1216</v>
      </c>
      <c r="CX225" s="130">
        <f t="shared" si="88"/>
        <v>2</v>
      </c>
      <c r="CY225" s="126" t="s">
        <v>674</v>
      </c>
      <c r="CZ225" s="126">
        <v>1</v>
      </c>
      <c r="DA225" s="135" t="s">
        <v>7233</v>
      </c>
      <c r="DB225" s="126">
        <v>0</v>
      </c>
      <c r="DC225" s="135" t="s">
        <v>7234</v>
      </c>
      <c r="DD225" s="126">
        <v>1</v>
      </c>
      <c r="DE225" s="126" t="s">
        <v>1257</v>
      </c>
      <c r="DH225" s="131">
        <v>9</v>
      </c>
      <c r="DI225" s="132" t="s">
        <v>1219</v>
      </c>
      <c r="DJ225" s="131">
        <f t="shared" si="89"/>
        <v>2</v>
      </c>
      <c r="DK225" s="131" t="s">
        <v>1089</v>
      </c>
      <c r="DL225" s="131">
        <v>1</v>
      </c>
      <c r="DM225" s="132" t="s">
        <v>7235</v>
      </c>
      <c r="DN225" s="131">
        <v>1</v>
      </c>
      <c r="DO225" s="132" t="s">
        <v>7235</v>
      </c>
      <c r="DP225" s="131">
        <v>0</v>
      </c>
      <c r="DQ225" s="131" t="s">
        <v>23</v>
      </c>
    </row>
    <row r="226" spans="1:124" x14ac:dyDescent="0.2">
      <c r="A226" s="122">
        <v>9</v>
      </c>
      <c r="B226" s="122" t="s">
        <v>7236</v>
      </c>
      <c r="C226" s="122" t="s">
        <v>22</v>
      </c>
      <c r="D226" s="123">
        <v>4</v>
      </c>
      <c r="E226" s="123">
        <v>10</v>
      </c>
      <c r="F226" s="123" t="s">
        <v>7098</v>
      </c>
      <c r="G226" s="125">
        <v>1</v>
      </c>
      <c r="H226" s="125" t="s">
        <v>1193</v>
      </c>
      <c r="I226" s="125" t="s">
        <v>674</v>
      </c>
      <c r="J226" s="125">
        <f t="shared" si="81"/>
        <v>3</v>
      </c>
      <c r="K226" s="125">
        <v>1</v>
      </c>
      <c r="L226" s="124" t="s">
        <v>7237</v>
      </c>
      <c r="M226" s="133">
        <v>1</v>
      </c>
      <c r="N226" s="124" t="s">
        <v>7238</v>
      </c>
      <c r="O226" s="133">
        <v>1</v>
      </c>
      <c r="P226" s="133" t="s">
        <v>23</v>
      </c>
      <c r="Q226" s="133" t="s">
        <v>1269</v>
      </c>
      <c r="R226" s="133" t="s">
        <v>7239</v>
      </c>
      <c r="U226" s="134">
        <v>2</v>
      </c>
      <c r="V226" s="135" t="s">
        <v>1198</v>
      </c>
      <c r="W226" s="126">
        <f t="shared" si="82"/>
        <v>2</v>
      </c>
      <c r="X226" s="126" t="s">
        <v>674</v>
      </c>
      <c r="Y226" s="126">
        <v>1</v>
      </c>
      <c r="Z226" s="135" t="s">
        <v>7240</v>
      </c>
      <c r="AA226" s="130">
        <v>0</v>
      </c>
      <c r="AB226" s="135" t="s">
        <v>7241</v>
      </c>
      <c r="AC226" s="126">
        <v>1</v>
      </c>
      <c r="AD226" s="136" t="s">
        <v>1257</v>
      </c>
      <c r="AH226" s="127">
        <v>3</v>
      </c>
      <c r="AI226" s="137" t="s">
        <v>1202</v>
      </c>
      <c r="AJ226" s="206" t="s">
        <v>674</v>
      </c>
      <c r="AK226" s="206">
        <f t="shared" si="83"/>
        <v>2</v>
      </c>
      <c r="AL226" s="128">
        <v>1</v>
      </c>
      <c r="AM226" s="137" t="s">
        <v>7242</v>
      </c>
      <c r="AN226" s="129">
        <v>0</v>
      </c>
      <c r="AO226" s="137" t="s">
        <v>7242</v>
      </c>
      <c r="AP226" s="129">
        <v>1</v>
      </c>
      <c r="AQ226" s="129" t="s">
        <v>1257</v>
      </c>
      <c r="AU226" s="126">
        <v>4</v>
      </c>
      <c r="AV226" s="135" t="s">
        <v>1206</v>
      </c>
      <c r="AW226" s="126">
        <f t="shared" si="84"/>
        <v>2</v>
      </c>
      <c r="AX226" s="126" t="s">
        <v>1089</v>
      </c>
      <c r="AY226" s="126">
        <v>1</v>
      </c>
      <c r="AZ226" s="135" t="s">
        <v>7243</v>
      </c>
      <c r="BA226" s="126">
        <v>0</v>
      </c>
      <c r="BB226" s="135" t="s">
        <v>7244</v>
      </c>
      <c r="BC226" s="126">
        <v>1</v>
      </c>
      <c r="BD226" s="126" t="s">
        <v>1257</v>
      </c>
      <c r="BH226" s="125">
        <v>5</v>
      </c>
      <c r="BI226" s="124" t="s">
        <v>1208</v>
      </c>
      <c r="BJ226" s="125">
        <f t="shared" si="85"/>
        <v>1</v>
      </c>
      <c r="BK226" s="125" t="s">
        <v>674</v>
      </c>
      <c r="BL226" s="125">
        <v>1</v>
      </c>
      <c r="BM226" s="124" t="s">
        <v>7245</v>
      </c>
      <c r="BN226" s="133">
        <v>0</v>
      </c>
      <c r="BO226" s="124" t="s">
        <v>7246</v>
      </c>
      <c r="BP226" s="133">
        <v>0</v>
      </c>
      <c r="BQ226" s="133" t="s">
        <v>23</v>
      </c>
      <c r="BR226" s="133" t="s">
        <v>1798</v>
      </c>
      <c r="BS226" s="133" t="s">
        <v>7247</v>
      </c>
      <c r="BT226" s="133" t="s">
        <v>1442</v>
      </c>
      <c r="BV226" s="128">
        <v>6</v>
      </c>
      <c r="BW226" s="137" t="s">
        <v>1210</v>
      </c>
      <c r="BX226" s="129">
        <f t="shared" si="86"/>
        <v>2</v>
      </c>
      <c r="BY226" s="128" t="s">
        <v>1089</v>
      </c>
      <c r="BZ226" s="128">
        <v>1</v>
      </c>
      <c r="CA226" s="137" t="s">
        <v>7129</v>
      </c>
      <c r="CB226" s="128">
        <v>0</v>
      </c>
      <c r="CC226" s="137" t="s">
        <v>7129</v>
      </c>
      <c r="CD226" s="128">
        <v>1</v>
      </c>
      <c r="CE226" s="128" t="s">
        <v>1262</v>
      </c>
      <c r="CI226" s="128">
        <v>7</v>
      </c>
      <c r="CJ226" s="137" t="s">
        <v>1213</v>
      </c>
      <c r="CK226" s="128">
        <f t="shared" si="87"/>
        <v>3</v>
      </c>
      <c r="CL226" s="128" t="s">
        <v>1089</v>
      </c>
      <c r="CM226" s="128">
        <v>1</v>
      </c>
      <c r="CN226" s="137" t="s">
        <v>7232</v>
      </c>
      <c r="CO226" s="129">
        <v>1</v>
      </c>
      <c r="CP226" s="137" t="s">
        <v>7179</v>
      </c>
      <c r="CQ226" s="128">
        <v>1</v>
      </c>
      <c r="CR226" s="128" t="s">
        <v>1262</v>
      </c>
      <c r="CS226" s="137" t="s">
        <v>1549</v>
      </c>
      <c r="CT226" s="137" t="s">
        <v>1912</v>
      </c>
      <c r="CV226" s="126">
        <v>8</v>
      </c>
      <c r="CW226" s="135" t="s">
        <v>1216</v>
      </c>
      <c r="CX226" s="130">
        <f t="shared" si="88"/>
        <v>2</v>
      </c>
      <c r="CY226" s="126" t="s">
        <v>674</v>
      </c>
      <c r="CZ226" s="126">
        <v>1</v>
      </c>
      <c r="DA226" s="135" t="s">
        <v>7233</v>
      </c>
      <c r="DB226" s="126">
        <v>0</v>
      </c>
      <c r="DC226" s="135" t="s">
        <v>7248</v>
      </c>
      <c r="DD226" s="126">
        <v>1</v>
      </c>
      <c r="DE226" s="126" t="s">
        <v>1257</v>
      </c>
      <c r="DH226" s="131">
        <v>9</v>
      </c>
      <c r="DI226" s="132" t="s">
        <v>1219</v>
      </c>
      <c r="DJ226" s="131">
        <f t="shared" si="89"/>
        <v>3</v>
      </c>
      <c r="DK226" s="131" t="s">
        <v>674</v>
      </c>
      <c r="DL226" s="131">
        <v>1</v>
      </c>
      <c r="DM226" s="132" t="s">
        <v>2503</v>
      </c>
      <c r="DN226" s="131">
        <v>1</v>
      </c>
      <c r="DO226" s="132" t="s">
        <v>7165</v>
      </c>
      <c r="DP226" s="131">
        <v>1</v>
      </c>
      <c r="DQ226" s="131" t="s">
        <v>23</v>
      </c>
      <c r="DR226" s="131" t="s">
        <v>1251</v>
      </c>
      <c r="DS226" s="131" t="s">
        <v>2083</v>
      </c>
    </row>
    <row r="227" spans="1:124" x14ac:dyDescent="0.2">
      <c r="A227" s="122">
        <v>10</v>
      </c>
      <c r="B227" s="122" t="s">
        <v>7249</v>
      </c>
      <c r="C227" s="122" t="s">
        <v>22</v>
      </c>
      <c r="D227" s="123">
        <v>4</v>
      </c>
      <c r="E227" s="123">
        <v>10</v>
      </c>
      <c r="F227" s="123" t="s">
        <v>7098</v>
      </c>
      <c r="G227" s="125">
        <v>1</v>
      </c>
      <c r="H227" s="125" t="s">
        <v>1193</v>
      </c>
      <c r="I227" s="125" t="s">
        <v>674</v>
      </c>
      <c r="J227" s="125">
        <f t="shared" si="81"/>
        <v>3</v>
      </c>
      <c r="K227" s="125">
        <v>1</v>
      </c>
      <c r="L227" s="124" t="s">
        <v>7250</v>
      </c>
      <c r="M227" s="133">
        <v>1</v>
      </c>
      <c r="N227" s="124" t="s">
        <v>7251</v>
      </c>
      <c r="O227" s="133">
        <v>1</v>
      </c>
      <c r="P227" s="133" t="s">
        <v>23</v>
      </c>
      <c r="Q227" s="133" t="s">
        <v>1269</v>
      </c>
      <c r="R227" s="133" t="s">
        <v>2312</v>
      </c>
      <c r="U227" s="134">
        <v>2</v>
      </c>
      <c r="V227" s="135" t="s">
        <v>1198</v>
      </c>
      <c r="W227" s="126">
        <f t="shared" si="82"/>
        <v>1</v>
      </c>
      <c r="X227" s="126" t="s">
        <v>674</v>
      </c>
      <c r="Y227" s="126">
        <v>1</v>
      </c>
      <c r="Z227" s="135" t="s">
        <v>7252</v>
      </c>
      <c r="AA227" s="130">
        <v>0</v>
      </c>
      <c r="AB227" s="135" t="s">
        <v>7253</v>
      </c>
      <c r="AC227" s="126">
        <v>0</v>
      </c>
      <c r="AD227" s="136" t="s">
        <v>1257</v>
      </c>
      <c r="AH227" s="127">
        <v>3</v>
      </c>
      <c r="AI227" s="137" t="s">
        <v>1202</v>
      </c>
      <c r="AJ227" s="206" t="s">
        <v>674</v>
      </c>
      <c r="AK227" s="206">
        <f t="shared" si="83"/>
        <v>3</v>
      </c>
      <c r="AL227" s="128">
        <v>1</v>
      </c>
      <c r="AM227" s="137" t="s">
        <v>7254</v>
      </c>
      <c r="AN227" s="129">
        <v>1</v>
      </c>
      <c r="AO227" s="137" t="s">
        <v>7255</v>
      </c>
      <c r="AP227" s="129">
        <v>1</v>
      </c>
      <c r="AQ227" s="129" t="s">
        <v>23</v>
      </c>
      <c r="AU227" s="126">
        <v>4</v>
      </c>
      <c r="AV227" s="135" t="s">
        <v>1206</v>
      </c>
      <c r="AW227" s="126">
        <f t="shared" si="84"/>
        <v>2</v>
      </c>
      <c r="AX227" s="126" t="s">
        <v>674</v>
      </c>
      <c r="AY227" s="126">
        <v>1</v>
      </c>
      <c r="AZ227" s="135" t="s">
        <v>7256</v>
      </c>
      <c r="BA227" s="126">
        <v>0</v>
      </c>
      <c r="BB227" s="135" t="s">
        <v>2105</v>
      </c>
      <c r="BC227" s="126">
        <v>1</v>
      </c>
      <c r="BD227" s="126" t="s">
        <v>1257</v>
      </c>
      <c r="BH227" s="125">
        <v>5</v>
      </c>
      <c r="BI227" s="124" t="s">
        <v>1208</v>
      </c>
      <c r="BJ227" s="125">
        <f t="shared" si="85"/>
        <v>2</v>
      </c>
      <c r="BK227" s="125" t="s">
        <v>674</v>
      </c>
      <c r="BL227" s="125">
        <v>1</v>
      </c>
      <c r="BM227" s="124" t="s">
        <v>7257</v>
      </c>
      <c r="BN227" s="133">
        <v>0</v>
      </c>
      <c r="BO227" s="124" t="s">
        <v>7258</v>
      </c>
      <c r="BP227" s="133">
        <v>1</v>
      </c>
      <c r="BQ227" s="133" t="s">
        <v>23</v>
      </c>
      <c r="BR227" s="133" t="s">
        <v>1798</v>
      </c>
      <c r="BS227" s="133" t="s">
        <v>7259</v>
      </c>
      <c r="BV227" s="128">
        <v>6</v>
      </c>
      <c r="BW227" s="137" t="s">
        <v>1210</v>
      </c>
      <c r="BX227" s="129">
        <f t="shared" si="86"/>
        <v>2</v>
      </c>
      <c r="BY227" s="128" t="s">
        <v>674</v>
      </c>
      <c r="BZ227" s="128">
        <v>1</v>
      </c>
      <c r="CA227" s="137" t="s">
        <v>7260</v>
      </c>
      <c r="CB227" s="128">
        <v>1</v>
      </c>
      <c r="CC227" s="137" t="s">
        <v>7261</v>
      </c>
      <c r="CD227" s="128">
        <v>0</v>
      </c>
      <c r="CE227" s="128" t="s">
        <v>23</v>
      </c>
      <c r="CF227" s="128" t="s">
        <v>2380</v>
      </c>
      <c r="CG227" s="128" t="s">
        <v>7262</v>
      </c>
      <c r="CI227" s="128">
        <v>7</v>
      </c>
      <c r="CJ227" s="137" t="s">
        <v>1213</v>
      </c>
      <c r="CK227" s="128">
        <f t="shared" si="87"/>
        <v>0</v>
      </c>
      <c r="CL227" s="128" t="s">
        <v>674</v>
      </c>
      <c r="CM227" s="128">
        <v>0</v>
      </c>
      <c r="CN227" s="137" t="s">
        <v>7263</v>
      </c>
      <c r="CO227" s="129">
        <v>0</v>
      </c>
      <c r="CP227" s="137" t="s">
        <v>7263</v>
      </c>
      <c r="CQ227" s="128">
        <v>0</v>
      </c>
      <c r="CR227" s="128" t="s">
        <v>1859</v>
      </c>
      <c r="CV227" s="126">
        <v>8</v>
      </c>
      <c r="CW227" s="135" t="s">
        <v>1216</v>
      </c>
      <c r="CX227" s="130">
        <f t="shared" si="88"/>
        <v>3</v>
      </c>
      <c r="CY227" s="126" t="s">
        <v>674</v>
      </c>
      <c r="CZ227" s="126">
        <v>1</v>
      </c>
      <c r="DA227" s="135" t="s">
        <v>7264</v>
      </c>
      <c r="DB227" s="126">
        <v>1</v>
      </c>
      <c r="DC227" s="135" t="s">
        <v>7265</v>
      </c>
      <c r="DD227" s="126">
        <v>1</v>
      </c>
      <c r="DE227" s="126" t="s">
        <v>1257</v>
      </c>
      <c r="DH227" s="131">
        <v>9</v>
      </c>
      <c r="DI227" s="132" t="s">
        <v>1219</v>
      </c>
      <c r="DJ227" s="131">
        <f t="shared" si="89"/>
        <v>3</v>
      </c>
      <c r="DK227" s="131" t="s">
        <v>674</v>
      </c>
      <c r="DL227" s="131">
        <v>1</v>
      </c>
      <c r="DM227" s="132" t="s">
        <v>7266</v>
      </c>
      <c r="DN227" s="131">
        <v>1</v>
      </c>
      <c r="DO227" s="132" t="s">
        <v>7165</v>
      </c>
      <c r="DP227" s="131">
        <v>1</v>
      </c>
      <c r="DQ227" s="131" t="s">
        <v>23</v>
      </c>
      <c r="DR227" s="131" t="s">
        <v>1251</v>
      </c>
      <c r="DS227" s="131" t="s">
        <v>1809</v>
      </c>
    </row>
    <row r="228" spans="1:124" x14ac:dyDescent="0.2">
      <c r="A228" s="122">
        <v>11</v>
      </c>
      <c r="B228" s="122" t="s">
        <v>7267</v>
      </c>
      <c r="C228" s="122" t="s">
        <v>22</v>
      </c>
      <c r="D228" s="123">
        <v>4</v>
      </c>
      <c r="E228" s="123">
        <v>10</v>
      </c>
      <c r="F228" s="123" t="s">
        <v>7098</v>
      </c>
      <c r="G228" s="125">
        <v>1</v>
      </c>
      <c r="H228" s="125" t="s">
        <v>1193</v>
      </c>
      <c r="I228" s="125" t="s">
        <v>1089</v>
      </c>
      <c r="J228" s="125">
        <f t="shared" si="81"/>
        <v>2</v>
      </c>
      <c r="K228" s="125">
        <v>1</v>
      </c>
      <c r="L228" s="124" t="s">
        <v>7268</v>
      </c>
      <c r="M228" s="133">
        <v>0</v>
      </c>
      <c r="N228" s="124" t="s">
        <v>7269</v>
      </c>
      <c r="O228" s="133">
        <v>1</v>
      </c>
      <c r="P228" s="133" t="s">
        <v>1257</v>
      </c>
      <c r="U228" s="134">
        <v>2</v>
      </c>
      <c r="V228" s="135" t="s">
        <v>1198</v>
      </c>
      <c r="W228" s="126">
        <f t="shared" si="82"/>
        <v>2</v>
      </c>
      <c r="X228" s="126" t="s">
        <v>674</v>
      </c>
      <c r="Y228" s="126">
        <v>1</v>
      </c>
      <c r="Z228" s="135" t="s">
        <v>7270</v>
      </c>
      <c r="AA228" s="130">
        <v>0</v>
      </c>
      <c r="AB228" s="135" t="s">
        <v>7270</v>
      </c>
      <c r="AC228" s="126">
        <v>1</v>
      </c>
      <c r="AD228" s="136" t="s">
        <v>1257</v>
      </c>
      <c r="AH228" s="127">
        <v>3</v>
      </c>
      <c r="AI228" s="137" t="s">
        <v>1202</v>
      </c>
      <c r="AJ228" s="206" t="s">
        <v>674</v>
      </c>
      <c r="AK228" s="206">
        <f t="shared" si="83"/>
        <v>2</v>
      </c>
      <c r="AL228" s="128">
        <v>1</v>
      </c>
      <c r="AM228" s="137" t="s">
        <v>7271</v>
      </c>
      <c r="AN228" s="129">
        <v>0</v>
      </c>
      <c r="AO228" s="137" t="s">
        <v>7271</v>
      </c>
      <c r="AP228" s="129">
        <v>1</v>
      </c>
      <c r="AQ228" s="129" t="s">
        <v>1257</v>
      </c>
      <c r="AU228" s="126">
        <v>4</v>
      </c>
      <c r="AV228" s="135" t="s">
        <v>1206</v>
      </c>
      <c r="AW228" s="126">
        <f t="shared" si="84"/>
        <v>0</v>
      </c>
      <c r="AX228" s="126" t="s">
        <v>1089</v>
      </c>
      <c r="AY228" s="126">
        <v>0</v>
      </c>
      <c r="AZ228" s="135" t="s">
        <v>7272</v>
      </c>
      <c r="BA228" s="126">
        <v>0</v>
      </c>
      <c r="BB228" s="135" t="s">
        <v>7106</v>
      </c>
      <c r="BC228" s="126">
        <v>0</v>
      </c>
      <c r="BD228" s="126" t="s">
        <v>1257</v>
      </c>
      <c r="BH228" s="125">
        <v>5</v>
      </c>
      <c r="BI228" s="124" t="s">
        <v>1208</v>
      </c>
      <c r="BJ228" s="125">
        <f t="shared" si="85"/>
        <v>2</v>
      </c>
      <c r="BK228" s="125" t="s">
        <v>674</v>
      </c>
      <c r="BL228" s="125">
        <v>1</v>
      </c>
      <c r="BM228" s="124" t="s">
        <v>5671</v>
      </c>
      <c r="BN228" s="133">
        <v>1</v>
      </c>
      <c r="BO228" s="124" t="s">
        <v>7273</v>
      </c>
      <c r="BP228" s="133">
        <v>0</v>
      </c>
      <c r="BQ228" s="133" t="s">
        <v>23</v>
      </c>
      <c r="BR228" s="133" t="s">
        <v>1798</v>
      </c>
      <c r="BS228" s="133" t="s">
        <v>5671</v>
      </c>
      <c r="BV228" s="128">
        <v>6</v>
      </c>
      <c r="BW228" s="137" t="s">
        <v>1210</v>
      </c>
      <c r="BX228" s="129">
        <f t="shared" si="86"/>
        <v>2</v>
      </c>
      <c r="BY228" s="128" t="s">
        <v>1089</v>
      </c>
      <c r="BZ228" s="128">
        <v>1</v>
      </c>
      <c r="CB228" s="128">
        <v>0</v>
      </c>
      <c r="CC228" s="137" t="s">
        <v>7129</v>
      </c>
      <c r="CD228" s="128">
        <v>1</v>
      </c>
      <c r="CE228" s="128" t="s">
        <v>1859</v>
      </c>
      <c r="CI228" s="128">
        <v>7</v>
      </c>
      <c r="CJ228" s="137" t="s">
        <v>1213</v>
      </c>
      <c r="CK228" s="128">
        <f t="shared" si="87"/>
        <v>2</v>
      </c>
      <c r="CL228" s="128" t="s">
        <v>1089</v>
      </c>
      <c r="CM228" s="128">
        <v>1</v>
      </c>
      <c r="CN228" s="137" t="s">
        <v>7274</v>
      </c>
      <c r="CO228" s="129">
        <v>0</v>
      </c>
      <c r="CP228" s="137" t="s">
        <v>7274</v>
      </c>
      <c r="CQ228" s="128">
        <v>1</v>
      </c>
      <c r="CR228" s="128" t="s">
        <v>1262</v>
      </c>
      <c r="CV228" s="126">
        <v>8</v>
      </c>
      <c r="CW228" s="135" t="s">
        <v>1216</v>
      </c>
      <c r="CX228" s="130">
        <f t="shared" si="88"/>
        <v>2</v>
      </c>
      <c r="CY228" s="126" t="s">
        <v>674</v>
      </c>
      <c r="CZ228" s="126">
        <v>1</v>
      </c>
      <c r="DA228" s="135" t="s">
        <v>7275</v>
      </c>
      <c r="DB228" s="126">
        <v>0</v>
      </c>
      <c r="DC228" s="135" t="s">
        <v>7275</v>
      </c>
      <c r="DD228" s="126">
        <v>1</v>
      </c>
      <c r="DE228" s="126" t="s">
        <v>1257</v>
      </c>
      <c r="DH228" s="131">
        <v>9</v>
      </c>
      <c r="DI228" s="132" t="s">
        <v>1219</v>
      </c>
      <c r="DJ228" s="131">
        <f t="shared" si="89"/>
        <v>0</v>
      </c>
      <c r="DK228" s="131" t="s">
        <v>1089</v>
      </c>
      <c r="DL228" s="131">
        <v>0</v>
      </c>
      <c r="DM228" s="132" t="s">
        <v>7276</v>
      </c>
      <c r="DN228" s="131">
        <v>0</v>
      </c>
      <c r="DO228" s="132" t="s">
        <v>7276</v>
      </c>
      <c r="DP228" s="131">
        <v>0</v>
      </c>
      <c r="DQ228" s="131" t="s">
        <v>1257</v>
      </c>
    </row>
    <row r="229" spans="1:124" x14ac:dyDescent="0.2">
      <c r="A229" s="122">
        <v>12</v>
      </c>
      <c r="B229" s="122" t="s">
        <v>7277</v>
      </c>
      <c r="C229" s="122" t="s">
        <v>22</v>
      </c>
      <c r="D229" s="123">
        <v>4</v>
      </c>
      <c r="E229" s="123">
        <v>10</v>
      </c>
      <c r="F229" s="123" t="s">
        <v>7098</v>
      </c>
      <c r="G229" s="125">
        <v>1</v>
      </c>
      <c r="H229" s="125" t="s">
        <v>1193</v>
      </c>
      <c r="I229" s="125" t="s">
        <v>1089</v>
      </c>
      <c r="J229" s="125">
        <f t="shared" si="81"/>
        <v>3</v>
      </c>
      <c r="K229" s="125">
        <v>1</v>
      </c>
      <c r="L229" s="124" t="s">
        <v>7167</v>
      </c>
      <c r="M229" s="133">
        <v>1</v>
      </c>
      <c r="N229" s="124" t="s">
        <v>7278</v>
      </c>
      <c r="O229" s="133">
        <v>1</v>
      </c>
      <c r="P229" s="133" t="s">
        <v>1197</v>
      </c>
      <c r="Q229" s="133" t="s">
        <v>1269</v>
      </c>
      <c r="R229" s="133" t="s">
        <v>1270</v>
      </c>
      <c r="U229" s="134">
        <v>2</v>
      </c>
      <c r="V229" s="135" t="s">
        <v>1198</v>
      </c>
      <c r="W229" s="126">
        <f t="shared" si="82"/>
        <v>2</v>
      </c>
      <c r="X229" s="126" t="s">
        <v>674</v>
      </c>
      <c r="Y229" s="126">
        <v>1</v>
      </c>
      <c r="Z229" s="135" t="s">
        <v>7101</v>
      </c>
      <c r="AA229" s="130">
        <v>0</v>
      </c>
      <c r="AB229" s="135" t="s">
        <v>7270</v>
      </c>
      <c r="AC229" s="126">
        <v>1</v>
      </c>
      <c r="AD229" s="136" t="s">
        <v>1257</v>
      </c>
      <c r="AH229" s="127">
        <v>3</v>
      </c>
      <c r="AI229" s="137" t="s">
        <v>1202</v>
      </c>
      <c r="AJ229" s="206" t="s">
        <v>1089</v>
      </c>
      <c r="AK229" s="206">
        <f t="shared" si="83"/>
        <v>3</v>
      </c>
      <c r="AL229" s="128">
        <v>1</v>
      </c>
      <c r="AM229" s="137" t="s">
        <v>7279</v>
      </c>
      <c r="AN229" s="129">
        <v>1</v>
      </c>
      <c r="AO229" s="137" t="s">
        <v>7122</v>
      </c>
      <c r="AP229" s="129">
        <v>1</v>
      </c>
      <c r="AQ229" s="129" t="s">
        <v>1388</v>
      </c>
      <c r="AU229" s="126">
        <v>4</v>
      </c>
      <c r="AV229" s="135" t="s">
        <v>1206</v>
      </c>
      <c r="AW229" s="126">
        <f t="shared" si="84"/>
        <v>3</v>
      </c>
      <c r="AX229" s="126" t="s">
        <v>674</v>
      </c>
      <c r="AY229" s="126">
        <v>1</v>
      </c>
      <c r="AZ229" s="135" t="s">
        <v>7280</v>
      </c>
      <c r="BA229" s="126">
        <v>1</v>
      </c>
      <c r="BB229" s="135" t="s">
        <v>7281</v>
      </c>
      <c r="BC229" s="126">
        <v>1</v>
      </c>
      <c r="BD229" s="126" t="s">
        <v>1257</v>
      </c>
      <c r="BH229" s="125">
        <v>5</v>
      </c>
      <c r="BI229" s="124" t="s">
        <v>1208</v>
      </c>
      <c r="BJ229" s="125">
        <f t="shared" si="85"/>
        <v>3</v>
      </c>
      <c r="BK229" s="125" t="s">
        <v>674</v>
      </c>
      <c r="BL229" s="125">
        <v>1</v>
      </c>
      <c r="BM229" s="124" t="s">
        <v>7282</v>
      </c>
      <c r="BN229" s="133">
        <v>1</v>
      </c>
      <c r="BO229" s="124" t="s">
        <v>7283</v>
      </c>
      <c r="BP229" s="133">
        <v>1</v>
      </c>
      <c r="BQ229" s="133" t="s">
        <v>23</v>
      </c>
      <c r="BV229" s="128">
        <v>6</v>
      </c>
      <c r="BW229" s="137" t="s">
        <v>1210</v>
      </c>
      <c r="BX229" s="129">
        <f t="shared" si="86"/>
        <v>3</v>
      </c>
      <c r="BY229" s="128" t="s">
        <v>1089</v>
      </c>
      <c r="BZ229" s="128">
        <v>1</v>
      </c>
      <c r="CA229" s="137" t="s">
        <v>2109</v>
      </c>
      <c r="CB229" s="128">
        <v>1</v>
      </c>
      <c r="CC229" s="137" t="s">
        <v>7196</v>
      </c>
      <c r="CD229" s="128">
        <v>1</v>
      </c>
      <c r="CE229" s="128" t="s">
        <v>1859</v>
      </c>
      <c r="CI229" s="128">
        <v>7</v>
      </c>
      <c r="CJ229" s="137" t="s">
        <v>1213</v>
      </c>
      <c r="CK229" s="128">
        <f t="shared" si="87"/>
        <v>3</v>
      </c>
      <c r="CL229" s="128" t="s">
        <v>1089</v>
      </c>
      <c r="CM229" s="128">
        <v>1</v>
      </c>
      <c r="CN229" s="137" t="s">
        <v>7284</v>
      </c>
      <c r="CO229" s="129">
        <v>1</v>
      </c>
      <c r="CP229" s="137" t="s">
        <v>7285</v>
      </c>
      <c r="CQ229" s="128">
        <v>1</v>
      </c>
      <c r="CR229" s="128" t="s">
        <v>1205</v>
      </c>
      <c r="CV229" s="126">
        <v>8</v>
      </c>
      <c r="CW229" s="135" t="s">
        <v>1216</v>
      </c>
      <c r="CX229" s="130">
        <f t="shared" si="88"/>
        <v>2</v>
      </c>
      <c r="CY229" s="126" t="s">
        <v>674</v>
      </c>
      <c r="CZ229" s="126">
        <v>1</v>
      </c>
      <c r="DA229" s="135" t="s">
        <v>2114</v>
      </c>
      <c r="DB229" s="126">
        <v>0</v>
      </c>
      <c r="DC229" s="135" t="s">
        <v>7286</v>
      </c>
      <c r="DD229" s="126">
        <v>1</v>
      </c>
      <c r="DE229" s="126" t="s">
        <v>1257</v>
      </c>
      <c r="DH229" s="131">
        <v>9</v>
      </c>
      <c r="DI229" s="132" t="s">
        <v>1219</v>
      </c>
      <c r="DJ229" s="131">
        <f t="shared" si="89"/>
        <v>3</v>
      </c>
      <c r="DK229" s="131" t="s">
        <v>674</v>
      </c>
      <c r="DL229" s="131">
        <v>1</v>
      </c>
      <c r="DM229" s="132" t="s">
        <v>7287</v>
      </c>
      <c r="DN229" s="131">
        <v>1</v>
      </c>
      <c r="DO229" s="132" t="s">
        <v>7288</v>
      </c>
      <c r="DP229" s="131">
        <v>1</v>
      </c>
      <c r="DQ229" s="131" t="s">
        <v>23</v>
      </c>
      <c r="DR229" s="131" t="s">
        <v>1251</v>
      </c>
      <c r="DS229" s="131" t="s">
        <v>2083</v>
      </c>
      <c r="DT229" s="131" t="s">
        <v>5756</v>
      </c>
    </row>
    <row r="230" spans="1:124" x14ac:dyDescent="0.2">
      <c r="A230" s="122">
        <v>13</v>
      </c>
      <c r="B230" s="122" t="s">
        <v>7289</v>
      </c>
      <c r="C230" s="122" t="s">
        <v>22</v>
      </c>
      <c r="D230" s="123">
        <v>4</v>
      </c>
      <c r="E230" s="123">
        <v>10</v>
      </c>
      <c r="F230" s="123" t="s">
        <v>7098</v>
      </c>
      <c r="G230" s="125">
        <v>1</v>
      </c>
      <c r="H230" s="125" t="s">
        <v>1193</v>
      </c>
      <c r="I230" s="125" t="s">
        <v>1089</v>
      </c>
      <c r="J230" s="125">
        <f t="shared" si="81"/>
        <v>2</v>
      </c>
      <c r="K230" s="125">
        <v>1</v>
      </c>
      <c r="L230" s="124" t="s">
        <v>7290</v>
      </c>
      <c r="M230" s="133">
        <v>0</v>
      </c>
      <c r="N230" s="124" t="s">
        <v>7269</v>
      </c>
      <c r="O230" s="133">
        <v>1</v>
      </c>
      <c r="P230" s="133" t="s">
        <v>1257</v>
      </c>
      <c r="U230" s="134">
        <v>2</v>
      </c>
      <c r="V230" s="135" t="s">
        <v>1198</v>
      </c>
      <c r="W230" s="126">
        <f t="shared" si="82"/>
        <v>2</v>
      </c>
      <c r="X230" s="126" t="s">
        <v>674</v>
      </c>
      <c r="Y230" s="126">
        <v>1</v>
      </c>
      <c r="Z230" s="135" t="s">
        <v>7291</v>
      </c>
      <c r="AA230" s="130">
        <v>0</v>
      </c>
      <c r="AB230" s="135" t="s">
        <v>7292</v>
      </c>
      <c r="AC230" s="126">
        <v>1</v>
      </c>
      <c r="AD230" s="136" t="s">
        <v>1257</v>
      </c>
      <c r="AH230" s="127">
        <v>3</v>
      </c>
      <c r="AI230" s="137" t="s">
        <v>1202</v>
      </c>
      <c r="AJ230" s="206" t="s">
        <v>1089</v>
      </c>
      <c r="AK230" s="206">
        <f t="shared" si="83"/>
        <v>2</v>
      </c>
      <c r="AL230" s="128">
        <v>1</v>
      </c>
      <c r="AM230" s="137" t="s">
        <v>7293</v>
      </c>
      <c r="AN230" s="129">
        <v>0</v>
      </c>
      <c r="AO230" s="137" t="s">
        <v>7122</v>
      </c>
      <c r="AP230" s="129">
        <v>1</v>
      </c>
      <c r="AQ230" s="129" t="s">
        <v>1244</v>
      </c>
      <c r="AU230" s="126">
        <v>4</v>
      </c>
      <c r="AV230" s="135" t="s">
        <v>1206</v>
      </c>
      <c r="AW230" s="126">
        <f t="shared" si="84"/>
        <v>3</v>
      </c>
      <c r="AX230" s="126" t="s">
        <v>674</v>
      </c>
      <c r="AY230" s="126">
        <v>1</v>
      </c>
      <c r="AZ230" s="135" t="s">
        <v>7294</v>
      </c>
      <c r="BA230" s="126">
        <v>1</v>
      </c>
      <c r="BB230" s="135" t="s">
        <v>7295</v>
      </c>
      <c r="BC230" s="126">
        <v>1</v>
      </c>
      <c r="BD230" s="126" t="s">
        <v>1257</v>
      </c>
      <c r="BH230" s="125">
        <v>5</v>
      </c>
      <c r="BI230" s="124" t="s">
        <v>1208</v>
      </c>
      <c r="BJ230" s="125">
        <f t="shared" si="85"/>
        <v>2</v>
      </c>
      <c r="BK230" s="125" t="s">
        <v>674</v>
      </c>
      <c r="BL230" s="125">
        <v>1</v>
      </c>
      <c r="BM230" s="124" t="s">
        <v>7296</v>
      </c>
      <c r="BN230" s="133">
        <v>1</v>
      </c>
      <c r="BO230" s="124" t="s">
        <v>1335</v>
      </c>
      <c r="BP230" s="133">
        <v>0</v>
      </c>
      <c r="BQ230" s="133" t="s">
        <v>23</v>
      </c>
      <c r="BR230" s="133" t="s">
        <v>1798</v>
      </c>
      <c r="BS230" s="133" t="s">
        <v>632</v>
      </c>
      <c r="BV230" s="128">
        <v>6</v>
      </c>
      <c r="BW230" s="137" t="s">
        <v>1210</v>
      </c>
      <c r="BX230" s="129">
        <f t="shared" si="86"/>
        <v>2</v>
      </c>
      <c r="BY230" s="128" t="s">
        <v>1089</v>
      </c>
      <c r="BZ230" s="128">
        <v>1</v>
      </c>
      <c r="CA230" s="137" t="s">
        <v>7297</v>
      </c>
      <c r="CB230" s="128">
        <v>0</v>
      </c>
      <c r="CC230" s="137" t="s">
        <v>7129</v>
      </c>
      <c r="CD230" s="128">
        <v>1</v>
      </c>
      <c r="CE230" s="128" t="s">
        <v>1262</v>
      </c>
      <c r="CI230" s="128">
        <v>7</v>
      </c>
      <c r="CJ230" s="137" t="s">
        <v>1213</v>
      </c>
      <c r="CK230" s="128">
        <f t="shared" si="87"/>
        <v>3</v>
      </c>
      <c r="CL230" s="128" t="s">
        <v>1089</v>
      </c>
      <c r="CM230" s="128">
        <v>1</v>
      </c>
      <c r="CN230" s="137" t="s">
        <v>7298</v>
      </c>
      <c r="CO230" s="129">
        <v>1</v>
      </c>
      <c r="CP230" s="137" t="s">
        <v>7299</v>
      </c>
      <c r="CQ230" s="128">
        <v>1</v>
      </c>
      <c r="CR230" s="128" t="s">
        <v>1244</v>
      </c>
      <c r="CS230" s="137" t="s">
        <v>1549</v>
      </c>
      <c r="CT230" s="137" t="s">
        <v>1912</v>
      </c>
      <c r="CV230" s="126">
        <v>8</v>
      </c>
      <c r="CW230" s="135" t="s">
        <v>1216</v>
      </c>
      <c r="CX230" s="130">
        <f t="shared" si="88"/>
        <v>3</v>
      </c>
      <c r="CY230" s="126" t="s">
        <v>674</v>
      </c>
      <c r="CZ230" s="126">
        <v>1</v>
      </c>
      <c r="DA230" s="135" t="s">
        <v>7300</v>
      </c>
      <c r="DB230" s="126">
        <v>1</v>
      </c>
      <c r="DC230" s="135" t="s">
        <v>7301</v>
      </c>
      <c r="DD230" s="126">
        <v>1</v>
      </c>
      <c r="DE230" s="126" t="s">
        <v>1257</v>
      </c>
      <c r="DH230" s="131">
        <v>9</v>
      </c>
      <c r="DI230" s="132" t="s">
        <v>1219</v>
      </c>
      <c r="DJ230" s="131">
        <f t="shared" si="89"/>
        <v>1</v>
      </c>
      <c r="DK230" s="131" t="s">
        <v>674</v>
      </c>
      <c r="DL230" s="131">
        <v>0</v>
      </c>
      <c r="DM230" s="132" t="s">
        <v>2469</v>
      </c>
      <c r="DN230" s="131">
        <v>1</v>
      </c>
      <c r="DO230" s="132" t="s">
        <v>7302</v>
      </c>
      <c r="DP230" s="131">
        <v>0</v>
      </c>
      <c r="DQ230" s="131" t="s">
        <v>23</v>
      </c>
      <c r="DR230" s="131" t="s">
        <v>1251</v>
      </c>
      <c r="DS230" s="131" t="s">
        <v>7303</v>
      </c>
    </row>
    <row r="231" spans="1:124" x14ac:dyDescent="0.2">
      <c r="A231" s="122">
        <v>14</v>
      </c>
      <c r="B231" s="122" t="s">
        <v>7304</v>
      </c>
      <c r="C231" s="122" t="s">
        <v>22</v>
      </c>
      <c r="D231" s="123">
        <v>4</v>
      </c>
      <c r="E231" s="123">
        <v>10</v>
      </c>
      <c r="F231" s="123" t="s">
        <v>7098</v>
      </c>
      <c r="G231" s="125">
        <v>1</v>
      </c>
      <c r="H231" s="125" t="s">
        <v>1193</v>
      </c>
      <c r="I231" s="125" t="s">
        <v>1089</v>
      </c>
      <c r="J231" s="125">
        <f t="shared" si="81"/>
        <v>3</v>
      </c>
      <c r="K231" s="125">
        <v>1</v>
      </c>
      <c r="L231" s="124" t="s">
        <v>7305</v>
      </c>
      <c r="M231" s="133">
        <v>1</v>
      </c>
      <c r="N231" s="124" t="s">
        <v>1330</v>
      </c>
      <c r="O231" s="133">
        <v>1</v>
      </c>
      <c r="P231" s="133" t="s">
        <v>1232</v>
      </c>
      <c r="Q231" s="133" t="s">
        <v>1269</v>
      </c>
      <c r="R231" s="133" t="s">
        <v>681</v>
      </c>
      <c r="U231" s="134">
        <v>2</v>
      </c>
      <c r="V231" s="135" t="s">
        <v>1198</v>
      </c>
      <c r="W231" s="126">
        <f t="shared" si="82"/>
        <v>0</v>
      </c>
      <c r="X231" s="126" t="s">
        <v>674</v>
      </c>
      <c r="Y231" s="126">
        <v>0</v>
      </c>
      <c r="Z231" s="135" t="s">
        <v>7306</v>
      </c>
      <c r="AA231" s="130">
        <v>0</v>
      </c>
      <c r="AB231" s="135" t="s">
        <v>1330</v>
      </c>
      <c r="AC231" s="126">
        <v>0</v>
      </c>
      <c r="AD231" s="136" t="s">
        <v>2029</v>
      </c>
      <c r="AH231" s="127">
        <v>3</v>
      </c>
      <c r="AI231" s="137" t="s">
        <v>1202</v>
      </c>
      <c r="AJ231" s="206" t="s">
        <v>1089</v>
      </c>
      <c r="AK231" s="206">
        <f t="shared" si="83"/>
        <v>3</v>
      </c>
      <c r="AL231" s="128">
        <v>1</v>
      </c>
      <c r="AM231" s="137" t="s">
        <v>7307</v>
      </c>
      <c r="AN231" s="129">
        <v>1</v>
      </c>
      <c r="AO231" s="137" t="s">
        <v>1330</v>
      </c>
      <c r="AP231" s="129">
        <v>1</v>
      </c>
      <c r="AQ231" s="129" t="s">
        <v>1595</v>
      </c>
      <c r="AU231" s="126">
        <v>4</v>
      </c>
      <c r="AV231" s="135" t="s">
        <v>1206</v>
      </c>
      <c r="AW231" s="126">
        <f t="shared" si="84"/>
        <v>2</v>
      </c>
      <c r="AX231" s="126" t="s">
        <v>674</v>
      </c>
      <c r="AY231" s="126">
        <v>1</v>
      </c>
      <c r="AZ231" s="135" t="s">
        <v>7308</v>
      </c>
      <c r="BA231" s="126">
        <v>1</v>
      </c>
      <c r="BB231" s="135" t="s">
        <v>1335</v>
      </c>
      <c r="BC231" s="126">
        <v>0</v>
      </c>
      <c r="BD231" s="126" t="s">
        <v>1257</v>
      </c>
      <c r="BH231" s="125">
        <v>5</v>
      </c>
      <c r="BI231" s="124" t="s">
        <v>1208</v>
      </c>
      <c r="BJ231" s="125">
        <f t="shared" si="85"/>
        <v>2</v>
      </c>
      <c r="BK231" s="125" t="s">
        <v>674</v>
      </c>
      <c r="BL231" s="125">
        <v>1</v>
      </c>
      <c r="BM231" s="124" t="s">
        <v>7309</v>
      </c>
      <c r="BN231" s="133">
        <v>1</v>
      </c>
      <c r="BO231" s="124" t="s">
        <v>1335</v>
      </c>
      <c r="BP231" s="133">
        <v>0</v>
      </c>
      <c r="BQ231" s="133" t="s">
        <v>23</v>
      </c>
      <c r="BR231" s="133" t="s">
        <v>1798</v>
      </c>
      <c r="BS231" s="133" t="s">
        <v>5092</v>
      </c>
      <c r="BV231" s="128">
        <v>6</v>
      </c>
      <c r="BW231" s="137" t="s">
        <v>1210</v>
      </c>
      <c r="BX231" s="129">
        <f t="shared" si="86"/>
        <v>1</v>
      </c>
      <c r="BY231" s="128" t="s">
        <v>1089</v>
      </c>
      <c r="BZ231" s="128">
        <v>1</v>
      </c>
      <c r="CA231" s="137" t="s">
        <v>7310</v>
      </c>
      <c r="CB231" s="128">
        <v>0</v>
      </c>
      <c r="CC231" s="137" t="s">
        <v>1330</v>
      </c>
      <c r="CD231" s="128">
        <v>0</v>
      </c>
      <c r="CE231" s="128" t="s">
        <v>1205</v>
      </c>
      <c r="CI231" s="128">
        <v>7</v>
      </c>
      <c r="CJ231" s="137" t="s">
        <v>1213</v>
      </c>
      <c r="CK231" s="128">
        <f t="shared" si="87"/>
        <v>2</v>
      </c>
      <c r="CL231" s="128" t="s">
        <v>1089</v>
      </c>
      <c r="CM231" s="128">
        <v>1</v>
      </c>
      <c r="CN231" s="137" t="s">
        <v>7311</v>
      </c>
      <c r="CO231" s="129">
        <v>1</v>
      </c>
      <c r="CP231" s="137" t="s">
        <v>1330</v>
      </c>
      <c r="CQ231" s="128">
        <v>0</v>
      </c>
      <c r="CR231" s="128" t="s">
        <v>1859</v>
      </c>
      <c r="CS231" s="137" t="s">
        <v>1549</v>
      </c>
      <c r="CT231" s="137" t="s">
        <v>1912</v>
      </c>
      <c r="CV231" s="126">
        <v>8</v>
      </c>
      <c r="CW231" s="135" t="s">
        <v>1216</v>
      </c>
      <c r="CX231" s="130">
        <f t="shared" si="88"/>
        <v>2</v>
      </c>
      <c r="CY231" s="126" t="s">
        <v>674</v>
      </c>
      <c r="CZ231" s="126">
        <v>1</v>
      </c>
      <c r="DA231" s="135" t="s">
        <v>7312</v>
      </c>
      <c r="DB231" s="126">
        <v>1</v>
      </c>
      <c r="DC231" s="135" t="s">
        <v>1335</v>
      </c>
      <c r="DD231" s="126">
        <v>0</v>
      </c>
      <c r="DE231" s="126" t="s">
        <v>1257</v>
      </c>
      <c r="DH231" s="131">
        <v>9</v>
      </c>
      <c r="DI231" s="132" t="s">
        <v>1219</v>
      </c>
      <c r="DJ231" s="131">
        <f t="shared" si="89"/>
        <v>1</v>
      </c>
      <c r="DK231" s="131" t="s">
        <v>1089</v>
      </c>
      <c r="DL231" s="131">
        <v>0</v>
      </c>
      <c r="DM231" s="132" t="s">
        <v>7313</v>
      </c>
      <c r="DN231" s="131">
        <v>1</v>
      </c>
      <c r="DO231" s="132" t="s">
        <v>1335</v>
      </c>
      <c r="DP231" s="131">
        <v>0</v>
      </c>
      <c r="DQ231" s="131" t="s">
        <v>23</v>
      </c>
      <c r="DR231" s="131" t="s">
        <v>1251</v>
      </c>
      <c r="DS231" s="131" t="s">
        <v>2083</v>
      </c>
    </row>
    <row r="232" spans="1:124" x14ac:dyDescent="0.2">
      <c r="A232" s="122">
        <v>15</v>
      </c>
      <c r="B232" s="122" t="s">
        <v>7314</v>
      </c>
      <c r="C232" s="122" t="s">
        <v>22</v>
      </c>
      <c r="D232" s="123">
        <v>4</v>
      </c>
      <c r="E232" s="123" t="s">
        <v>2565</v>
      </c>
      <c r="F232" s="123" t="s">
        <v>7098</v>
      </c>
      <c r="G232" s="125">
        <v>1</v>
      </c>
      <c r="H232" s="125" t="s">
        <v>1193</v>
      </c>
      <c r="I232" s="138"/>
      <c r="J232" s="138"/>
      <c r="K232" s="138"/>
      <c r="L232" s="139"/>
      <c r="M232" s="140"/>
      <c r="N232" s="139"/>
      <c r="O232" s="140"/>
      <c r="P232" s="140"/>
      <c r="Q232" s="140"/>
      <c r="R232" s="140"/>
      <c r="S232" s="140"/>
      <c r="T232" s="140"/>
      <c r="U232" s="141">
        <v>2</v>
      </c>
      <c r="V232" s="139" t="s">
        <v>1198</v>
      </c>
      <c r="W232" s="138"/>
      <c r="X232" s="138"/>
      <c r="Y232" s="138"/>
      <c r="Z232" s="139"/>
      <c r="AA232" s="140"/>
      <c r="AB232" s="139"/>
      <c r="AC232" s="138"/>
      <c r="AD232" s="142"/>
      <c r="AE232" s="139"/>
      <c r="AF232" s="139"/>
      <c r="AG232" s="139"/>
      <c r="AH232" s="143">
        <v>3</v>
      </c>
      <c r="AI232" s="139" t="s">
        <v>1202</v>
      </c>
      <c r="AJ232" s="138"/>
      <c r="AK232" s="138"/>
      <c r="AL232" s="138"/>
      <c r="AM232" s="139"/>
      <c r="AN232" s="140"/>
      <c r="AO232" s="139"/>
      <c r="AP232" s="140"/>
      <c r="AQ232" s="140"/>
      <c r="AR232" s="140"/>
      <c r="AS232" s="140"/>
      <c r="AT232" s="140"/>
      <c r="AU232" s="138">
        <v>4</v>
      </c>
      <c r="AV232" s="139" t="s">
        <v>1206</v>
      </c>
      <c r="AW232" s="138">
        <f t="shared" si="84"/>
        <v>0</v>
      </c>
      <c r="AX232" s="138"/>
      <c r="AY232" s="138"/>
      <c r="AZ232" s="139"/>
      <c r="BA232" s="138"/>
      <c r="BB232" s="139"/>
      <c r="BC232" s="138"/>
      <c r="BD232" s="138"/>
      <c r="BE232" s="138"/>
      <c r="BF232" s="138"/>
      <c r="BG232" s="138"/>
      <c r="BH232" s="138">
        <v>5</v>
      </c>
      <c r="BI232" s="139" t="s">
        <v>1208</v>
      </c>
      <c r="BJ232" s="138">
        <f t="shared" si="85"/>
        <v>0</v>
      </c>
      <c r="BK232" s="138"/>
      <c r="BL232" s="138"/>
      <c r="BM232" s="139"/>
      <c r="BN232" s="140"/>
      <c r="BO232" s="139"/>
      <c r="BP232" s="140"/>
      <c r="BQ232" s="140"/>
      <c r="BR232" s="140"/>
      <c r="BS232" s="140"/>
      <c r="BT232" s="140"/>
      <c r="BU232" s="140"/>
      <c r="BV232" s="138">
        <v>6</v>
      </c>
      <c r="BW232" s="139" t="s">
        <v>1210</v>
      </c>
      <c r="BX232" s="140"/>
      <c r="BY232" s="138"/>
      <c r="BZ232" s="138"/>
      <c r="CA232" s="139"/>
      <c r="CB232" s="138"/>
      <c r="CC232" s="139"/>
      <c r="CD232" s="138"/>
      <c r="CE232" s="138"/>
      <c r="CF232" s="138"/>
      <c r="CG232" s="138"/>
      <c r="CH232" s="138"/>
      <c r="CI232" s="138">
        <v>7</v>
      </c>
      <c r="CJ232" s="139" t="s">
        <v>1213</v>
      </c>
      <c r="CK232" s="138"/>
      <c r="CL232" s="138"/>
      <c r="CM232" s="138"/>
      <c r="CN232" s="139"/>
      <c r="CO232" s="140"/>
      <c r="CP232" s="139"/>
      <c r="CQ232" s="138"/>
      <c r="CR232" s="138"/>
      <c r="CS232" s="139"/>
      <c r="CT232" s="139"/>
      <c r="CU232" s="139"/>
      <c r="CV232" s="138">
        <v>8</v>
      </c>
      <c r="CW232" s="139" t="s">
        <v>1216</v>
      </c>
      <c r="CX232" s="140">
        <f t="shared" si="88"/>
        <v>0</v>
      </c>
      <c r="CY232" s="138"/>
      <c r="CZ232" s="138"/>
      <c r="DA232" s="139"/>
      <c r="DB232" s="138"/>
      <c r="DC232" s="139"/>
      <c r="DD232" s="138"/>
      <c r="DE232" s="138"/>
      <c r="DF232" s="138"/>
      <c r="DG232" s="138"/>
      <c r="DH232" s="138">
        <v>9</v>
      </c>
      <c r="DI232" s="144" t="s">
        <v>1219</v>
      </c>
      <c r="DJ232" s="138"/>
      <c r="DK232" s="138"/>
      <c r="DL232" s="138"/>
      <c r="DM232" s="144"/>
      <c r="DN232" s="138"/>
      <c r="DO232" s="144"/>
      <c r="DP232" s="138"/>
      <c r="DQ232" s="138"/>
      <c r="DR232" s="138"/>
      <c r="DS232" s="138"/>
      <c r="DT232" s="138"/>
    </row>
    <row r="233" spans="1:124" x14ac:dyDescent="0.2">
      <c r="A233" s="122">
        <v>16</v>
      </c>
      <c r="B233" s="122" t="s">
        <v>7315</v>
      </c>
      <c r="C233" s="122" t="s">
        <v>22</v>
      </c>
      <c r="D233" s="123">
        <v>5</v>
      </c>
      <c r="E233" s="123">
        <v>10</v>
      </c>
      <c r="F233" s="123" t="s">
        <v>7098</v>
      </c>
      <c r="G233" s="125">
        <v>1</v>
      </c>
      <c r="H233" s="125" t="s">
        <v>1193</v>
      </c>
      <c r="I233" s="125" t="s">
        <v>674</v>
      </c>
      <c r="J233" s="125">
        <f t="shared" ref="J233:J296" si="90">K233+M233+O233</f>
        <v>3</v>
      </c>
      <c r="K233" s="125">
        <v>1</v>
      </c>
      <c r="L233" s="124" t="s">
        <v>7316</v>
      </c>
      <c r="M233" s="133">
        <v>1</v>
      </c>
      <c r="N233" s="124" t="s">
        <v>7317</v>
      </c>
      <c r="O233" s="133">
        <v>1</v>
      </c>
      <c r="P233" s="133" t="s">
        <v>23</v>
      </c>
      <c r="Q233" s="133" t="s">
        <v>1269</v>
      </c>
      <c r="R233" s="133" t="s">
        <v>2121</v>
      </c>
      <c r="U233" s="134">
        <v>2</v>
      </c>
      <c r="V233" s="135" t="s">
        <v>1198</v>
      </c>
      <c r="W233" s="126">
        <f t="shared" ref="W233:W280" si="91">Y233+AA233+AC233</f>
        <v>3</v>
      </c>
      <c r="X233" s="126" t="s">
        <v>674</v>
      </c>
      <c r="Y233" s="126">
        <v>1</v>
      </c>
      <c r="Z233" s="135" t="s">
        <v>7318</v>
      </c>
      <c r="AA233" s="130">
        <v>1</v>
      </c>
      <c r="AB233" s="135" t="s">
        <v>7319</v>
      </c>
      <c r="AC233" s="126">
        <v>1</v>
      </c>
      <c r="AD233" s="136" t="s">
        <v>1232</v>
      </c>
      <c r="AE233" s="135" t="s">
        <v>1233</v>
      </c>
      <c r="AF233" s="135" t="s">
        <v>1701</v>
      </c>
      <c r="AH233" s="127">
        <v>3</v>
      </c>
      <c r="AI233" s="137" t="s">
        <v>1202</v>
      </c>
      <c r="AJ233" s="206" t="s">
        <v>674</v>
      </c>
      <c r="AK233" s="206">
        <f t="shared" ref="AK233:AK296" si="92">AL233+AN233+AP233</f>
        <v>3</v>
      </c>
      <c r="AL233" s="128">
        <v>1</v>
      </c>
      <c r="AM233" s="137" t="s">
        <v>7320</v>
      </c>
      <c r="AN233" s="129">
        <v>1</v>
      </c>
      <c r="AO233" s="137" t="s">
        <v>7321</v>
      </c>
      <c r="AP233" s="129">
        <v>1</v>
      </c>
      <c r="AQ233" s="129" t="s">
        <v>23</v>
      </c>
      <c r="AR233" s="129" t="s">
        <v>1355</v>
      </c>
      <c r="AS233" s="129" t="s">
        <v>7322</v>
      </c>
      <c r="AU233" s="126">
        <v>4</v>
      </c>
      <c r="AV233" s="135" t="s">
        <v>1206</v>
      </c>
      <c r="AW233" s="126">
        <f t="shared" si="84"/>
        <v>3</v>
      </c>
      <c r="AX233" s="126" t="s">
        <v>674</v>
      </c>
      <c r="AY233" s="126">
        <v>1</v>
      </c>
      <c r="AZ233" s="135" t="s">
        <v>7323</v>
      </c>
      <c r="BA233" s="126">
        <v>1</v>
      </c>
      <c r="BB233" s="135" t="s">
        <v>7324</v>
      </c>
      <c r="BC233" s="126">
        <v>1</v>
      </c>
      <c r="BD233" s="126" t="s">
        <v>1257</v>
      </c>
      <c r="BH233" s="125">
        <v>5</v>
      </c>
      <c r="BI233" s="124" t="s">
        <v>1208</v>
      </c>
      <c r="BJ233" s="125">
        <f t="shared" si="85"/>
        <v>3</v>
      </c>
      <c r="BK233" s="125" t="s">
        <v>674</v>
      </c>
      <c r="BL233" s="125">
        <v>1</v>
      </c>
      <c r="BM233" s="124" t="s">
        <v>7325</v>
      </c>
      <c r="BN233" s="133">
        <v>1</v>
      </c>
      <c r="BO233" s="124" t="s">
        <v>7326</v>
      </c>
      <c r="BP233" s="133">
        <v>1</v>
      </c>
      <c r="BQ233" s="133" t="s">
        <v>23</v>
      </c>
      <c r="BR233" s="133" t="s">
        <v>1798</v>
      </c>
      <c r="BS233" s="133" t="s">
        <v>949</v>
      </c>
      <c r="BV233" s="128">
        <v>6</v>
      </c>
      <c r="BW233" s="137" t="s">
        <v>1210</v>
      </c>
      <c r="BX233" s="129">
        <f t="shared" ref="BX233:BX280" si="93">BZ233+CB233+CD233</f>
        <v>3</v>
      </c>
      <c r="BY233" s="128" t="s">
        <v>1089</v>
      </c>
      <c r="BZ233" s="128">
        <v>1</v>
      </c>
      <c r="CA233" s="137" t="s">
        <v>7327</v>
      </c>
      <c r="CB233" s="128">
        <v>1</v>
      </c>
      <c r="CC233" s="137" t="s">
        <v>7328</v>
      </c>
      <c r="CD233" s="128">
        <v>1</v>
      </c>
      <c r="CE233" s="128" t="s">
        <v>1859</v>
      </c>
      <c r="CI233" s="128">
        <v>7</v>
      </c>
      <c r="CJ233" s="137" t="s">
        <v>1213</v>
      </c>
      <c r="CK233" s="128">
        <f t="shared" ref="CK233:CK280" si="94">CM233+CO233+CQ233</f>
        <v>1</v>
      </c>
      <c r="CL233" s="128" t="s">
        <v>674</v>
      </c>
      <c r="CM233" s="128">
        <v>1</v>
      </c>
      <c r="CN233" s="137" t="s">
        <v>7329</v>
      </c>
      <c r="CO233" s="129">
        <v>0</v>
      </c>
      <c r="CP233" s="137" t="s">
        <v>7330</v>
      </c>
      <c r="CQ233" s="128">
        <v>0</v>
      </c>
      <c r="CR233" s="128" t="s">
        <v>1257</v>
      </c>
      <c r="CV233" s="126">
        <v>8</v>
      </c>
      <c r="CW233" s="135" t="s">
        <v>1216</v>
      </c>
      <c r="CX233" s="130">
        <f t="shared" si="88"/>
        <v>3</v>
      </c>
      <c r="CY233" s="126" t="s">
        <v>674</v>
      </c>
      <c r="CZ233" s="126">
        <v>1</v>
      </c>
      <c r="DA233" s="135" t="s">
        <v>7331</v>
      </c>
      <c r="DB233" s="126">
        <v>1</v>
      </c>
      <c r="DC233" s="135" t="s">
        <v>7332</v>
      </c>
      <c r="DD233" s="126">
        <v>1</v>
      </c>
      <c r="DE233" s="126" t="s">
        <v>1257</v>
      </c>
      <c r="DH233" s="131">
        <v>9</v>
      </c>
      <c r="DI233" s="132" t="s">
        <v>1219</v>
      </c>
      <c r="DJ233" s="131">
        <f t="shared" ref="DJ233:DJ280" si="95">DL233+DN233+DP233</f>
        <v>3</v>
      </c>
      <c r="DK233" s="131" t="s">
        <v>674</v>
      </c>
      <c r="DL233" s="131">
        <v>1</v>
      </c>
      <c r="DM233" s="132" t="s">
        <v>7333</v>
      </c>
      <c r="DN233" s="131">
        <v>1</v>
      </c>
      <c r="DO233" s="132" t="s">
        <v>7287</v>
      </c>
      <c r="DP233" s="131">
        <v>1</v>
      </c>
      <c r="DQ233" s="131" t="s">
        <v>23</v>
      </c>
      <c r="DR233" s="131" t="s">
        <v>1251</v>
      </c>
      <c r="DS233" s="131" t="s">
        <v>2083</v>
      </c>
    </row>
    <row r="234" spans="1:124" x14ac:dyDescent="0.2">
      <c r="A234" s="122">
        <v>17</v>
      </c>
      <c r="B234" s="122" t="s">
        <v>7334</v>
      </c>
      <c r="C234" s="122" t="s">
        <v>22</v>
      </c>
      <c r="D234" s="123">
        <v>5</v>
      </c>
      <c r="E234" s="123">
        <v>10</v>
      </c>
      <c r="F234" s="123" t="s">
        <v>7098</v>
      </c>
      <c r="G234" s="125">
        <v>1</v>
      </c>
      <c r="H234" s="125" t="s">
        <v>1193</v>
      </c>
      <c r="I234" s="125" t="s">
        <v>674</v>
      </c>
      <c r="J234" s="125">
        <f t="shared" si="90"/>
        <v>3</v>
      </c>
      <c r="K234" s="125">
        <v>1</v>
      </c>
      <c r="L234" s="124" t="s">
        <v>7335</v>
      </c>
      <c r="M234" s="133">
        <v>1</v>
      </c>
      <c r="N234" s="124" t="s">
        <v>7336</v>
      </c>
      <c r="O234" s="133">
        <v>1</v>
      </c>
      <c r="P234" s="133" t="s">
        <v>23</v>
      </c>
      <c r="Q234" s="133" t="s">
        <v>1269</v>
      </c>
      <c r="R234" s="133" t="s">
        <v>2121</v>
      </c>
      <c r="U234" s="134">
        <v>2</v>
      </c>
      <c r="V234" s="135" t="s">
        <v>1198</v>
      </c>
      <c r="W234" s="126">
        <f t="shared" si="91"/>
        <v>3</v>
      </c>
      <c r="X234" s="126" t="s">
        <v>674</v>
      </c>
      <c r="Y234" s="126">
        <v>1</v>
      </c>
      <c r="Z234" s="135" t="s">
        <v>7337</v>
      </c>
      <c r="AA234" s="130">
        <v>1</v>
      </c>
      <c r="AB234" s="135" t="s">
        <v>7338</v>
      </c>
      <c r="AC234" s="126">
        <v>1</v>
      </c>
      <c r="AD234" s="136" t="s">
        <v>1257</v>
      </c>
      <c r="AH234" s="127">
        <v>3</v>
      </c>
      <c r="AI234" s="137" t="s">
        <v>1202</v>
      </c>
      <c r="AJ234" s="206" t="s">
        <v>674</v>
      </c>
      <c r="AK234" s="206">
        <f t="shared" si="92"/>
        <v>3</v>
      </c>
      <c r="AL234" s="128">
        <v>1</v>
      </c>
      <c r="AM234" s="137" t="s">
        <v>7339</v>
      </c>
      <c r="AN234" s="129">
        <v>1</v>
      </c>
      <c r="AO234" s="137" t="s">
        <v>7340</v>
      </c>
      <c r="AP234" s="129">
        <v>1</v>
      </c>
      <c r="AQ234" s="129" t="s">
        <v>23</v>
      </c>
      <c r="AR234" s="129" t="s">
        <v>1355</v>
      </c>
      <c r="AS234" s="129" t="s">
        <v>2568</v>
      </c>
      <c r="AU234" s="126">
        <v>4</v>
      </c>
      <c r="AV234" s="135" t="s">
        <v>1206</v>
      </c>
      <c r="AW234" s="126">
        <f t="shared" si="84"/>
        <v>3</v>
      </c>
      <c r="AX234" s="126" t="s">
        <v>674</v>
      </c>
      <c r="AY234" s="126">
        <v>1</v>
      </c>
      <c r="AZ234" s="135" t="s">
        <v>7280</v>
      </c>
      <c r="BA234" s="126">
        <v>1</v>
      </c>
      <c r="BB234" s="135" t="s">
        <v>7227</v>
      </c>
      <c r="BC234" s="126">
        <v>1</v>
      </c>
      <c r="BD234" s="126" t="s">
        <v>1257</v>
      </c>
      <c r="BH234" s="125">
        <v>5</v>
      </c>
      <c r="BI234" s="124" t="s">
        <v>1208</v>
      </c>
      <c r="BJ234" s="125">
        <f t="shared" si="85"/>
        <v>3</v>
      </c>
      <c r="BK234" s="125" t="s">
        <v>674</v>
      </c>
      <c r="BL234" s="125">
        <v>1</v>
      </c>
      <c r="BM234" s="124" t="s">
        <v>7341</v>
      </c>
      <c r="BN234" s="133">
        <v>1</v>
      </c>
      <c r="BO234" s="124" t="s">
        <v>7342</v>
      </c>
      <c r="BP234" s="133">
        <v>1</v>
      </c>
      <c r="BQ234" s="133" t="s">
        <v>23</v>
      </c>
      <c r="BR234" s="133" t="s">
        <v>1798</v>
      </c>
      <c r="BS234" s="133" t="s">
        <v>1442</v>
      </c>
      <c r="BV234" s="128">
        <v>6</v>
      </c>
      <c r="BW234" s="137" t="s">
        <v>1210</v>
      </c>
      <c r="BX234" s="129">
        <f t="shared" si="93"/>
        <v>1</v>
      </c>
      <c r="BY234" s="128" t="s">
        <v>674</v>
      </c>
      <c r="BZ234" s="128">
        <v>1</v>
      </c>
      <c r="CA234" s="137" t="s">
        <v>7343</v>
      </c>
      <c r="CB234" s="128">
        <v>0</v>
      </c>
      <c r="CC234" s="137" t="s">
        <v>7344</v>
      </c>
      <c r="CD234" s="128">
        <v>0</v>
      </c>
      <c r="CE234" s="128" t="s">
        <v>1257</v>
      </c>
      <c r="CI234" s="128">
        <v>7</v>
      </c>
      <c r="CJ234" s="137" t="s">
        <v>1213</v>
      </c>
      <c r="CK234" s="128">
        <f t="shared" si="94"/>
        <v>2</v>
      </c>
      <c r="CL234" s="128" t="s">
        <v>1089</v>
      </c>
      <c r="CM234" s="128">
        <v>1</v>
      </c>
      <c r="CN234" s="137" t="s">
        <v>7345</v>
      </c>
      <c r="CO234" s="129">
        <v>0</v>
      </c>
      <c r="CP234" s="137" t="s">
        <v>7346</v>
      </c>
      <c r="CQ234" s="128">
        <v>1</v>
      </c>
      <c r="CR234" s="128" t="s">
        <v>1262</v>
      </c>
      <c r="CV234" s="126">
        <v>8</v>
      </c>
      <c r="CW234" s="135" t="s">
        <v>1216</v>
      </c>
      <c r="CX234" s="130">
        <f t="shared" si="88"/>
        <v>2</v>
      </c>
      <c r="CY234" s="126" t="s">
        <v>674</v>
      </c>
      <c r="CZ234" s="126">
        <v>1</v>
      </c>
      <c r="DA234" s="135" t="s">
        <v>7347</v>
      </c>
      <c r="DB234" s="126">
        <v>0</v>
      </c>
      <c r="DC234" s="135" t="s">
        <v>7348</v>
      </c>
      <c r="DD234" s="126">
        <v>1</v>
      </c>
      <c r="DE234" s="126" t="s">
        <v>1257</v>
      </c>
      <c r="DH234" s="131">
        <v>9</v>
      </c>
      <c r="DI234" s="132" t="s">
        <v>1219</v>
      </c>
      <c r="DJ234" s="131">
        <f t="shared" si="95"/>
        <v>3</v>
      </c>
      <c r="DK234" s="131" t="s">
        <v>674</v>
      </c>
      <c r="DL234" s="131">
        <v>1</v>
      </c>
      <c r="DM234" s="132" t="s">
        <v>7349</v>
      </c>
      <c r="DN234" s="131">
        <v>1</v>
      </c>
      <c r="DO234" s="132" t="s">
        <v>7350</v>
      </c>
      <c r="DP234" s="131">
        <v>1</v>
      </c>
      <c r="DQ234" s="131" t="s">
        <v>23</v>
      </c>
      <c r="DR234" s="131" t="s">
        <v>1251</v>
      </c>
      <c r="DS234" s="131" t="s">
        <v>2083</v>
      </c>
    </row>
    <row r="235" spans="1:124" x14ac:dyDescent="0.2">
      <c r="A235" s="122">
        <v>18</v>
      </c>
      <c r="B235" s="122" t="s">
        <v>7351</v>
      </c>
      <c r="C235" s="122" t="s">
        <v>22</v>
      </c>
      <c r="D235" s="123">
        <v>5</v>
      </c>
      <c r="E235" s="123">
        <v>10</v>
      </c>
      <c r="F235" s="123" t="s">
        <v>7098</v>
      </c>
      <c r="G235" s="125">
        <v>1</v>
      </c>
      <c r="H235" s="125" t="s">
        <v>1193</v>
      </c>
      <c r="I235" s="125" t="s">
        <v>1089</v>
      </c>
      <c r="J235" s="125">
        <f t="shared" si="90"/>
        <v>2</v>
      </c>
      <c r="K235" s="125">
        <v>1</v>
      </c>
      <c r="L235" s="124" t="s">
        <v>7352</v>
      </c>
      <c r="M235" s="133">
        <v>0</v>
      </c>
      <c r="N235" s="124" t="s">
        <v>7353</v>
      </c>
      <c r="O235" s="133">
        <v>1</v>
      </c>
      <c r="P235" s="133" t="s">
        <v>1257</v>
      </c>
      <c r="U235" s="134">
        <v>2</v>
      </c>
      <c r="V235" s="135" t="s">
        <v>1198</v>
      </c>
      <c r="W235" s="126">
        <f t="shared" si="91"/>
        <v>3</v>
      </c>
      <c r="X235" s="126" t="s">
        <v>674</v>
      </c>
      <c r="Y235" s="126">
        <v>1</v>
      </c>
      <c r="Z235" s="135" t="s">
        <v>7354</v>
      </c>
      <c r="AA235" s="130">
        <v>1</v>
      </c>
      <c r="AB235" s="135" t="s">
        <v>7224</v>
      </c>
      <c r="AC235" s="126">
        <v>1</v>
      </c>
      <c r="AD235" s="136" t="s">
        <v>1257</v>
      </c>
      <c r="AH235" s="127">
        <v>3</v>
      </c>
      <c r="AI235" s="137" t="s">
        <v>1202</v>
      </c>
      <c r="AJ235" s="206" t="s">
        <v>1089</v>
      </c>
      <c r="AK235" s="206">
        <f t="shared" si="92"/>
        <v>2</v>
      </c>
      <c r="AL235" s="128">
        <v>1</v>
      </c>
      <c r="AM235" s="137" t="s">
        <v>7355</v>
      </c>
      <c r="AN235" s="129">
        <v>0</v>
      </c>
      <c r="AO235" s="137" t="s">
        <v>7122</v>
      </c>
      <c r="AP235" s="129">
        <v>1</v>
      </c>
      <c r="AQ235" s="129" t="s">
        <v>1859</v>
      </c>
      <c r="AU235" s="126">
        <v>4</v>
      </c>
      <c r="AV235" s="135" t="s">
        <v>1206</v>
      </c>
      <c r="AW235" s="126">
        <f t="shared" si="84"/>
        <v>2</v>
      </c>
      <c r="AX235" s="126" t="s">
        <v>674</v>
      </c>
      <c r="AY235" s="126">
        <v>1</v>
      </c>
      <c r="AZ235" s="135" t="s">
        <v>7356</v>
      </c>
      <c r="BA235" s="126">
        <v>0</v>
      </c>
      <c r="BB235" s="135" t="s">
        <v>7357</v>
      </c>
      <c r="BC235" s="126">
        <v>1</v>
      </c>
      <c r="BD235" s="126" t="s">
        <v>1257</v>
      </c>
      <c r="BH235" s="125">
        <v>5</v>
      </c>
      <c r="BI235" s="124" t="s">
        <v>1208</v>
      </c>
      <c r="BJ235" s="125">
        <f t="shared" si="85"/>
        <v>2</v>
      </c>
      <c r="BK235" s="125" t="s">
        <v>674</v>
      </c>
      <c r="BL235" s="125">
        <v>1</v>
      </c>
      <c r="BM235" s="124" t="s">
        <v>7358</v>
      </c>
      <c r="BN235" s="133">
        <v>0</v>
      </c>
      <c r="BO235" s="124" t="s">
        <v>7359</v>
      </c>
      <c r="BP235" s="133">
        <v>1</v>
      </c>
      <c r="BQ235" s="133" t="s">
        <v>1257</v>
      </c>
      <c r="BV235" s="128">
        <v>6</v>
      </c>
      <c r="BW235" s="137" t="s">
        <v>1210</v>
      </c>
      <c r="BX235" s="129">
        <f t="shared" si="93"/>
        <v>3</v>
      </c>
      <c r="BY235" s="128" t="s">
        <v>1089</v>
      </c>
      <c r="BZ235" s="128">
        <v>1</v>
      </c>
      <c r="CA235" s="137" t="s">
        <v>7360</v>
      </c>
      <c r="CB235" s="128">
        <v>1</v>
      </c>
      <c r="CC235" s="137" t="s">
        <v>7110</v>
      </c>
      <c r="CD235" s="128">
        <v>1</v>
      </c>
      <c r="CE235" s="128" t="s">
        <v>1262</v>
      </c>
      <c r="CI235" s="128">
        <v>7</v>
      </c>
      <c r="CJ235" s="137" t="s">
        <v>1213</v>
      </c>
      <c r="CK235" s="128">
        <f t="shared" si="94"/>
        <v>2</v>
      </c>
      <c r="CL235" s="128" t="s">
        <v>1089</v>
      </c>
      <c r="CM235" s="128">
        <v>1</v>
      </c>
      <c r="CN235" s="137" t="s">
        <v>7361</v>
      </c>
      <c r="CO235" s="129">
        <v>0</v>
      </c>
      <c r="CP235" s="137" t="s">
        <v>7362</v>
      </c>
      <c r="CQ235" s="128">
        <v>1</v>
      </c>
      <c r="CR235" s="128" t="s">
        <v>1262</v>
      </c>
      <c r="CV235" s="126">
        <v>8</v>
      </c>
      <c r="CW235" s="135" t="s">
        <v>1216</v>
      </c>
      <c r="CX235" s="130">
        <f t="shared" si="88"/>
        <v>2</v>
      </c>
      <c r="CY235" s="126" t="s">
        <v>674</v>
      </c>
      <c r="CZ235" s="126">
        <v>1</v>
      </c>
      <c r="DA235" s="135" t="s">
        <v>7363</v>
      </c>
      <c r="DB235" s="126">
        <v>1</v>
      </c>
      <c r="DC235" s="135" t="s">
        <v>7364</v>
      </c>
      <c r="DD235" s="126">
        <v>0</v>
      </c>
      <c r="DE235" s="126" t="s">
        <v>1257</v>
      </c>
      <c r="DH235" s="131">
        <v>9</v>
      </c>
      <c r="DI235" s="132" t="s">
        <v>1219</v>
      </c>
      <c r="DJ235" s="131">
        <f t="shared" si="95"/>
        <v>2</v>
      </c>
      <c r="DK235" s="131" t="s">
        <v>674</v>
      </c>
      <c r="DL235" s="131">
        <v>1</v>
      </c>
      <c r="DM235" s="132" t="s">
        <v>7365</v>
      </c>
      <c r="DN235" s="131">
        <v>0</v>
      </c>
      <c r="DO235" s="132" t="s">
        <v>7366</v>
      </c>
      <c r="DP235" s="131">
        <v>1</v>
      </c>
      <c r="DQ235" s="131" t="s">
        <v>23</v>
      </c>
      <c r="DR235" s="131" t="s">
        <v>1251</v>
      </c>
      <c r="DS235" s="131" t="s">
        <v>2083</v>
      </c>
    </row>
    <row r="236" spans="1:124" x14ac:dyDescent="0.2">
      <c r="A236" s="122">
        <v>19</v>
      </c>
      <c r="B236" s="122" t="s">
        <v>7367</v>
      </c>
      <c r="C236" s="122" t="s">
        <v>22</v>
      </c>
      <c r="D236" s="123">
        <v>5</v>
      </c>
      <c r="E236" s="123">
        <v>10</v>
      </c>
      <c r="F236" s="123" t="s">
        <v>7098</v>
      </c>
      <c r="G236" s="125">
        <v>1</v>
      </c>
      <c r="H236" s="125" t="s">
        <v>1193</v>
      </c>
      <c r="I236" s="125" t="s">
        <v>1089</v>
      </c>
      <c r="J236" s="125">
        <f t="shared" si="90"/>
        <v>2</v>
      </c>
      <c r="K236" s="125">
        <v>1</v>
      </c>
      <c r="L236" s="124" t="s">
        <v>7368</v>
      </c>
      <c r="M236" s="133">
        <v>0</v>
      </c>
      <c r="N236" s="124" t="s">
        <v>7369</v>
      </c>
      <c r="O236" s="133">
        <v>1</v>
      </c>
      <c r="P236" s="133" t="s">
        <v>1257</v>
      </c>
      <c r="U236" s="134">
        <v>2</v>
      </c>
      <c r="V236" s="135" t="s">
        <v>1198</v>
      </c>
      <c r="W236" s="126">
        <f t="shared" si="91"/>
        <v>2</v>
      </c>
      <c r="X236" s="126" t="s">
        <v>674</v>
      </c>
      <c r="Y236" s="126">
        <v>1</v>
      </c>
      <c r="Z236" s="135" t="s">
        <v>1271</v>
      </c>
      <c r="AA236" s="130">
        <v>0</v>
      </c>
      <c r="AB236" s="135" t="s">
        <v>7370</v>
      </c>
      <c r="AC236" s="126">
        <v>1</v>
      </c>
      <c r="AD236" s="136" t="s">
        <v>1257</v>
      </c>
      <c r="AH236" s="127">
        <v>3</v>
      </c>
      <c r="AI236" s="137" t="s">
        <v>1202</v>
      </c>
      <c r="AJ236" s="206" t="s">
        <v>1089</v>
      </c>
      <c r="AK236" s="206">
        <f t="shared" si="92"/>
        <v>2</v>
      </c>
      <c r="AL236" s="128">
        <v>1</v>
      </c>
      <c r="AM236" s="137" t="s">
        <v>7371</v>
      </c>
      <c r="AN236" s="129">
        <v>0</v>
      </c>
      <c r="AO236" s="137" t="s">
        <v>7372</v>
      </c>
      <c r="AP236" s="129">
        <v>1</v>
      </c>
      <c r="AQ236" s="129" t="s">
        <v>1205</v>
      </c>
      <c r="AU236" s="126">
        <v>4</v>
      </c>
      <c r="AV236" s="135" t="s">
        <v>1206</v>
      </c>
      <c r="AW236" s="126">
        <f t="shared" si="84"/>
        <v>3</v>
      </c>
      <c r="AX236" s="126" t="s">
        <v>674</v>
      </c>
      <c r="AY236" s="126">
        <v>1</v>
      </c>
      <c r="AZ236" s="135" t="s">
        <v>7373</v>
      </c>
      <c r="BA236" s="126">
        <v>1</v>
      </c>
      <c r="BB236" s="135" t="s">
        <v>7374</v>
      </c>
      <c r="BC236" s="126">
        <v>1</v>
      </c>
      <c r="BD236" s="126" t="s">
        <v>1257</v>
      </c>
      <c r="BH236" s="125">
        <v>5</v>
      </c>
      <c r="BI236" s="124" t="s">
        <v>1208</v>
      </c>
      <c r="BJ236" s="125">
        <f t="shared" si="85"/>
        <v>1</v>
      </c>
      <c r="BK236" s="125" t="s">
        <v>674</v>
      </c>
      <c r="BL236" s="125">
        <v>1</v>
      </c>
      <c r="BM236" s="124" t="s">
        <v>7375</v>
      </c>
      <c r="BN236" s="133">
        <v>0</v>
      </c>
      <c r="BO236" s="124" t="s">
        <v>7376</v>
      </c>
      <c r="BP236" s="133">
        <v>0</v>
      </c>
      <c r="BQ236" s="133" t="s">
        <v>1257</v>
      </c>
      <c r="BV236" s="128">
        <v>6</v>
      </c>
      <c r="BW236" s="137" t="s">
        <v>1210</v>
      </c>
      <c r="BX236" s="129">
        <f t="shared" si="93"/>
        <v>2</v>
      </c>
      <c r="BY236" s="128" t="s">
        <v>1089</v>
      </c>
      <c r="BZ236" s="128">
        <v>1</v>
      </c>
      <c r="CA236" s="137" t="s">
        <v>7377</v>
      </c>
      <c r="CB236" s="128">
        <v>0</v>
      </c>
      <c r="CC236" s="137" t="s">
        <v>7377</v>
      </c>
      <c r="CD236" s="128">
        <v>1</v>
      </c>
      <c r="CE236" s="128" t="s">
        <v>1257</v>
      </c>
      <c r="CI236" s="128">
        <v>7</v>
      </c>
      <c r="CJ236" s="137" t="s">
        <v>1213</v>
      </c>
      <c r="CK236" s="128">
        <f t="shared" si="94"/>
        <v>3</v>
      </c>
      <c r="CL236" s="128" t="s">
        <v>1089</v>
      </c>
      <c r="CM236" s="128">
        <v>1</v>
      </c>
      <c r="CN236" s="137" t="s">
        <v>1843</v>
      </c>
      <c r="CO236" s="129">
        <v>1</v>
      </c>
      <c r="CP236" s="137" t="s">
        <v>7378</v>
      </c>
      <c r="CQ236" s="128">
        <v>1</v>
      </c>
      <c r="CR236" s="128" t="s">
        <v>2031</v>
      </c>
      <c r="CS236" s="137" t="s">
        <v>1549</v>
      </c>
      <c r="CT236" s="137" t="s">
        <v>1804</v>
      </c>
      <c r="CV236" s="126">
        <v>8</v>
      </c>
      <c r="CW236" s="135" t="s">
        <v>1216</v>
      </c>
      <c r="CX236" s="130">
        <f t="shared" si="88"/>
        <v>3</v>
      </c>
      <c r="CY236" s="126" t="s">
        <v>674</v>
      </c>
      <c r="CZ236" s="126">
        <v>1</v>
      </c>
      <c r="DA236" s="135" t="s">
        <v>7379</v>
      </c>
      <c r="DB236" s="126">
        <v>1</v>
      </c>
      <c r="DC236" s="135" t="s">
        <v>7379</v>
      </c>
      <c r="DD236" s="126">
        <v>1</v>
      </c>
      <c r="DE236" s="126" t="s">
        <v>1257</v>
      </c>
      <c r="DH236" s="131">
        <v>9</v>
      </c>
      <c r="DI236" s="132" t="s">
        <v>1219</v>
      </c>
      <c r="DJ236" s="131">
        <f t="shared" si="95"/>
        <v>2</v>
      </c>
      <c r="DK236" s="131" t="s">
        <v>674</v>
      </c>
      <c r="DL236" s="131">
        <v>1</v>
      </c>
      <c r="DM236" s="132" t="s">
        <v>1304</v>
      </c>
      <c r="DN236" s="131">
        <v>0</v>
      </c>
      <c r="DO236" s="132" t="s">
        <v>7380</v>
      </c>
      <c r="DP236" s="131">
        <v>1</v>
      </c>
      <c r="DQ236" s="131" t="s">
        <v>1349</v>
      </c>
      <c r="DR236" s="131" t="s">
        <v>1342</v>
      </c>
      <c r="DS236" s="131" t="s">
        <v>1252</v>
      </c>
    </row>
    <row r="237" spans="1:124" x14ac:dyDescent="0.2">
      <c r="A237" s="122">
        <v>20</v>
      </c>
      <c r="B237" s="122" t="s">
        <v>7381</v>
      </c>
      <c r="C237" s="122" t="s">
        <v>22</v>
      </c>
      <c r="D237" s="123">
        <v>5</v>
      </c>
      <c r="E237" s="123">
        <v>10</v>
      </c>
      <c r="F237" s="123" t="s">
        <v>7098</v>
      </c>
      <c r="G237" s="125">
        <v>1</v>
      </c>
      <c r="H237" s="125" t="s">
        <v>1193</v>
      </c>
      <c r="I237" s="125" t="s">
        <v>674</v>
      </c>
      <c r="J237" s="125">
        <f t="shared" si="90"/>
        <v>1</v>
      </c>
      <c r="K237" s="125">
        <v>0</v>
      </c>
      <c r="L237" s="124" t="s">
        <v>7382</v>
      </c>
      <c r="M237" s="133">
        <v>1</v>
      </c>
      <c r="N237" s="124" t="s">
        <v>7383</v>
      </c>
      <c r="O237" s="133">
        <v>0</v>
      </c>
      <c r="P237" s="133" t="s">
        <v>1232</v>
      </c>
      <c r="Q237" s="133" t="s">
        <v>1269</v>
      </c>
      <c r="R237" s="133" t="s">
        <v>7384</v>
      </c>
      <c r="U237" s="134">
        <v>2</v>
      </c>
      <c r="V237" s="135" t="s">
        <v>1198</v>
      </c>
      <c r="W237" s="126">
        <f t="shared" si="91"/>
        <v>0</v>
      </c>
      <c r="X237" s="126" t="s">
        <v>674</v>
      </c>
      <c r="Y237" s="126">
        <v>0</v>
      </c>
      <c r="Z237" s="135" t="s">
        <v>7385</v>
      </c>
      <c r="AA237" s="130">
        <v>0</v>
      </c>
      <c r="AB237" s="135" t="s">
        <v>7386</v>
      </c>
      <c r="AC237" s="126">
        <v>0</v>
      </c>
      <c r="AD237" s="136" t="s">
        <v>1257</v>
      </c>
      <c r="AH237" s="127">
        <v>3</v>
      </c>
      <c r="AI237" s="137" t="s">
        <v>1202</v>
      </c>
      <c r="AJ237" s="206" t="s">
        <v>1089</v>
      </c>
      <c r="AK237" s="206">
        <f t="shared" si="92"/>
        <v>2</v>
      </c>
      <c r="AL237" s="128">
        <v>1</v>
      </c>
      <c r="AM237" s="137" t="s">
        <v>7387</v>
      </c>
      <c r="AN237" s="129">
        <v>0</v>
      </c>
      <c r="AO237" s="137" t="s">
        <v>7388</v>
      </c>
      <c r="AP237" s="129">
        <v>1</v>
      </c>
      <c r="AQ237" s="129" t="s">
        <v>2031</v>
      </c>
      <c r="AU237" s="126">
        <v>4</v>
      </c>
      <c r="AV237" s="135" t="s">
        <v>1206</v>
      </c>
      <c r="AW237" s="126">
        <f t="shared" si="84"/>
        <v>2</v>
      </c>
      <c r="AX237" s="126" t="s">
        <v>674</v>
      </c>
      <c r="AY237" s="126">
        <v>1</v>
      </c>
      <c r="AZ237" s="135" t="s">
        <v>7389</v>
      </c>
      <c r="BA237" s="126">
        <v>0</v>
      </c>
      <c r="BB237" s="135" t="s">
        <v>7390</v>
      </c>
      <c r="BC237" s="126">
        <v>1</v>
      </c>
      <c r="BD237" s="126" t="s">
        <v>1257</v>
      </c>
      <c r="BH237" s="125">
        <v>5</v>
      </c>
      <c r="BI237" s="124" t="s">
        <v>1208</v>
      </c>
      <c r="BJ237" s="125">
        <f t="shared" si="85"/>
        <v>1</v>
      </c>
      <c r="BK237" s="125" t="s">
        <v>674</v>
      </c>
      <c r="BL237" s="125">
        <v>1</v>
      </c>
      <c r="BM237" s="124" t="s">
        <v>7391</v>
      </c>
      <c r="BN237" s="133">
        <v>0</v>
      </c>
      <c r="BO237" s="124" t="s">
        <v>7392</v>
      </c>
      <c r="BP237" s="133">
        <v>0</v>
      </c>
      <c r="BQ237" s="133" t="s">
        <v>1257</v>
      </c>
      <c r="BV237" s="128">
        <v>6</v>
      </c>
      <c r="BW237" s="137" t="s">
        <v>1210</v>
      </c>
      <c r="BX237" s="129">
        <f t="shared" si="93"/>
        <v>1</v>
      </c>
      <c r="BY237" s="128" t="s">
        <v>1089</v>
      </c>
      <c r="BZ237" s="128">
        <v>1</v>
      </c>
      <c r="CA237" s="137" t="s">
        <v>7393</v>
      </c>
      <c r="CB237" s="128">
        <v>0</v>
      </c>
      <c r="CC237" s="137" t="s">
        <v>7394</v>
      </c>
      <c r="CD237" s="128">
        <v>0</v>
      </c>
      <c r="CE237" s="128" t="s">
        <v>1859</v>
      </c>
      <c r="CI237" s="128">
        <v>7</v>
      </c>
      <c r="CJ237" s="137" t="s">
        <v>1213</v>
      </c>
      <c r="CK237" s="128">
        <f t="shared" si="94"/>
        <v>2</v>
      </c>
      <c r="CL237" s="128" t="s">
        <v>1089</v>
      </c>
      <c r="CM237" s="128">
        <v>1</v>
      </c>
      <c r="CN237" s="137" t="s">
        <v>7395</v>
      </c>
      <c r="CO237" s="129">
        <v>0</v>
      </c>
      <c r="CP237" s="137" t="s">
        <v>7396</v>
      </c>
      <c r="CQ237" s="128">
        <v>1</v>
      </c>
      <c r="CR237" s="128" t="s">
        <v>2031</v>
      </c>
      <c r="CV237" s="126">
        <v>8</v>
      </c>
      <c r="CW237" s="135" t="s">
        <v>1216</v>
      </c>
      <c r="CX237" s="130">
        <f t="shared" si="88"/>
        <v>2</v>
      </c>
      <c r="CY237" s="126" t="s">
        <v>674</v>
      </c>
      <c r="CZ237" s="126">
        <v>1</v>
      </c>
      <c r="DA237" s="135" t="s">
        <v>7397</v>
      </c>
      <c r="DB237" s="126">
        <v>0</v>
      </c>
      <c r="DC237" s="135" t="s">
        <v>7398</v>
      </c>
      <c r="DD237" s="126">
        <v>1</v>
      </c>
      <c r="DE237" s="126" t="s">
        <v>1257</v>
      </c>
      <c r="DH237" s="131">
        <v>9</v>
      </c>
      <c r="DI237" s="132" t="s">
        <v>1219</v>
      </c>
      <c r="DJ237" s="131">
        <f t="shared" si="95"/>
        <v>1</v>
      </c>
      <c r="DK237" s="131" t="s">
        <v>674</v>
      </c>
      <c r="DL237" s="131">
        <v>1</v>
      </c>
      <c r="DM237" s="132" t="s">
        <v>7399</v>
      </c>
      <c r="DN237" s="131">
        <v>0</v>
      </c>
      <c r="DO237" s="132" t="s">
        <v>7400</v>
      </c>
      <c r="DP237" s="131">
        <v>0</v>
      </c>
      <c r="DQ237" s="131" t="s">
        <v>1349</v>
      </c>
    </row>
    <row r="238" spans="1:124" x14ac:dyDescent="0.2">
      <c r="A238" s="122">
        <v>21</v>
      </c>
      <c r="B238" s="122" t="s">
        <v>7401</v>
      </c>
      <c r="C238" s="122" t="s">
        <v>22</v>
      </c>
      <c r="D238" s="123">
        <v>5</v>
      </c>
      <c r="E238" s="123">
        <v>10</v>
      </c>
      <c r="F238" s="123" t="s">
        <v>7098</v>
      </c>
      <c r="G238" s="125">
        <v>1</v>
      </c>
      <c r="H238" s="125" t="s">
        <v>1193</v>
      </c>
      <c r="I238" s="125" t="s">
        <v>1089</v>
      </c>
      <c r="J238" s="125">
        <f t="shared" si="90"/>
        <v>1</v>
      </c>
      <c r="K238" s="125">
        <v>0</v>
      </c>
      <c r="L238" s="124" t="s">
        <v>7402</v>
      </c>
      <c r="M238" s="133">
        <v>1</v>
      </c>
      <c r="N238" s="124" t="s">
        <v>7403</v>
      </c>
      <c r="O238" s="133">
        <v>0</v>
      </c>
      <c r="P238" s="133" t="s">
        <v>1306</v>
      </c>
      <c r="Q238" s="133" t="s">
        <v>1269</v>
      </c>
      <c r="R238" s="133" t="s">
        <v>7404</v>
      </c>
      <c r="U238" s="134">
        <v>2</v>
      </c>
      <c r="V238" s="135" t="s">
        <v>1198</v>
      </c>
      <c r="W238" s="126">
        <f t="shared" si="91"/>
        <v>3</v>
      </c>
      <c r="X238" s="126" t="s">
        <v>674</v>
      </c>
      <c r="Y238" s="126">
        <v>1</v>
      </c>
      <c r="Z238" s="135" t="s">
        <v>7405</v>
      </c>
      <c r="AA238" s="130">
        <v>1</v>
      </c>
      <c r="AB238" s="135" t="s">
        <v>7406</v>
      </c>
      <c r="AC238" s="126">
        <v>1</v>
      </c>
      <c r="AD238" s="136" t="s">
        <v>1257</v>
      </c>
      <c r="AH238" s="127">
        <v>3</v>
      </c>
      <c r="AI238" s="137" t="s">
        <v>1202</v>
      </c>
      <c r="AJ238" s="206" t="s">
        <v>1089</v>
      </c>
      <c r="AK238" s="206">
        <f t="shared" si="92"/>
        <v>3</v>
      </c>
      <c r="AL238" s="128">
        <v>1</v>
      </c>
      <c r="AM238" s="137" t="s">
        <v>1589</v>
      </c>
      <c r="AN238" s="129">
        <v>1</v>
      </c>
      <c r="AO238" s="137" t="s">
        <v>7407</v>
      </c>
      <c r="AP238" s="129">
        <v>1</v>
      </c>
      <c r="AQ238" s="129" t="s">
        <v>1205</v>
      </c>
      <c r="AU238" s="126">
        <v>4</v>
      </c>
      <c r="AV238" s="135" t="s">
        <v>1206</v>
      </c>
      <c r="AW238" s="126">
        <f t="shared" si="84"/>
        <v>3</v>
      </c>
      <c r="AX238" s="126" t="s">
        <v>674</v>
      </c>
      <c r="AY238" s="126">
        <v>1</v>
      </c>
      <c r="AZ238" s="135" t="s">
        <v>7408</v>
      </c>
      <c r="BA238" s="126">
        <v>1</v>
      </c>
      <c r="BB238" s="135" t="s">
        <v>7409</v>
      </c>
      <c r="BC238" s="126">
        <v>1</v>
      </c>
      <c r="BD238" s="126" t="s">
        <v>1257</v>
      </c>
      <c r="BH238" s="125">
        <v>5</v>
      </c>
      <c r="BI238" s="124" t="s">
        <v>1208</v>
      </c>
      <c r="BJ238" s="125">
        <f t="shared" si="85"/>
        <v>3</v>
      </c>
      <c r="BK238" s="125" t="s">
        <v>674</v>
      </c>
      <c r="BL238" s="125">
        <v>1</v>
      </c>
      <c r="BM238" s="124" t="s">
        <v>7410</v>
      </c>
      <c r="BN238" s="133">
        <v>1</v>
      </c>
      <c r="BO238" s="124" t="s">
        <v>7411</v>
      </c>
      <c r="BP238" s="133">
        <v>1</v>
      </c>
      <c r="BQ238" s="133" t="s">
        <v>23</v>
      </c>
      <c r="BR238" s="133" t="s">
        <v>1319</v>
      </c>
      <c r="BS238" s="133" t="s">
        <v>1442</v>
      </c>
      <c r="BV238" s="128">
        <v>6</v>
      </c>
      <c r="BW238" s="137" t="s">
        <v>1210</v>
      </c>
      <c r="BX238" s="129">
        <f t="shared" si="93"/>
        <v>1</v>
      </c>
      <c r="BY238" s="128" t="s">
        <v>1089</v>
      </c>
      <c r="BZ238" s="128">
        <v>0</v>
      </c>
      <c r="CA238" s="137" t="s">
        <v>7412</v>
      </c>
      <c r="CB238" s="128">
        <v>1</v>
      </c>
      <c r="CC238" s="137" t="s">
        <v>7413</v>
      </c>
      <c r="CD238" s="128">
        <v>0</v>
      </c>
      <c r="CE238" s="138" t="s">
        <v>1859</v>
      </c>
      <c r="CI238" s="128">
        <v>7</v>
      </c>
      <c r="CJ238" s="137" t="s">
        <v>1213</v>
      </c>
      <c r="CK238" s="128">
        <f t="shared" si="94"/>
        <v>3</v>
      </c>
      <c r="CL238" s="128" t="s">
        <v>674</v>
      </c>
      <c r="CM238" s="128">
        <v>1</v>
      </c>
      <c r="CN238" s="137" t="s">
        <v>7414</v>
      </c>
      <c r="CO238" s="129">
        <v>1</v>
      </c>
      <c r="CP238" s="137" t="s">
        <v>7415</v>
      </c>
      <c r="CQ238" s="128">
        <v>1</v>
      </c>
      <c r="CR238" s="128" t="s">
        <v>23</v>
      </c>
      <c r="CS238" s="137" t="s">
        <v>1389</v>
      </c>
      <c r="CT238" s="137" t="s">
        <v>710</v>
      </c>
      <c r="CV238" s="126">
        <v>8</v>
      </c>
      <c r="CW238" s="135" t="s">
        <v>1216</v>
      </c>
      <c r="CX238" s="130">
        <f t="shared" si="88"/>
        <v>3</v>
      </c>
      <c r="CY238" s="126" t="s">
        <v>674</v>
      </c>
      <c r="CZ238" s="126">
        <v>1</v>
      </c>
      <c r="DA238" s="135" t="s">
        <v>7416</v>
      </c>
      <c r="DB238" s="126">
        <v>1</v>
      </c>
      <c r="DC238" s="135" t="s">
        <v>7417</v>
      </c>
      <c r="DD238" s="126">
        <v>1</v>
      </c>
      <c r="DE238" s="126" t="s">
        <v>1257</v>
      </c>
      <c r="DH238" s="131">
        <v>9</v>
      </c>
      <c r="DI238" s="132" t="s">
        <v>1219</v>
      </c>
      <c r="DJ238" s="131">
        <f t="shared" si="95"/>
        <v>2</v>
      </c>
      <c r="DK238" s="131" t="s">
        <v>674</v>
      </c>
      <c r="DL238" s="131">
        <v>1</v>
      </c>
      <c r="DM238" s="132" t="s">
        <v>7418</v>
      </c>
      <c r="DN238" s="131">
        <v>1</v>
      </c>
      <c r="DO238" s="132" t="s">
        <v>7419</v>
      </c>
      <c r="DP238" s="131">
        <v>0</v>
      </c>
      <c r="DQ238" s="131" t="s">
        <v>23</v>
      </c>
      <c r="DR238" s="131" t="s">
        <v>1251</v>
      </c>
      <c r="DS238" s="131" t="s">
        <v>1252</v>
      </c>
    </row>
    <row r="239" spans="1:124" x14ac:dyDescent="0.2">
      <c r="A239" s="122">
        <v>22</v>
      </c>
      <c r="B239" s="122" t="s">
        <v>7420</v>
      </c>
      <c r="C239" s="122" t="s">
        <v>22</v>
      </c>
      <c r="D239" s="123">
        <v>5</v>
      </c>
      <c r="E239" s="123">
        <v>10</v>
      </c>
      <c r="F239" s="123" t="s">
        <v>7098</v>
      </c>
      <c r="G239" s="125">
        <v>1</v>
      </c>
      <c r="H239" s="125" t="s">
        <v>1193</v>
      </c>
      <c r="I239" s="125" t="s">
        <v>1089</v>
      </c>
      <c r="J239" s="125">
        <f t="shared" si="90"/>
        <v>3</v>
      </c>
      <c r="K239" s="125">
        <v>1</v>
      </c>
      <c r="L239" s="124" t="s">
        <v>7421</v>
      </c>
      <c r="M239" s="133">
        <v>1</v>
      </c>
      <c r="N239" s="124" t="s">
        <v>7422</v>
      </c>
      <c r="O239" s="133">
        <v>1</v>
      </c>
      <c r="P239" s="133" t="s">
        <v>1232</v>
      </c>
      <c r="U239" s="134">
        <v>2</v>
      </c>
      <c r="V239" s="135" t="s">
        <v>1198</v>
      </c>
      <c r="W239" s="126">
        <f t="shared" si="91"/>
        <v>2</v>
      </c>
      <c r="X239" s="126" t="s">
        <v>674</v>
      </c>
      <c r="Y239" s="126">
        <v>1</v>
      </c>
      <c r="Z239" s="135" t="s">
        <v>7423</v>
      </c>
      <c r="AA239" s="130">
        <v>0</v>
      </c>
      <c r="AB239" s="135" t="s">
        <v>7424</v>
      </c>
      <c r="AC239" s="126">
        <v>1</v>
      </c>
      <c r="AD239" s="136" t="s">
        <v>1257</v>
      </c>
      <c r="AH239" s="127">
        <v>3</v>
      </c>
      <c r="AI239" s="137" t="s">
        <v>1202</v>
      </c>
      <c r="AJ239" s="206" t="s">
        <v>1089</v>
      </c>
      <c r="AK239" s="206">
        <f t="shared" si="92"/>
        <v>2</v>
      </c>
      <c r="AL239" s="128">
        <v>1</v>
      </c>
      <c r="AM239" s="137" t="s">
        <v>7425</v>
      </c>
      <c r="AN239" s="129">
        <v>0</v>
      </c>
      <c r="AO239" s="137" t="s">
        <v>7426</v>
      </c>
      <c r="AP239" s="129">
        <v>1</v>
      </c>
      <c r="AQ239" s="140" t="s">
        <v>1595</v>
      </c>
      <c r="AU239" s="126">
        <v>4</v>
      </c>
      <c r="AV239" s="135" t="s">
        <v>1206</v>
      </c>
      <c r="AW239" s="126">
        <f t="shared" si="84"/>
        <v>3</v>
      </c>
      <c r="AX239" s="126" t="s">
        <v>674</v>
      </c>
      <c r="AY239" s="126">
        <v>1</v>
      </c>
      <c r="AZ239" s="135" t="s">
        <v>7427</v>
      </c>
      <c r="BA239" s="126">
        <v>1</v>
      </c>
      <c r="BB239" s="135" t="s">
        <v>7428</v>
      </c>
      <c r="BC239" s="126">
        <v>1</v>
      </c>
      <c r="BD239" s="126" t="s">
        <v>1257</v>
      </c>
      <c r="BH239" s="125">
        <v>5</v>
      </c>
      <c r="BI239" s="124" t="s">
        <v>1208</v>
      </c>
      <c r="BJ239" s="125">
        <f t="shared" si="85"/>
        <v>2</v>
      </c>
      <c r="BK239" s="125" t="s">
        <v>674</v>
      </c>
      <c r="BL239" s="125">
        <v>1</v>
      </c>
      <c r="BM239" s="124" t="s">
        <v>7429</v>
      </c>
      <c r="BN239" s="133">
        <v>1</v>
      </c>
      <c r="BO239" s="124" t="s">
        <v>7430</v>
      </c>
      <c r="BP239" s="133">
        <v>0</v>
      </c>
      <c r="BQ239" s="133" t="s">
        <v>1197</v>
      </c>
      <c r="BR239" s="133" t="s">
        <v>1798</v>
      </c>
      <c r="BS239" s="133" t="s">
        <v>7431</v>
      </c>
      <c r="BV239" s="128">
        <v>6</v>
      </c>
      <c r="BW239" s="137" t="s">
        <v>1210</v>
      </c>
      <c r="BX239" s="129">
        <f t="shared" si="93"/>
        <v>3</v>
      </c>
      <c r="BY239" s="128" t="s">
        <v>1089</v>
      </c>
      <c r="BZ239" s="128">
        <v>1</v>
      </c>
      <c r="CA239" s="137" t="s">
        <v>7432</v>
      </c>
      <c r="CB239" s="128">
        <v>1</v>
      </c>
      <c r="CC239" s="137" t="s">
        <v>7433</v>
      </c>
      <c r="CD239" s="128">
        <v>1</v>
      </c>
      <c r="CE239" s="128" t="s">
        <v>2031</v>
      </c>
      <c r="CI239" s="128">
        <v>7</v>
      </c>
      <c r="CJ239" s="137" t="s">
        <v>1213</v>
      </c>
      <c r="CK239" s="128">
        <f t="shared" si="94"/>
        <v>3</v>
      </c>
      <c r="CL239" s="128" t="s">
        <v>1089</v>
      </c>
      <c r="CM239" s="128">
        <v>1</v>
      </c>
      <c r="CN239" s="137" t="s">
        <v>1843</v>
      </c>
      <c r="CO239" s="129">
        <v>1</v>
      </c>
      <c r="CP239" s="137" t="s">
        <v>7434</v>
      </c>
      <c r="CQ239" s="128">
        <v>1</v>
      </c>
      <c r="CR239" s="128" t="s">
        <v>1859</v>
      </c>
      <c r="CS239" s="137" t="s">
        <v>1549</v>
      </c>
      <c r="CT239" s="137" t="s">
        <v>1804</v>
      </c>
      <c r="CV239" s="126">
        <v>8</v>
      </c>
      <c r="CW239" s="135" t="s">
        <v>1216</v>
      </c>
      <c r="CX239" s="130">
        <f t="shared" si="88"/>
        <v>2</v>
      </c>
      <c r="CY239" s="126" t="s">
        <v>674</v>
      </c>
      <c r="CZ239" s="126">
        <v>1</v>
      </c>
      <c r="DA239" s="135" t="s">
        <v>7435</v>
      </c>
      <c r="DB239" s="126">
        <v>1</v>
      </c>
      <c r="DC239" s="135" t="s">
        <v>7436</v>
      </c>
      <c r="DD239" s="126">
        <v>0</v>
      </c>
      <c r="DE239" s="126" t="s">
        <v>1257</v>
      </c>
      <c r="DH239" s="131">
        <v>9</v>
      </c>
      <c r="DI239" s="132" t="s">
        <v>1219</v>
      </c>
      <c r="DJ239" s="131">
        <f t="shared" si="95"/>
        <v>3</v>
      </c>
      <c r="DK239" s="131" t="s">
        <v>674</v>
      </c>
      <c r="DL239" s="131">
        <v>1</v>
      </c>
      <c r="DM239" s="132" t="s">
        <v>7287</v>
      </c>
      <c r="DN239" s="131">
        <v>1</v>
      </c>
      <c r="DO239" s="132" t="s">
        <v>7437</v>
      </c>
      <c r="DP239" s="131">
        <v>1</v>
      </c>
      <c r="DQ239" s="131" t="s">
        <v>1712</v>
      </c>
      <c r="DR239" s="131" t="s">
        <v>1251</v>
      </c>
      <c r="DS239" s="131" t="s">
        <v>1252</v>
      </c>
    </row>
    <row r="240" spans="1:124" x14ac:dyDescent="0.2">
      <c r="A240" s="122">
        <v>23</v>
      </c>
      <c r="B240" s="122" t="s">
        <v>7438</v>
      </c>
      <c r="C240" s="122" t="s">
        <v>22</v>
      </c>
      <c r="D240" s="123">
        <v>5</v>
      </c>
      <c r="E240" s="123">
        <v>10</v>
      </c>
      <c r="F240" s="123" t="s">
        <v>7098</v>
      </c>
      <c r="G240" s="125">
        <v>1</v>
      </c>
      <c r="H240" s="125" t="s">
        <v>1193</v>
      </c>
      <c r="I240" s="125" t="s">
        <v>1089</v>
      </c>
      <c r="J240" s="125">
        <f t="shared" si="90"/>
        <v>0</v>
      </c>
      <c r="K240" s="125">
        <v>0</v>
      </c>
      <c r="L240" s="124" t="s">
        <v>7439</v>
      </c>
      <c r="M240" s="133">
        <v>0</v>
      </c>
      <c r="N240" s="124" t="s">
        <v>7440</v>
      </c>
      <c r="O240" s="133">
        <v>0</v>
      </c>
      <c r="P240" s="133" t="s">
        <v>1859</v>
      </c>
      <c r="U240" s="134">
        <v>2</v>
      </c>
      <c r="V240" s="135" t="s">
        <v>1198</v>
      </c>
      <c r="W240" s="126">
        <f t="shared" si="91"/>
        <v>3</v>
      </c>
      <c r="X240" s="126" t="s">
        <v>674</v>
      </c>
      <c r="Y240" s="126">
        <v>1</v>
      </c>
      <c r="Z240" s="135" t="s">
        <v>7441</v>
      </c>
      <c r="AA240" s="130">
        <v>1</v>
      </c>
      <c r="AB240" s="135" t="s">
        <v>7442</v>
      </c>
      <c r="AC240" s="126">
        <v>1</v>
      </c>
      <c r="AD240" s="136" t="s">
        <v>1257</v>
      </c>
      <c r="AH240" s="127">
        <v>3</v>
      </c>
      <c r="AI240" s="137" t="s">
        <v>1202</v>
      </c>
      <c r="AJ240" s="206" t="s">
        <v>1089</v>
      </c>
      <c r="AK240" s="206">
        <f t="shared" si="92"/>
        <v>3</v>
      </c>
      <c r="AL240" s="128">
        <v>1</v>
      </c>
      <c r="AM240" s="137" t="s">
        <v>7443</v>
      </c>
      <c r="AN240" s="129">
        <v>1</v>
      </c>
      <c r="AO240" s="137" t="s">
        <v>7444</v>
      </c>
      <c r="AP240" s="129">
        <v>1</v>
      </c>
      <c r="AQ240" s="129" t="s">
        <v>1405</v>
      </c>
      <c r="AR240" s="129" t="s">
        <v>2197</v>
      </c>
      <c r="AS240" s="129" t="s">
        <v>3128</v>
      </c>
      <c r="AU240" s="126">
        <v>4</v>
      </c>
      <c r="AV240" s="135" t="s">
        <v>1206</v>
      </c>
      <c r="AW240" s="126">
        <f t="shared" si="84"/>
        <v>3</v>
      </c>
      <c r="AX240" s="126" t="s">
        <v>1089</v>
      </c>
      <c r="AY240" s="126">
        <v>1</v>
      </c>
      <c r="AZ240" s="135" t="s">
        <v>7445</v>
      </c>
      <c r="BA240" s="126">
        <v>1</v>
      </c>
      <c r="BB240" s="135" t="s">
        <v>7446</v>
      </c>
      <c r="BC240" s="126">
        <v>1</v>
      </c>
      <c r="BD240" s="126" t="s">
        <v>1257</v>
      </c>
      <c r="BH240" s="125">
        <v>5</v>
      </c>
      <c r="BI240" s="124" t="s">
        <v>1208</v>
      </c>
      <c r="BJ240" s="125">
        <f t="shared" si="85"/>
        <v>2</v>
      </c>
      <c r="BK240" s="125" t="s">
        <v>674</v>
      </c>
      <c r="BL240" s="125">
        <v>1</v>
      </c>
      <c r="BM240" s="124" t="s">
        <v>7447</v>
      </c>
      <c r="BN240" s="133">
        <v>1</v>
      </c>
      <c r="BO240" s="124" t="s">
        <v>7448</v>
      </c>
      <c r="BP240" s="133">
        <v>0</v>
      </c>
      <c r="BQ240" s="133" t="s">
        <v>1197</v>
      </c>
      <c r="BR240" s="133" t="s">
        <v>1798</v>
      </c>
      <c r="BS240" s="133" t="s">
        <v>1685</v>
      </c>
      <c r="BV240" s="128">
        <v>6</v>
      </c>
      <c r="BW240" s="137" t="s">
        <v>1210</v>
      </c>
      <c r="BX240" s="129">
        <f t="shared" si="93"/>
        <v>3</v>
      </c>
      <c r="BY240" s="128" t="s">
        <v>674</v>
      </c>
      <c r="BZ240" s="128">
        <v>1</v>
      </c>
      <c r="CA240" s="137" t="s">
        <v>7449</v>
      </c>
      <c r="CB240" s="128">
        <v>1</v>
      </c>
      <c r="CC240" s="137" t="s">
        <v>7450</v>
      </c>
      <c r="CD240" s="128">
        <v>1</v>
      </c>
      <c r="CE240" s="128" t="s">
        <v>1205</v>
      </c>
      <c r="CI240" s="128">
        <v>7</v>
      </c>
      <c r="CJ240" s="137" t="s">
        <v>1213</v>
      </c>
      <c r="CK240" s="128">
        <f t="shared" si="94"/>
        <v>0</v>
      </c>
      <c r="CL240" s="128" t="s">
        <v>674</v>
      </c>
      <c r="CM240" s="128">
        <v>0</v>
      </c>
      <c r="CN240" s="137" t="s">
        <v>7451</v>
      </c>
      <c r="CO240" s="129">
        <v>0</v>
      </c>
      <c r="CP240" s="137" t="s">
        <v>7452</v>
      </c>
      <c r="CQ240" s="128">
        <v>0</v>
      </c>
      <c r="CR240" s="128" t="s">
        <v>2403</v>
      </c>
      <c r="CV240" s="126">
        <v>8</v>
      </c>
      <c r="CW240" s="135" t="s">
        <v>1216</v>
      </c>
      <c r="CX240" s="130">
        <f t="shared" si="88"/>
        <v>2</v>
      </c>
      <c r="CY240" s="126" t="s">
        <v>674</v>
      </c>
      <c r="CZ240" s="126">
        <v>1</v>
      </c>
      <c r="DA240" s="135" t="s">
        <v>7453</v>
      </c>
      <c r="DB240" s="126">
        <v>0</v>
      </c>
      <c r="DC240" s="135" t="s">
        <v>7454</v>
      </c>
      <c r="DD240" s="126">
        <v>1</v>
      </c>
      <c r="DE240" s="126" t="s">
        <v>1257</v>
      </c>
      <c r="DH240" s="131">
        <v>9</v>
      </c>
      <c r="DI240" s="132" t="s">
        <v>1219</v>
      </c>
      <c r="DJ240" s="131">
        <f t="shared" si="95"/>
        <v>1</v>
      </c>
      <c r="DK240" s="131" t="s">
        <v>674</v>
      </c>
      <c r="DL240" s="131">
        <v>1</v>
      </c>
      <c r="DM240" s="132" t="s">
        <v>7455</v>
      </c>
      <c r="DN240" s="131">
        <v>0</v>
      </c>
      <c r="DO240" s="132" t="s">
        <v>7456</v>
      </c>
      <c r="DP240" s="131">
        <v>0</v>
      </c>
      <c r="DQ240" s="131" t="s">
        <v>1257</v>
      </c>
    </row>
    <row r="241" spans="1:124" x14ac:dyDescent="0.2">
      <c r="A241" s="122">
        <v>24</v>
      </c>
      <c r="B241" s="122" t="s">
        <v>7457</v>
      </c>
      <c r="C241" s="122" t="s">
        <v>22</v>
      </c>
      <c r="D241" s="123">
        <v>5</v>
      </c>
      <c r="E241" s="123">
        <v>10</v>
      </c>
      <c r="F241" s="123" t="s">
        <v>7098</v>
      </c>
      <c r="G241" s="125">
        <v>1</v>
      </c>
      <c r="H241" s="125" t="s">
        <v>1193</v>
      </c>
      <c r="I241" s="125" t="s">
        <v>674</v>
      </c>
      <c r="J241" s="125">
        <f t="shared" si="90"/>
        <v>3</v>
      </c>
      <c r="K241" s="125">
        <v>1</v>
      </c>
      <c r="L241" s="124" t="s">
        <v>7458</v>
      </c>
      <c r="M241" s="133">
        <v>1</v>
      </c>
      <c r="N241" s="124" t="s">
        <v>7459</v>
      </c>
      <c r="O241" s="133">
        <v>1</v>
      </c>
      <c r="P241" s="133" t="s">
        <v>23</v>
      </c>
      <c r="Q241" s="133" t="s">
        <v>1269</v>
      </c>
      <c r="R241" s="133" t="s">
        <v>7239</v>
      </c>
      <c r="S241" s="133" t="s">
        <v>1442</v>
      </c>
      <c r="U241" s="134">
        <v>2</v>
      </c>
      <c r="V241" s="135" t="s">
        <v>1198</v>
      </c>
      <c r="W241" s="126">
        <f t="shared" si="91"/>
        <v>2</v>
      </c>
      <c r="X241" s="126" t="s">
        <v>674</v>
      </c>
      <c r="Y241" s="126">
        <v>1</v>
      </c>
      <c r="Z241" s="135" t="s">
        <v>7460</v>
      </c>
      <c r="AA241" s="130">
        <v>1</v>
      </c>
      <c r="AB241" s="135" t="s">
        <v>7461</v>
      </c>
      <c r="AC241" s="126">
        <v>0</v>
      </c>
      <c r="AD241" s="136" t="s">
        <v>1197</v>
      </c>
      <c r="AE241" s="135" t="s">
        <v>1445</v>
      </c>
      <c r="AF241" s="135" t="s">
        <v>1676</v>
      </c>
      <c r="AH241" s="127">
        <v>3</v>
      </c>
      <c r="AI241" s="137" t="s">
        <v>1202</v>
      </c>
      <c r="AJ241" s="206" t="s">
        <v>1089</v>
      </c>
      <c r="AK241" s="206">
        <f t="shared" si="92"/>
        <v>2</v>
      </c>
      <c r="AL241" s="128">
        <v>1</v>
      </c>
      <c r="AM241" s="137" t="s">
        <v>1235</v>
      </c>
      <c r="AN241" s="129">
        <v>0</v>
      </c>
      <c r="AO241" s="137" t="s">
        <v>7462</v>
      </c>
      <c r="AP241" s="129">
        <v>1</v>
      </c>
      <c r="AQ241" s="129" t="s">
        <v>1859</v>
      </c>
      <c r="AU241" s="126">
        <v>4</v>
      </c>
      <c r="AV241" s="135" t="s">
        <v>1206</v>
      </c>
      <c r="AW241" s="126">
        <f t="shared" si="84"/>
        <v>2</v>
      </c>
      <c r="AX241" s="126" t="s">
        <v>674</v>
      </c>
      <c r="AY241" s="126">
        <v>1</v>
      </c>
      <c r="AZ241" s="135" t="s">
        <v>7463</v>
      </c>
      <c r="BA241" s="126">
        <v>0</v>
      </c>
      <c r="BB241" s="135" t="s">
        <v>7464</v>
      </c>
      <c r="BC241" s="126">
        <v>1</v>
      </c>
      <c r="BD241" s="126" t="s">
        <v>1257</v>
      </c>
      <c r="BH241" s="125">
        <v>5</v>
      </c>
      <c r="BI241" s="124" t="s">
        <v>1208</v>
      </c>
      <c r="BJ241" s="125">
        <f t="shared" si="85"/>
        <v>3</v>
      </c>
      <c r="BK241" s="125" t="s">
        <v>674</v>
      </c>
      <c r="BL241" s="125">
        <v>1</v>
      </c>
      <c r="BM241" s="124" t="s">
        <v>7465</v>
      </c>
      <c r="BN241" s="133">
        <v>1</v>
      </c>
      <c r="BO241" s="124" t="s">
        <v>7466</v>
      </c>
      <c r="BP241" s="133">
        <v>1</v>
      </c>
      <c r="BQ241" s="133" t="s">
        <v>1197</v>
      </c>
      <c r="BR241" s="133" t="s">
        <v>1798</v>
      </c>
      <c r="BS241" s="133" t="s">
        <v>2377</v>
      </c>
      <c r="BV241" s="128">
        <v>6</v>
      </c>
      <c r="BW241" s="137" t="s">
        <v>1210</v>
      </c>
      <c r="BX241" s="129">
        <f t="shared" si="93"/>
        <v>2</v>
      </c>
      <c r="BY241" s="128" t="s">
        <v>1089</v>
      </c>
      <c r="BZ241" s="128">
        <v>1</v>
      </c>
      <c r="CA241" s="137" t="s">
        <v>7467</v>
      </c>
      <c r="CB241" s="128">
        <v>0</v>
      </c>
      <c r="CC241" s="137" t="s">
        <v>7377</v>
      </c>
      <c r="CD241" s="128">
        <v>1</v>
      </c>
      <c r="CE241" s="128" t="s">
        <v>1859</v>
      </c>
      <c r="CI241" s="128">
        <v>7</v>
      </c>
      <c r="CJ241" s="137" t="s">
        <v>1213</v>
      </c>
      <c r="CK241" s="128">
        <f t="shared" si="94"/>
        <v>3</v>
      </c>
      <c r="CL241" s="128" t="s">
        <v>674</v>
      </c>
      <c r="CM241" s="128">
        <v>1</v>
      </c>
      <c r="CN241" s="137" t="s">
        <v>7468</v>
      </c>
      <c r="CO241" s="129">
        <v>1</v>
      </c>
      <c r="CP241" s="137" t="s">
        <v>7469</v>
      </c>
      <c r="CQ241" s="128">
        <v>1</v>
      </c>
      <c r="CR241" s="128" t="s">
        <v>23</v>
      </c>
      <c r="CS241" s="137" t="s">
        <v>1389</v>
      </c>
      <c r="CT241" s="137" t="s">
        <v>4421</v>
      </c>
      <c r="CV241" s="126">
        <v>8</v>
      </c>
      <c r="CW241" s="135" t="s">
        <v>1216</v>
      </c>
      <c r="CX241" s="130">
        <f t="shared" si="88"/>
        <v>3</v>
      </c>
      <c r="CY241" s="126" t="s">
        <v>674</v>
      </c>
      <c r="CZ241" s="126">
        <v>1</v>
      </c>
      <c r="DA241" s="135" t="s">
        <v>7470</v>
      </c>
      <c r="DB241" s="126">
        <v>1</v>
      </c>
      <c r="DC241" s="135" t="s">
        <v>7471</v>
      </c>
      <c r="DD241" s="126">
        <v>1</v>
      </c>
      <c r="DE241" s="126" t="s">
        <v>1349</v>
      </c>
      <c r="DH241" s="131">
        <v>9</v>
      </c>
      <c r="DI241" s="132" t="s">
        <v>1219</v>
      </c>
      <c r="DJ241" s="131">
        <f t="shared" si="95"/>
        <v>3</v>
      </c>
      <c r="DK241" s="131" t="s">
        <v>674</v>
      </c>
      <c r="DL241" s="131">
        <v>1</v>
      </c>
      <c r="DM241" s="132" t="s">
        <v>7472</v>
      </c>
      <c r="DN241" s="131">
        <v>1</v>
      </c>
      <c r="DO241" s="132" t="s">
        <v>7473</v>
      </c>
      <c r="DP241" s="131">
        <v>1</v>
      </c>
      <c r="DQ241" s="131" t="s">
        <v>7474</v>
      </c>
      <c r="DR241" s="131" t="s">
        <v>1251</v>
      </c>
      <c r="DS241" s="131" t="s">
        <v>7475</v>
      </c>
      <c r="DT241" s="131" t="s">
        <v>7476</v>
      </c>
    </row>
    <row r="242" spans="1:124" x14ac:dyDescent="0.2">
      <c r="A242" s="122">
        <v>25</v>
      </c>
      <c r="B242" s="122" t="s">
        <v>7477</v>
      </c>
      <c r="C242" s="122" t="s">
        <v>22</v>
      </c>
      <c r="D242" s="123">
        <v>5</v>
      </c>
      <c r="E242" s="123">
        <v>11</v>
      </c>
      <c r="F242" s="123" t="s">
        <v>7098</v>
      </c>
      <c r="G242" s="125">
        <v>1</v>
      </c>
      <c r="H242" s="125" t="s">
        <v>1193</v>
      </c>
      <c r="I242" s="125" t="s">
        <v>1089</v>
      </c>
      <c r="J242" s="125">
        <f t="shared" si="90"/>
        <v>1</v>
      </c>
      <c r="K242" s="125">
        <v>0</v>
      </c>
      <c r="L242" s="124" t="s">
        <v>7478</v>
      </c>
      <c r="M242" s="133">
        <v>1</v>
      </c>
      <c r="N242" s="124" t="s">
        <v>7479</v>
      </c>
      <c r="O242" s="133">
        <v>0</v>
      </c>
      <c r="P242" s="133" t="s">
        <v>1232</v>
      </c>
      <c r="Q242" s="133" t="s">
        <v>1269</v>
      </c>
      <c r="R242" s="133" t="s">
        <v>1624</v>
      </c>
      <c r="U242" s="134">
        <v>2</v>
      </c>
      <c r="V242" s="135" t="s">
        <v>1198</v>
      </c>
      <c r="W242" s="126">
        <f t="shared" si="91"/>
        <v>3</v>
      </c>
      <c r="X242" s="126" t="s">
        <v>673</v>
      </c>
      <c r="Y242" s="126">
        <v>1</v>
      </c>
      <c r="Z242" s="135" t="s">
        <v>7480</v>
      </c>
      <c r="AA242" s="130">
        <v>1</v>
      </c>
      <c r="AB242" s="135" t="s">
        <v>7481</v>
      </c>
      <c r="AC242" s="126">
        <v>1</v>
      </c>
      <c r="AD242" s="136" t="s">
        <v>1257</v>
      </c>
      <c r="AH242" s="127">
        <v>3</v>
      </c>
      <c r="AI242" s="137" t="s">
        <v>1202</v>
      </c>
      <c r="AJ242" s="206" t="s">
        <v>1089</v>
      </c>
      <c r="AK242" s="206">
        <f t="shared" si="92"/>
        <v>2</v>
      </c>
      <c r="AL242" s="128">
        <v>1</v>
      </c>
      <c r="AM242" s="137" t="s">
        <v>7482</v>
      </c>
      <c r="AN242" s="129">
        <v>0</v>
      </c>
      <c r="AO242" s="137" t="s">
        <v>7483</v>
      </c>
      <c r="AP242" s="129">
        <v>1</v>
      </c>
      <c r="AQ242" s="129" t="s">
        <v>1859</v>
      </c>
      <c r="AU242" s="126">
        <v>4</v>
      </c>
      <c r="AV242" s="135" t="s">
        <v>1206</v>
      </c>
      <c r="AW242" s="126">
        <f t="shared" si="84"/>
        <v>3</v>
      </c>
      <c r="AX242" s="126" t="s">
        <v>674</v>
      </c>
      <c r="AY242" s="126">
        <v>1</v>
      </c>
      <c r="AZ242" s="135" t="s">
        <v>7484</v>
      </c>
      <c r="BA242" s="126">
        <v>1</v>
      </c>
      <c r="BB242" s="135" t="s">
        <v>7485</v>
      </c>
      <c r="BC242" s="126">
        <v>1</v>
      </c>
      <c r="BD242" s="126" t="s">
        <v>1257</v>
      </c>
      <c r="BH242" s="125">
        <v>5</v>
      </c>
      <c r="BI242" s="124" t="s">
        <v>1208</v>
      </c>
      <c r="BJ242" s="125">
        <f t="shared" si="85"/>
        <v>2</v>
      </c>
      <c r="BK242" s="125" t="s">
        <v>674</v>
      </c>
      <c r="BL242" s="125">
        <v>1</v>
      </c>
      <c r="BM242" s="124" t="s">
        <v>2477</v>
      </c>
      <c r="BN242" s="133">
        <v>0</v>
      </c>
      <c r="BO242" s="124" t="s">
        <v>7486</v>
      </c>
      <c r="BP242" s="133">
        <v>1</v>
      </c>
      <c r="BQ242" s="133" t="s">
        <v>1257</v>
      </c>
      <c r="BV242" s="128">
        <v>6</v>
      </c>
      <c r="BW242" s="137" t="s">
        <v>1210</v>
      </c>
      <c r="BX242" s="129">
        <f t="shared" si="93"/>
        <v>2</v>
      </c>
      <c r="BY242" s="128" t="s">
        <v>1089</v>
      </c>
      <c r="BZ242" s="128">
        <v>1</v>
      </c>
      <c r="CA242" s="137" t="s">
        <v>3380</v>
      </c>
      <c r="CB242" s="128">
        <v>0</v>
      </c>
      <c r="CC242" s="137" t="s">
        <v>7377</v>
      </c>
      <c r="CD242" s="128">
        <v>1</v>
      </c>
      <c r="CE242" s="128" t="s">
        <v>2031</v>
      </c>
      <c r="CI242" s="128">
        <v>7</v>
      </c>
      <c r="CJ242" s="137" t="s">
        <v>1213</v>
      </c>
      <c r="CK242" s="128">
        <f t="shared" si="94"/>
        <v>3</v>
      </c>
      <c r="CL242" s="128" t="s">
        <v>1089</v>
      </c>
      <c r="CM242" s="128">
        <v>1</v>
      </c>
      <c r="CN242" s="137" t="s">
        <v>7487</v>
      </c>
      <c r="CO242" s="129">
        <v>1</v>
      </c>
      <c r="CP242" s="137" t="s">
        <v>7488</v>
      </c>
      <c r="CQ242" s="128">
        <v>1</v>
      </c>
      <c r="CR242" s="128" t="s">
        <v>2031</v>
      </c>
      <c r="CV242" s="126">
        <v>8</v>
      </c>
      <c r="CW242" s="135" t="s">
        <v>1216</v>
      </c>
      <c r="CX242" s="130">
        <f t="shared" si="88"/>
        <v>3</v>
      </c>
      <c r="CY242" s="126" t="s">
        <v>674</v>
      </c>
      <c r="CZ242" s="126">
        <v>1</v>
      </c>
      <c r="DA242" s="135" t="s">
        <v>7489</v>
      </c>
      <c r="DB242" s="126">
        <v>1</v>
      </c>
      <c r="DC242" s="135" t="s">
        <v>7490</v>
      </c>
      <c r="DD242" s="126">
        <v>1</v>
      </c>
      <c r="DE242" s="126" t="s">
        <v>7491</v>
      </c>
      <c r="DH242" s="131">
        <v>9</v>
      </c>
      <c r="DI242" s="132" t="s">
        <v>1219</v>
      </c>
      <c r="DJ242" s="131">
        <f t="shared" si="95"/>
        <v>3</v>
      </c>
      <c r="DK242" s="131" t="s">
        <v>1089</v>
      </c>
      <c r="DL242" s="131">
        <v>1</v>
      </c>
      <c r="DM242" s="132" t="s">
        <v>7287</v>
      </c>
      <c r="DN242" s="131">
        <v>1</v>
      </c>
      <c r="DO242" s="132" t="s">
        <v>1494</v>
      </c>
      <c r="DP242" s="131">
        <v>1</v>
      </c>
      <c r="DQ242" s="131" t="s">
        <v>1197</v>
      </c>
      <c r="DR242" s="131" t="s">
        <v>1251</v>
      </c>
      <c r="DS242" s="131" t="s">
        <v>1252</v>
      </c>
    </row>
    <row r="243" spans="1:124" x14ac:dyDescent="0.2">
      <c r="A243" s="122">
        <v>26</v>
      </c>
      <c r="B243" s="122" t="s">
        <v>7492</v>
      </c>
      <c r="C243" s="122" t="s">
        <v>22</v>
      </c>
      <c r="D243" s="123">
        <v>5</v>
      </c>
      <c r="E243" s="123">
        <v>11</v>
      </c>
      <c r="F243" s="123" t="s">
        <v>7098</v>
      </c>
      <c r="G243" s="125">
        <v>1</v>
      </c>
      <c r="H243" s="125" t="s">
        <v>1193</v>
      </c>
      <c r="I243" s="125" t="s">
        <v>1089</v>
      </c>
      <c r="J243" s="125">
        <f t="shared" si="90"/>
        <v>2</v>
      </c>
      <c r="K243" s="125">
        <v>0</v>
      </c>
      <c r="L243" s="124" t="s">
        <v>7493</v>
      </c>
      <c r="M243" s="133">
        <v>1</v>
      </c>
      <c r="N243" s="124" t="s">
        <v>7494</v>
      </c>
      <c r="O243" s="133">
        <v>1</v>
      </c>
      <c r="P243" s="133" t="s">
        <v>7495</v>
      </c>
      <c r="Q243" s="133" t="s">
        <v>1269</v>
      </c>
      <c r="R243" s="133" t="s">
        <v>1446</v>
      </c>
      <c r="U243" s="134">
        <v>2</v>
      </c>
      <c r="V243" s="135" t="s">
        <v>1198</v>
      </c>
      <c r="W243" s="126">
        <f t="shared" si="91"/>
        <v>2</v>
      </c>
      <c r="X243" s="126" t="s">
        <v>673</v>
      </c>
      <c r="Y243" s="126">
        <v>1</v>
      </c>
      <c r="Z243" s="135" t="s">
        <v>7496</v>
      </c>
      <c r="AA243" s="130">
        <v>1</v>
      </c>
      <c r="AB243" s="135" t="s">
        <v>7497</v>
      </c>
      <c r="AC243" s="126">
        <v>0</v>
      </c>
      <c r="AD243" s="136" t="s">
        <v>1257</v>
      </c>
      <c r="AH243" s="127">
        <v>3</v>
      </c>
      <c r="AI243" s="137" t="s">
        <v>1202</v>
      </c>
      <c r="AJ243" s="206" t="s">
        <v>674</v>
      </c>
      <c r="AK243" s="206">
        <f t="shared" si="92"/>
        <v>3</v>
      </c>
      <c r="AL243" s="128">
        <v>1</v>
      </c>
      <c r="AM243" s="137" t="s">
        <v>7498</v>
      </c>
      <c r="AN243" s="129">
        <v>1</v>
      </c>
      <c r="AO243" s="137" t="s">
        <v>7499</v>
      </c>
      <c r="AP243" s="129">
        <v>1</v>
      </c>
      <c r="AQ243" s="129" t="s">
        <v>1349</v>
      </c>
      <c r="AR243" s="129" t="s">
        <v>2197</v>
      </c>
      <c r="AS243" s="129" t="s">
        <v>5371</v>
      </c>
      <c r="AU243" s="126">
        <v>4</v>
      </c>
      <c r="AV243" s="135" t="s">
        <v>1206</v>
      </c>
      <c r="AW243" s="126">
        <f t="shared" si="84"/>
        <v>3</v>
      </c>
      <c r="AX243" s="126" t="s">
        <v>674</v>
      </c>
      <c r="AY243" s="126">
        <v>1</v>
      </c>
      <c r="AZ243" s="135" t="s">
        <v>7500</v>
      </c>
      <c r="BA243" s="126">
        <v>1</v>
      </c>
      <c r="BB243" s="135" t="s">
        <v>7501</v>
      </c>
      <c r="BC243" s="126">
        <v>1</v>
      </c>
      <c r="BD243" s="126" t="s">
        <v>1257</v>
      </c>
      <c r="BH243" s="125">
        <v>5</v>
      </c>
      <c r="BI243" s="124" t="s">
        <v>1208</v>
      </c>
      <c r="BJ243" s="125">
        <f t="shared" si="85"/>
        <v>3</v>
      </c>
      <c r="BK243" s="125" t="s">
        <v>674</v>
      </c>
      <c r="BL243" s="125">
        <v>1</v>
      </c>
      <c r="BM243" s="124" t="s">
        <v>7502</v>
      </c>
      <c r="BN243" s="133">
        <v>1</v>
      </c>
      <c r="BO243" s="124" t="s">
        <v>7503</v>
      </c>
      <c r="BP243" s="133">
        <v>1</v>
      </c>
      <c r="BQ243" s="133" t="s">
        <v>1197</v>
      </c>
      <c r="BR243" s="133" t="s">
        <v>1798</v>
      </c>
      <c r="BS243" s="133" t="s">
        <v>1442</v>
      </c>
      <c r="BV243" s="128">
        <v>6</v>
      </c>
      <c r="BW243" s="137" t="s">
        <v>1210</v>
      </c>
      <c r="BX243" s="129">
        <f t="shared" si="93"/>
        <v>3</v>
      </c>
      <c r="BY243" s="128" t="s">
        <v>1089</v>
      </c>
      <c r="BZ243" s="128">
        <v>1</v>
      </c>
      <c r="CA243" s="137" t="s">
        <v>7504</v>
      </c>
      <c r="CB243" s="128">
        <v>1</v>
      </c>
      <c r="CC243" s="137" t="s">
        <v>7377</v>
      </c>
      <c r="CD243" s="128">
        <v>1</v>
      </c>
      <c r="CE243" s="128" t="s">
        <v>2031</v>
      </c>
      <c r="CI243" s="128">
        <v>7</v>
      </c>
      <c r="CJ243" s="137" t="s">
        <v>1213</v>
      </c>
      <c r="CK243" s="128">
        <f t="shared" si="94"/>
        <v>2</v>
      </c>
      <c r="CL243" s="128" t="s">
        <v>1089</v>
      </c>
      <c r="CM243" s="128">
        <v>1</v>
      </c>
      <c r="CN243" s="137" t="s">
        <v>7505</v>
      </c>
      <c r="CO243" s="129">
        <v>0</v>
      </c>
      <c r="CP243" s="137" t="s">
        <v>7506</v>
      </c>
      <c r="CQ243" s="128">
        <v>1</v>
      </c>
      <c r="CR243" s="128" t="s">
        <v>1205</v>
      </c>
      <c r="CS243" s="137" t="s">
        <v>1549</v>
      </c>
      <c r="CT243" s="137" t="s">
        <v>1912</v>
      </c>
      <c r="CV243" s="126">
        <v>8</v>
      </c>
      <c r="CW243" s="135" t="s">
        <v>1216</v>
      </c>
      <c r="CX243" s="130">
        <f t="shared" si="88"/>
        <v>3</v>
      </c>
      <c r="CY243" s="126" t="s">
        <v>674</v>
      </c>
      <c r="CZ243" s="126">
        <v>1</v>
      </c>
      <c r="DA243" s="135" t="s">
        <v>7507</v>
      </c>
      <c r="DB243" s="126">
        <v>1</v>
      </c>
      <c r="DC243" s="135" t="s">
        <v>7508</v>
      </c>
      <c r="DD243" s="126">
        <v>1</v>
      </c>
      <c r="DE243" s="126" t="s">
        <v>1257</v>
      </c>
      <c r="DH243" s="131">
        <v>9</v>
      </c>
      <c r="DI243" s="132" t="s">
        <v>1219</v>
      </c>
      <c r="DJ243" s="131">
        <f t="shared" si="95"/>
        <v>3</v>
      </c>
      <c r="DK243" s="131" t="s">
        <v>674</v>
      </c>
      <c r="DL243" s="131">
        <v>1</v>
      </c>
      <c r="DM243" s="132" t="s">
        <v>7266</v>
      </c>
      <c r="DN243" s="131">
        <v>1</v>
      </c>
      <c r="DO243" s="132" t="s">
        <v>7165</v>
      </c>
      <c r="DP243" s="131">
        <v>1</v>
      </c>
      <c r="DQ243" s="131" t="s">
        <v>23</v>
      </c>
      <c r="DR243" s="131" t="s">
        <v>1251</v>
      </c>
      <c r="DS243" s="131" t="s">
        <v>5156</v>
      </c>
    </row>
    <row r="244" spans="1:124" x14ac:dyDescent="0.2">
      <c r="A244" s="122">
        <v>27</v>
      </c>
      <c r="B244" s="122" t="s">
        <v>7509</v>
      </c>
      <c r="C244" s="122" t="s">
        <v>22</v>
      </c>
      <c r="D244" s="123">
        <v>5</v>
      </c>
      <c r="E244" s="123">
        <v>11</v>
      </c>
      <c r="F244" s="123" t="s">
        <v>7098</v>
      </c>
      <c r="G244" s="125">
        <v>1</v>
      </c>
      <c r="H244" s="125" t="s">
        <v>1193</v>
      </c>
      <c r="I244" s="125" t="s">
        <v>1089</v>
      </c>
      <c r="J244" s="125">
        <f t="shared" si="90"/>
        <v>2</v>
      </c>
      <c r="K244" s="125">
        <v>0</v>
      </c>
      <c r="L244" s="124" t="s">
        <v>7221</v>
      </c>
      <c r="M244" s="133">
        <v>1</v>
      </c>
      <c r="N244" s="124" t="s">
        <v>7510</v>
      </c>
      <c r="O244" s="133">
        <v>1</v>
      </c>
      <c r="P244" s="133" t="s">
        <v>7495</v>
      </c>
      <c r="Q244" s="133" t="s">
        <v>1269</v>
      </c>
      <c r="R244" s="133" t="s">
        <v>1603</v>
      </c>
      <c r="U244" s="134">
        <v>2</v>
      </c>
      <c r="V244" s="135" t="s">
        <v>1198</v>
      </c>
      <c r="W244" s="126">
        <f t="shared" si="91"/>
        <v>3</v>
      </c>
      <c r="X244" s="126" t="s">
        <v>673</v>
      </c>
      <c r="Y244" s="126">
        <v>1</v>
      </c>
      <c r="Z244" s="135" t="s">
        <v>7511</v>
      </c>
      <c r="AA244" s="130">
        <v>1</v>
      </c>
      <c r="AB244" s="135" t="s">
        <v>7512</v>
      </c>
      <c r="AC244" s="126">
        <v>1</v>
      </c>
      <c r="AD244" s="136" t="s">
        <v>1257</v>
      </c>
      <c r="AH244" s="127">
        <v>3</v>
      </c>
      <c r="AI244" s="137" t="s">
        <v>1202</v>
      </c>
      <c r="AJ244" s="206" t="s">
        <v>1089</v>
      </c>
      <c r="AK244" s="206">
        <f t="shared" si="92"/>
        <v>3</v>
      </c>
      <c r="AL244" s="128">
        <v>1</v>
      </c>
      <c r="AM244" s="137" t="s">
        <v>7513</v>
      </c>
      <c r="AN244" s="129">
        <v>1</v>
      </c>
      <c r="AO244" s="137" t="s">
        <v>7514</v>
      </c>
      <c r="AP244" s="129">
        <v>1</v>
      </c>
      <c r="AQ244" s="129" t="s">
        <v>1353</v>
      </c>
      <c r="AR244" s="129" t="s">
        <v>2197</v>
      </c>
      <c r="AS244" s="129" t="s">
        <v>7515</v>
      </c>
      <c r="AU244" s="126">
        <v>4</v>
      </c>
      <c r="AV244" s="135" t="s">
        <v>1206</v>
      </c>
      <c r="AW244" s="126">
        <f t="shared" si="84"/>
        <v>3</v>
      </c>
      <c r="AX244" s="126" t="s">
        <v>674</v>
      </c>
      <c r="AY244" s="126">
        <v>1</v>
      </c>
      <c r="AZ244" s="135" t="s">
        <v>7516</v>
      </c>
      <c r="BA244" s="126">
        <v>1</v>
      </c>
      <c r="BB244" s="135" t="s">
        <v>7517</v>
      </c>
      <c r="BC244" s="126">
        <v>1</v>
      </c>
      <c r="BD244" s="126" t="s">
        <v>1257</v>
      </c>
      <c r="BH244" s="125">
        <v>5</v>
      </c>
      <c r="BI244" s="124" t="s">
        <v>1208</v>
      </c>
      <c r="BJ244" s="125">
        <f t="shared" si="85"/>
        <v>3</v>
      </c>
      <c r="BK244" s="125" t="s">
        <v>674</v>
      </c>
      <c r="BL244" s="125">
        <v>1</v>
      </c>
      <c r="BM244" s="124" t="s">
        <v>7518</v>
      </c>
      <c r="BN244" s="133">
        <v>1</v>
      </c>
      <c r="BO244" s="124" t="s">
        <v>7519</v>
      </c>
      <c r="BP244" s="133">
        <v>1</v>
      </c>
      <c r="BQ244" s="133" t="s">
        <v>23</v>
      </c>
      <c r="BR244" s="133" t="s">
        <v>1798</v>
      </c>
      <c r="BS244" s="133" t="s">
        <v>5091</v>
      </c>
      <c r="BT244" s="133" t="s">
        <v>949</v>
      </c>
      <c r="BV244" s="128">
        <v>6</v>
      </c>
      <c r="BW244" s="137" t="s">
        <v>1210</v>
      </c>
      <c r="BX244" s="129">
        <f t="shared" si="93"/>
        <v>3</v>
      </c>
      <c r="BY244" s="128" t="s">
        <v>674</v>
      </c>
      <c r="BZ244" s="128">
        <v>1</v>
      </c>
      <c r="CA244" s="137" t="s">
        <v>7520</v>
      </c>
      <c r="CB244" s="128">
        <v>1</v>
      </c>
      <c r="CC244" s="137" t="s">
        <v>7521</v>
      </c>
      <c r="CD244" s="128">
        <v>1</v>
      </c>
      <c r="CE244" s="128" t="s">
        <v>2403</v>
      </c>
      <c r="CI244" s="128">
        <v>7</v>
      </c>
      <c r="CJ244" s="137" t="s">
        <v>1213</v>
      </c>
      <c r="CK244" s="128">
        <f t="shared" si="94"/>
        <v>3</v>
      </c>
      <c r="CL244" s="128" t="s">
        <v>1089</v>
      </c>
      <c r="CM244" s="128">
        <v>1</v>
      </c>
      <c r="CN244" s="137" t="s">
        <v>7522</v>
      </c>
      <c r="CO244" s="129">
        <v>1</v>
      </c>
      <c r="CP244" s="137" t="s">
        <v>7523</v>
      </c>
      <c r="CQ244" s="128">
        <v>1</v>
      </c>
      <c r="CR244" s="128" t="s">
        <v>1205</v>
      </c>
      <c r="CS244" s="137" t="s">
        <v>1549</v>
      </c>
      <c r="CT244" s="137" t="s">
        <v>1912</v>
      </c>
      <c r="CV244" s="126">
        <v>8</v>
      </c>
      <c r="CW244" s="135" t="s">
        <v>1216</v>
      </c>
      <c r="CX244" s="130">
        <f t="shared" si="88"/>
        <v>3</v>
      </c>
      <c r="CY244" s="126" t="s">
        <v>674</v>
      </c>
      <c r="CZ244" s="126">
        <v>1</v>
      </c>
      <c r="DA244" s="135" t="s">
        <v>7524</v>
      </c>
      <c r="DB244" s="126">
        <v>1</v>
      </c>
      <c r="DC244" s="135" t="s">
        <v>7525</v>
      </c>
      <c r="DD244" s="126">
        <v>1</v>
      </c>
      <c r="DE244" s="126" t="s">
        <v>1257</v>
      </c>
      <c r="DH244" s="131">
        <v>9</v>
      </c>
      <c r="DI244" s="132" t="s">
        <v>1219</v>
      </c>
      <c r="DJ244" s="131">
        <f t="shared" si="95"/>
        <v>1</v>
      </c>
      <c r="DK244" s="131" t="s">
        <v>1089</v>
      </c>
      <c r="DL244" s="131">
        <v>0</v>
      </c>
      <c r="DM244" s="132" t="s">
        <v>7333</v>
      </c>
      <c r="DN244" s="131">
        <v>1</v>
      </c>
      <c r="DO244" s="132" t="s">
        <v>7526</v>
      </c>
      <c r="DP244" s="131">
        <v>0</v>
      </c>
      <c r="DQ244" s="131" t="s">
        <v>1405</v>
      </c>
      <c r="DR244" s="131" t="s">
        <v>1251</v>
      </c>
      <c r="DS244" s="131" t="s">
        <v>1252</v>
      </c>
    </row>
    <row r="245" spans="1:124" x14ac:dyDescent="0.2">
      <c r="A245" s="122">
        <v>28</v>
      </c>
      <c r="B245" s="122" t="s">
        <v>7527</v>
      </c>
      <c r="C245" s="122" t="s">
        <v>22</v>
      </c>
      <c r="D245" s="123">
        <v>5</v>
      </c>
      <c r="E245" s="123">
        <v>11</v>
      </c>
      <c r="F245" s="123" t="s">
        <v>7098</v>
      </c>
      <c r="G245" s="125">
        <v>1</v>
      </c>
      <c r="H245" s="125" t="s">
        <v>1193</v>
      </c>
      <c r="I245" s="125" t="s">
        <v>674</v>
      </c>
      <c r="J245" s="125">
        <f t="shared" si="90"/>
        <v>2</v>
      </c>
      <c r="K245" s="125">
        <v>1</v>
      </c>
      <c r="L245" s="124" t="s">
        <v>7528</v>
      </c>
      <c r="M245" s="133">
        <v>0</v>
      </c>
      <c r="N245" s="124" t="s">
        <v>7529</v>
      </c>
      <c r="O245" s="133">
        <v>1</v>
      </c>
      <c r="P245" s="133" t="s">
        <v>1306</v>
      </c>
      <c r="Q245" s="133" t="s">
        <v>1269</v>
      </c>
      <c r="R245" s="133" t="s">
        <v>1813</v>
      </c>
      <c r="U245" s="134">
        <v>2</v>
      </c>
      <c r="V245" s="135" t="s">
        <v>1198</v>
      </c>
      <c r="W245" s="126">
        <f t="shared" si="91"/>
        <v>3</v>
      </c>
      <c r="X245" s="126" t="s">
        <v>673</v>
      </c>
      <c r="Y245" s="126">
        <v>1</v>
      </c>
      <c r="Z245" s="135" t="s">
        <v>7138</v>
      </c>
      <c r="AA245" s="130">
        <v>1</v>
      </c>
      <c r="AB245" s="135" t="s">
        <v>7461</v>
      </c>
      <c r="AC245" s="126">
        <v>1</v>
      </c>
      <c r="AD245" s="136" t="s">
        <v>1257</v>
      </c>
      <c r="AH245" s="127">
        <v>3</v>
      </c>
      <c r="AI245" s="137" t="s">
        <v>1202</v>
      </c>
      <c r="AJ245" s="206" t="s">
        <v>1089</v>
      </c>
      <c r="AK245" s="206">
        <f t="shared" si="92"/>
        <v>3</v>
      </c>
      <c r="AL245" s="128">
        <v>1</v>
      </c>
      <c r="AM245" s="137" t="s">
        <v>7530</v>
      </c>
      <c r="AN245" s="129">
        <v>1</v>
      </c>
      <c r="AO245" s="137" t="s">
        <v>7531</v>
      </c>
      <c r="AP245" s="129">
        <v>1</v>
      </c>
      <c r="AQ245" s="129" t="s">
        <v>1262</v>
      </c>
      <c r="AR245" s="129" t="s">
        <v>2197</v>
      </c>
      <c r="AS245" s="129" t="s">
        <v>1565</v>
      </c>
      <c r="AU245" s="126">
        <v>4</v>
      </c>
      <c r="AV245" s="135" t="s">
        <v>1206</v>
      </c>
      <c r="AW245" s="126">
        <f t="shared" si="84"/>
        <v>3</v>
      </c>
      <c r="AX245" s="126" t="s">
        <v>674</v>
      </c>
      <c r="AY245" s="126">
        <v>1</v>
      </c>
      <c r="AZ245" s="135" t="s">
        <v>7532</v>
      </c>
      <c r="BA245" s="126">
        <v>1</v>
      </c>
      <c r="BB245" s="135" t="s">
        <v>7533</v>
      </c>
      <c r="BC245" s="126">
        <v>1</v>
      </c>
      <c r="BD245" s="126" t="s">
        <v>1257</v>
      </c>
      <c r="BH245" s="125">
        <v>5</v>
      </c>
      <c r="BI245" s="124" t="s">
        <v>1208</v>
      </c>
      <c r="BJ245" s="125">
        <f t="shared" si="85"/>
        <v>3</v>
      </c>
      <c r="BK245" s="125" t="s">
        <v>674</v>
      </c>
      <c r="BL245" s="125">
        <v>1</v>
      </c>
      <c r="BM245" s="124" t="s">
        <v>7534</v>
      </c>
      <c r="BN245" s="133">
        <v>1</v>
      </c>
      <c r="BO245" s="124" t="s">
        <v>7535</v>
      </c>
      <c r="BP245" s="133">
        <v>1</v>
      </c>
      <c r="BQ245" s="133" t="s">
        <v>1257</v>
      </c>
      <c r="BV245" s="128">
        <v>6</v>
      </c>
      <c r="BW245" s="137" t="s">
        <v>1210</v>
      </c>
      <c r="BX245" s="129">
        <f t="shared" si="93"/>
        <v>1</v>
      </c>
      <c r="BY245" s="128" t="s">
        <v>1089</v>
      </c>
      <c r="BZ245" s="128">
        <v>1</v>
      </c>
      <c r="CA245" s="137" t="s">
        <v>7536</v>
      </c>
      <c r="CB245" s="128">
        <v>0</v>
      </c>
      <c r="CC245" s="137" t="s">
        <v>7537</v>
      </c>
      <c r="CD245" s="128">
        <v>0</v>
      </c>
      <c r="CE245" s="128" t="s">
        <v>2031</v>
      </c>
      <c r="CI245" s="128">
        <v>7</v>
      </c>
      <c r="CJ245" s="137" t="s">
        <v>1213</v>
      </c>
      <c r="CK245" s="128">
        <f t="shared" si="94"/>
        <v>2</v>
      </c>
      <c r="CL245" s="128" t="s">
        <v>1089</v>
      </c>
      <c r="CM245" s="128">
        <v>1</v>
      </c>
      <c r="CN245" s="137" t="s">
        <v>7538</v>
      </c>
      <c r="CO245" s="129">
        <v>0</v>
      </c>
      <c r="CP245" s="137" t="s">
        <v>7214</v>
      </c>
      <c r="CQ245" s="128">
        <v>1</v>
      </c>
      <c r="CR245" s="128" t="s">
        <v>1859</v>
      </c>
      <c r="CS245" s="137" t="s">
        <v>1549</v>
      </c>
      <c r="CT245" s="137" t="s">
        <v>1457</v>
      </c>
      <c r="CV245" s="126">
        <v>8</v>
      </c>
      <c r="CW245" s="135" t="s">
        <v>1216</v>
      </c>
      <c r="CX245" s="130">
        <f t="shared" si="88"/>
        <v>2</v>
      </c>
      <c r="CY245" s="126" t="s">
        <v>674</v>
      </c>
      <c r="CZ245" s="126">
        <v>1</v>
      </c>
      <c r="DA245" s="135" t="s">
        <v>7539</v>
      </c>
      <c r="DB245" s="126">
        <v>0</v>
      </c>
      <c r="DC245" s="135" t="s">
        <v>2468</v>
      </c>
      <c r="DD245" s="126">
        <v>1</v>
      </c>
      <c r="DE245" s="126" t="s">
        <v>1257</v>
      </c>
      <c r="DH245" s="131">
        <v>9</v>
      </c>
      <c r="DI245" s="132" t="s">
        <v>1219</v>
      </c>
      <c r="DJ245" s="131">
        <f t="shared" si="95"/>
        <v>2</v>
      </c>
      <c r="DK245" s="131" t="s">
        <v>674</v>
      </c>
      <c r="DL245" s="131">
        <v>1</v>
      </c>
      <c r="DM245" s="132" t="s">
        <v>1304</v>
      </c>
      <c r="DN245" s="131">
        <v>0</v>
      </c>
      <c r="DO245" s="132" t="s">
        <v>7540</v>
      </c>
      <c r="DP245" s="131">
        <v>1</v>
      </c>
      <c r="DQ245" s="131" t="s">
        <v>1349</v>
      </c>
      <c r="DR245" s="131" t="s">
        <v>1251</v>
      </c>
      <c r="DS245" s="131" t="s">
        <v>1252</v>
      </c>
    </row>
    <row r="246" spans="1:124" x14ac:dyDescent="0.2">
      <c r="A246" s="122">
        <v>29</v>
      </c>
      <c r="B246" s="122" t="s">
        <v>7541</v>
      </c>
      <c r="C246" s="122" t="s">
        <v>22</v>
      </c>
      <c r="D246" s="123">
        <v>5</v>
      </c>
      <c r="E246" s="123">
        <v>11</v>
      </c>
      <c r="F246" s="123" t="s">
        <v>7098</v>
      </c>
      <c r="G246" s="125">
        <v>1</v>
      </c>
      <c r="H246" s="125" t="s">
        <v>1193</v>
      </c>
      <c r="I246" s="125" t="s">
        <v>1089</v>
      </c>
      <c r="J246" s="125">
        <f t="shared" si="90"/>
        <v>3</v>
      </c>
      <c r="K246" s="125">
        <v>1</v>
      </c>
      <c r="L246" s="124" t="s">
        <v>2189</v>
      </c>
      <c r="M246" s="133">
        <v>1</v>
      </c>
      <c r="N246" s="124" t="s">
        <v>2251</v>
      </c>
      <c r="O246" s="133">
        <v>1</v>
      </c>
      <c r="P246" s="145" t="s">
        <v>23</v>
      </c>
      <c r="Q246" s="133" t="s">
        <v>1269</v>
      </c>
      <c r="R246" s="133" t="s">
        <v>2121</v>
      </c>
      <c r="U246" s="134">
        <v>2</v>
      </c>
      <c r="V246" s="135" t="s">
        <v>1198</v>
      </c>
      <c r="W246" s="126">
        <f t="shared" si="91"/>
        <v>3</v>
      </c>
      <c r="X246" s="126" t="s">
        <v>674</v>
      </c>
      <c r="Y246" s="126">
        <v>1</v>
      </c>
      <c r="Z246" s="135" t="s">
        <v>7542</v>
      </c>
      <c r="AA246" s="130">
        <v>1</v>
      </c>
      <c r="AB246" s="135" t="s">
        <v>7543</v>
      </c>
      <c r="AC246" s="126">
        <v>1</v>
      </c>
      <c r="AD246" s="136" t="s">
        <v>1257</v>
      </c>
      <c r="AE246" s="135" t="s">
        <v>1233</v>
      </c>
      <c r="AF246" s="135" t="s">
        <v>1566</v>
      </c>
      <c r="AG246" s="135" t="s">
        <v>3128</v>
      </c>
      <c r="AH246" s="127">
        <v>3</v>
      </c>
      <c r="AI246" s="137" t="s">
        <v>1202</v>
      </c>
      <c r="AJ246" s="206" t="s">
        <v>1089</v>
      </c>
      <c r="AK246" s="206">
        <f t="shared" si="92"/>
        <v>3</v>
      </c>
      <c r="AL246" s="128">
        <v>1</v>
      </c>
      <c r="AM246" s="137" t="s">
        <v>7544</v>
      </c>
      <c r="AN246" s="129">
        <v>1</v>
      </c>
      <c r="AO246" s="137" t="s">
        <v>7545</v>
      </c>
      <c r="AP246" s="129">
        <v>1</v>
      </c>
      <c r="AQ246" s="129" t="s">
        <v>1595</v>
      </c>
      <c r="AR246" s="129" t="s">
        <v>2197</v>
      </c>
      <c r="AS246" s="129" t="s">
        <v>4846</v>
      </c>
      <c r="AU246" s="126">
        <v>4</v>
      </c>
      <c r="AV246" s="135" t="s">
        <v>1206</v>
      </c>
      <c r="AW246" s="126">
        <f t="shared" si="84"/>
        <v>3</v>
      </c>
      <c r="AX246" s="126" t="s">
        <v>674</v>
      </c>
      <c r="AY246" s="126">
        <v>1</v>
      </c>
      <c r="AZ246" s="135" t="s">
        <v>7546</v>
      </c>
      <c r="BA246" s="126">
        <v>1</v>
      </c>
      <c r="BB246" s="135" t="s">
        <v>7547</v>
      </c>
      <c r="BC246" s="126">
        <v>1</v>
      </c>
      <c r="BD246" s="126" t="s">
        <v>1257</v>
      </c>
      <c r="BH246" s="125">
        <v>5</v>
      </c>
      <c r="BI246" s="124" t="s">
        <v>1208</v>
      </c>
      <c r="BJ246" s="125">
        <f t="shared" si="85"/>
        <v>3</v>
      </c>
      <c r="BK246" s="125" t="s">
        <v>674</v>
      </c>
      <c r="BL246" s="125">
        <v>1</v>
      </c>
      <c r="BM246" s="124" t="s">
        <v>7548</v>
      </c>
      <c r="BN246" s="133">
        <v>1</v>
      </c>
      <c r="BO246" s="124" t="s">
        <v>7549</v>
      </c>
      <c r="BP246" s="133">
        <v>1</v>
      </c>
      <c r="BQ246" s="133" t="s">
        <v>23</v>
      </c>
      <c r="BR246" s="133" t="s">
        <v>1798</v>
      </c>
      <c r="BS246" s="133" t="s">
        <v>5792</v>
      </c>
      <c r="BV246" s="128">
        <v>6</v>
      </c>
      <c r="BW246" s="137" t="s">
        <v>1210</v>
      </c>
      <c r="BX246" s="129">
        <f t="shared" si="93"/>
        <v>3</v>
      </c>
      <c r="BY246" s="128" t="s">
        <v>1089</v>
      </c>
      <c r="BZ246" s="128">
        <v>1</v>
      </c>
      <c r="CA246" s="137" t="s">
        <v>7550</v>
      </c>
      <c r="CB246" s="128">
        <v>1</v>
      </c>
      <c r="CC246" s="137" t="s">
        <v>7551</v>
      </c>
      <c r="CD246" s="128">
        <v>1</v>
      </c>
      <c r="CE246" s="128" t="s">
        <v>1205</v>
      </c>
      <c r="CI246" s="128">
        <v>7</v>
      </c>
      <c r="CJ246" s="137" t="s">
        <v>1213</v>
      </c>
      <c r="CK246" s="128">
        <f t="shared" si="94"/>
        <v>2</v>
      </c>
      <c r="CL246" s="128" t="s">
        <v>1089</v>
      </c>
      <c r="CM246" s="128">
        <v>1</v>
      </c>
      <c r="CN246" s="137" t="s">
        <v>7361</v>
      </c>
      <c r="CO246" s="129">
        <v>0</v>
      </c>
      <c r="CP246" s="137" t="s">
        <v>7552</v>
      </c>
      <c r="CQ246" s="128">
        <v>1</v>
      </c>
      <c r="CR246" s="128" t="s">
        <v>1205</v>
      </c>
      <c r="CS246" s="137" t="s">
        <v>1549</v>
      </c>
      <c r="CT246" s="137" t="s">
        <v>1912</v>
      </c>
      <c r="CV246" s="126">
        <v>8</v>
      </c>
      <c r="CW246" s="135" t="s">
        <v>1216</v>
      </c>
      <c r="CX246" s="130">
        <f t="shared" si="88"/>
        <v>3</v>
      </c>
      <c r="CY246" s="126" t="s">
        <v>674</v>
      </c>
      <c r="CZ246" s="126">
        <v>1</v>
      </c>
      <c r="DA246" s="135" t="s">
        <v>1284</v>
      </c>
      <c r="DB246" s="126">
        <v>1</v>
      </c>
      <c r="DC246" s="135" t="s">
        <v>7553</v>
      </c>
      <c r="DD246" s="126">
        <v>1</v>
      </c>
      <c r="DE246" s="126" t="s">
        <v>1257</v>
      </c>
      <c r="DH246" s="131">
        <v>9</v>
      </c>
      <c r="DI246" s="132" t="s">
        <v>1219</v>
      </c>
      <c r="DJ246" s="131">
        <f t="shared" si="95"/>
        <v>3</v>
      </c>
      <c r="DK246" s="131" t="s">
        <v>674</v>
      </c>
      <c r="DL246" s="131">
        <v>1</v>
      </c>
      <c r="DM246" s="132" t="s">
        <v>7554</v>
      </c>
      <c r="DN246" s="131">
        <v>1</v>
      </c>
      <c r="DO246" s="132" t="s">
        <v>7555</v>
      </c>
      <c r="DP246" s="131">
        <v>1</v>
      </c>
      <c r="DQ246" s="131" t="s">
        <v>23</v>
      </c>
      <c r="DR246" s="131" t="s">
        <v>1251</v>
      </c>
      <c r="DS246" s="131" t="s">
        <v>1252</v>
      </c>
    </row>
    <row r="247" spans="1:124" x14ac:dyDescent="0.2">
      <c r="A247" s="122">
        <v>30</v>
      </c>
      <c r="B247" s="122" t="s">
        <v>7556</v>
      </c>
      <c r="C247" s="122" t="s">
        <v>22</v>
      </c>
      <c r="D247" s="123">
        <v>6</v>
      </c>
      <c r="E247" s="123">
        <v>11</v>
      </c>
      <c r="F247" s="123" t="s">
        <v>7098</v>
      </c>
      <c r="G247" s="125">
        <v>1</v>
      </c>
      <c r="H247" s="125" t="s">
        <v>1193</v>
      </c>
      <c r="I247" s="125" t="s">
        <v>1089</v>
      </c>
      <c r="J247" s="125">
        <f t="shared" si="90"/>
        <v>3</v>
      </c>
      <c r="K247" s="125">
        <v>1</v>
      </c>
      <c r="L247" s="124" t="s">
        <v>7557</v>
      </c>
      <c r="M247" s="133">
        <v>1</v>
      </c>
      <c r="N247" s="124" t="s">
        <v>7558</v>
      </c>
      <c r="O247" s="133">
        <v>1</v>
      </c>
      <c r="P247" s="145" t="s">
        <v>23</v>
      </c>
      <c r="Q247" s="133" t="s">
        <v>1269</v>
      </c>
      <c r="R247" s="133" t="s">
        <v>1813</v>
      </c>
      <c r="S247" s="133" t="s">
        <v>5513</v>
      </c>
      <c r="T247" s="133" t="s">
        <v>2312</v>
      </c>
      <c r="U247" s="134">
        <v>2</v>
      </c>
      <c r="V247" s="135" t="s">
        <v>1198</v>
      </c>
      <c r="W247" s="126">
        <f t="shared" si="91"/>
        <v>3</v>
      </c>
      <c r="X247" s="126" t="s">
        <v>673</v>
      </c>
      <c r="Y247" s="126">
        <v>1</v>
      </c>
      <c r="Z247" s="135" t="s">
        <v>7559</v>
      </c>
      <c r="AA247" s="130">
        <v>1</v>
      </c>
      <c r="AB247" s="135" t="s">
        <v>7560</v>
      </c>
      <c r="AC247" s="126">
        <v>1</v>
      </c>
      <c r="AD247" s="136" t="s">
        <v>1257</v>
      </c>
      <c r="AH247" s="127">
        <v>3</v>
      </c>
      <c r="AI247" s="137" t="s">
        <v>1202</v>
      </c>
      <c r="AJ247" s="206" t="s">
        <v>1089</v>
      </c>
      <c r="AK247" s="206">
        <f t="shared" si="92"/>
        <v>2</v>
      </c>
      <c r="AL247" s="128">
        <v>1</v>
      </c>
      <c r="AM247" s="137" t="s">
        <v>7561</v>
      </c>
      <c r="AN247" s="129">
        <v>0</v>
      </c>
      <c r="AO247" s="137" t="s">
        <v>7562</v>
      </c>
      <c r="AP247" s="129">
        <v>1</v>
      </c>
      <c r="AQ247" s="129" t="s">
        <v>1595</v>
      </c>
      <c r="AR247" s="129" t="s">
        <v>2197</v>
      </c>
      <c r="AS247" s="129" t="s">
        <v>7563</v>
      </c>
      <c r="AU247" s="126">
        <v>4</v>
      </c>
      <c r="AV247" s="135" t="s">
        <v>1206</v>
      </c>
      <c r="AW247" s="126">
        <f t="shared" si="84"/>
        <v>3</v>
      </c>
      <c r="AX247" s="126" t="s">
        <v>674</v>
      </c>
      <c r="AY247" s="126">
        <v>1</v>
      </c>
      <c r="AZ247" s="135" t="s">
        <v>7564</v>
      </c>
      <c r="BA247" s="126">
        <v>1</v>
      </c>
      <c r="BB247" s="135" t="s">
        <v>7565</v>
      </c>
      <c r="BC247" s="126">
        <v>1</v>
      </c>
      <c r="BD247" s="126" t="s">
        <v>1257</v>
      </c>
      <c r="BH247" s="125">
        <v>5</v>
      </c>
      <c r="BI247" s="124" t="s">
        <v>1208</v>
      </c>
      <c r="BJ247" s="125">
        <f t="shared" si="85"/>
        <v>1</v>
      </c>
      <c r="BK247" s="125" t="s">
        <v>674</v>
      </c>
      <c r="BL247" s="125">
        <v>1</v>
      </c>
      <c r="BM247" s="124" t="s">
        <v>7566</v>
      </c>
      <c r="BN247" s="133">
        <v>0</v>
      </c>
      <c r="BO247" s="124" t="s">
        <v>7567</v>
      </c>
      <c r="BP247" s="133">
        <v>0</v>
      </c>
      <c r="BQ247" s="133" t="s">
        <v>23</v>
      </c>
      <c r="BV247" s="128">
        <v>6</v>
      </c>
      <c r="BW247" s="137" t="s">
        <v>1210</v>
      </c>
      <c r="BX247" s="129">
        <f t="shared" si="93"/>
        <v>3</v>
      </c>
      <c r="BY247" s="128" t="s">
        <v>674</v>
      </c>
      <c r="BZ247" s="128">
        <v>1</v>
      </c>
      <c r="CA247" s="137" t="s">
        <v>7568</v>
      </c>
      <c r="CB247" s="128">
        <v>1</v>
      </c>
      <c r="CC247" s="137" t="s">
        <v>7230</v>
      </c>
      <c r="CD247" s="128">
        <v>1</v>
      </c>
      <c r="CE247" s="128" t="s">
        <v>1262</v>
      </c>
      <c r="CI247" s="128">
        <v>7</v>
      </c>
      <c r="CJ247" s="137" t="s">
        <v>1213</v>
      </c>
      <c r="CK247" s="128">
        <f t="shared" si="94"/>
        <v>2</v>
      </c>
      <c r="CL247" s="128" t="s">
        <v>1089</v>
      </c>
      <c r="CM247" s="128">
        <v>1</v>
      </c>
      <c r="CN247" s="137" t="s">
        <v>7569</v>
      </c>
      <c r="CO247" s="129">
        <v>0</v>
      </c>
      <c r="CP247" s="137" t="s">
        <v>7570</v>
      </c>
      <c r="CQ247" s="128">
        <v>1</v>
      </c>
      <c r="CR247" s="128" t="s">
        <v>1859</v>
      </c>
      <c r="CV247" s="126">
        <v>8</v>
      </c>
      <c r="CW247" s="135" t="s">
        <v>1216</v>
      </c>
      <c r="CX247" s="130">
        <f t="shared" si="88"/>
        <v>3</v>
      </c>
      <c r="CY247" s="126" t="s">
        <v>674</v>
      </c>
      <c r="CZ247" s="126">
        <v>1</v>
      </c>
      <c r="DA247" s="135" t="s">
        <v>7571</v>
      </c>
      <c r="DB247" s="126">
        <v>1</v>
      </c>
      <c r="DC247" s="135" t="s">
        <v>7572</v>
      </c>
      <c r="DD247" s="126">
        <v>1</v>
      </c>
      <c r="DE247" s="126" t="s">
        <v>1257</v>
      </c>
      <c r="DH247" s="131">
        <v>9</v>
      </c>
      <c r="DI247" s="132" t="s">
        <v>1219</v>
      </c>
      <c r="DJ247" s="131">
        <f t="shared" si="95"/>
        <v>0</v>
      </c>
      <c r="DK247" s="131" t="s">
        <v>1089</v>
      </c>
      <c r="DL247" s="131">
        <v>0</v>
      </c>
      <c r="DM247" s="132" t="s">
        <v>7573</v>
      </c>
      <c r="DN247" s="131">
        <v>0</v>
      </c>
      <c r="DO247" s="132" t="s">
        <v>7574</v>
      </c>
      <c r="DP247" s="131">
        <v>0</v>
      </c>
      <c r="DQ247" s="131" t="s">
        <v>2403</v>
      </c>
    </row>
    <row r="248" spans="1:124" x14ac:dyDescent="0.2">
      <c r="A248" s="122">
        <v>31</v>
      </c>
      <c r="B248" s="122" t="s">
        <v>7575</v>
      </c>
      <c r="C248" s="122" t="s">
        <v>22</v>
      </c>
      <c r="D248" s="123">
        <v>6</v>
      </c>
      <c r="E248" s="123">
        <v>11</v>
      </c>
      <c r="F248" s="123" t="s">
        <v>7098</v>
      </c>
      <c r="G248" s="125">
        <v>1</v>
      </c>
      <c r="H248" s="125" t="s">
        <v>1193</v>
      </c>
      <c r="I248" s="125" t="s">
        <v>674</v>
      </c>
      <c r="J248" s="125">
        <f t="shared" si="90"/>
        <v>3</v>
      </c>
      <c r="K248" s="125">
        <v>1</v>
      </c>
      <c r="L248" s="124" t="s">
        <v>7576</v>
      </c>
      <c r="M248" s="133">
        <v>1</v>
      </c>
      <c r="N248" s="124" t="s">
        <v>7577</v>
      </c>
      <c r="O248" s="133">
        <v>1</v>
      </c>
      <c r="P248" s="133" t="s">
        <v>23</v>
      </c>
      <c r="Q248" s="133" t="s">
        <v>1269</v>
      </c>
      <c r="R248" s="133" t="s">
        <v>1851</v>
      </c>
      <c r="S248" s="133" t="s">
        <v>1624</v>
      </c>
      <c r="U248" s="134">
        <v>2</v>
      </c>
      <c r="V248" s="135" t="s">
        <v>1198</v>
      </c>
      <c r="W248" s="126">
        <f t="shared" si="91"/>
        <v>2</v>
      </c>
      <c r="X248" s="126" t="s">
        <v>673</v>
      </c>
      <c r="Y248" s="126">
        <v>1</v>
      </c>
      <c r="Z248" s="135" t="s">
        <v>7578</v>
      </c>
      <c r="AA248" s="130">
        <v>0</v>
      </c>
      <c r="AB248" s="135" t="s">
        <v>7579</v>
      </c>
      <c r="AC248" s="126">
        <v>1</v>
      </c>
      <c r="AD248" s="136" t="s">
        <v>1257</v>
      </c>
      <c r="AH248" s="127">
        <v>3</v>
      </c>
      <c r="AI248" s="137" t="s">
        <v>1202</v>
      </c>
      <c r="AJ248" s="206" t="s">
        <v>1089</v>
      </c>
      <c r="AK248" s="206">
        <f t="shared" si="92"/>
        <v>2</v>
      </c>
      <c r="AL248" s="128">
        <v>1</v>
      </c>
      <c r="AM248" s="137" t="s">
        <v>1379</v>
      </c>
      <c r="AN248" s="129">
        <v>0</v>
      </c>
      <c r="AO248" s="137" t="s">
        <v>7580</v>
      </c>
      <c r="AP248" s="129">
        <v>1</v>
      </c>
      <c r="AQ248" s="129" t="s">
        <v>1244</v>
      </c>
      <c r="AU248" s="126">
        <v>4</v>
      </c>
      <c r="AV248" s="135" t="s">
        <v>1206</v>
      </c>
      <c r="AW248" s="126">
        <f t="shared" si="84"/>
        <v>3</v>
      </c>
      <c r="AX248" s="126" t="s">
        <v>674</v>
      </c>
      <c r="AY248" s="126">
        <v>1</v>
      </c>
      <c r="AZ248" s="135" t="s">
        <v>7581</v>
      </c>
      <c r="BA248" s="126">
        <v>1</v>
      </c>
      <c r="BB248" s="135" t="s">
        <v>7582</v>
      </c>
      <c r="BC248" s="126">
        <v>1</v>
      </c>
      <c r="BD248" s="126" t="s">
        <v>1257</v>
      </c>
      <c r="BH248" s="125">
        <v>5</v>
      </c>
      <c r="BI248" s="124" t="s">
        <v>1208</v>
      </c>
      <c r="BJ248" s="125">
        <f t="shared" si="85"/>
        <v>0</v>
      </c>
      <c r="BK248" s="125" t="s">
        <v>674</v>
      </c>
      <c r="BL248" s="125">
        <v>0</v>
      </c>
      <c r="BM248" s="124" t="s">
        <v>7583</v>
      </c>
      <c r="BN248" s="133">
        <v>0</v>
      </c>
      <c r="BO248" s="124" t="s">
        <v>7584</v>
      </c>
      <c r="BP248" s="133">
        <v>0</v>
      </c>
      <c r="BQ248" s="133" t="s">
        <v>1257</v>
      </c>
      <c r="BV248" s="128">
        <v>6</v>
      </c>
      <c r="BW248" s="137" t="s">
        <v>1210</v>
      </c>
      <c r="BX248" s="129">
        <f t="shared" si="93"/>
        <v>2</v>
      </c>
      <c r="BY248" s="128" t="s">
        <v>674</v>
      </c>
      <c r="BZ248" s="128">
        <v>1</v>
      </c>
      <c r="CA248" s="137" t="s">
        <v>7585</v>
      </c>
      <c r="CB248" s="128">
        <v>0</v>
      </c>
      <c r="CC248" s="137" t="s">
        <v>7586</v>
      </c>
      <c r="CD248" s="128">
        <v>1</v>
      </c>
      <c r="CE248" s="128" t="s">
        <v>1262</v>
      </c>
      <c r="CI248" s="128">
        <v>7</v>
      </c>
      <c r="CJ248" s="137" t="s">
        <v>1213</v>
      </c>
      <c r="CK248" s="128">
        <f t="shared" si="94"/>
        <v>2</v>
      </c>
      <c r="CL248" s="128" t="s">
        <v>1089</v>
      </c>
      <c r="CM248" s="128">
        <v>1</v>
      </c>
      <c r="CN248" s="137" t="s">
        <v>7587</v>
      </c>
      <c r="CO248" s="129">
        <v>0</v>
      </c>
      <c r="CP248" s="137" t="s">
        <v>7588</v>
      </c>
      <c r="CQ248" s="128">
        <v>1</v>
      </c>
      <c r="CR248" s="128" t="s">
        <v>1595</v>
      </c>
      <c r="CS248" s="137" t="s">
        <v>1549</v>
      </c>
      <c r="CT248" s="137" t="s">
        <v>1804</v>
      </c>
      <c r="CV248" s="126">
        <v>8</v>
      </c>
      <c r="CW248" s="135" t="s">
        <v>1216</v>
      </c>
      <c r="CX248" s="130">
        <f t="shared" si="88"/>
        <v>3</v>
      </c>
      <c r="CY248" s="126" t="s">
        <v>674</v>
      </c>
      <c r="CZ248" s="126">
        <v>1</v>
      </c>
      <c r="DA248" s="135" t="s">
        <v>7589</v>
      </c>
      <c r="DB248" s="126">
        <v>1</v>
      </c>
      <c r="DC248" s="135" t="s">
        <v>7590</v>
      </c>
      <c r="DD248" s="126">
        <v>1</v>
      </c>
      <c r="DE248" s="126" t="s">
        <v>1257</v>
      </c>
      <c r="DH248" s="131">
        <v>9</v>
      </c>
      <c r="DI248" s="132" t="s">
        <v>1219</v>
      </c>
      <c r="DJ248" s="131">
        <f t="shared" si="95"/>
        <v>3</v>
      </c>
      <c r="DK248" s="131" t="s">
        <v>674</v>
      </c>
      <c r="DL248" s="131">
        <v>1</v>
      </c>
      <c r="DM248" s="132" t="s">
        <v>7591</v>
      </c>
      <c r="DN248" s="131">
        <v>1</v>
      </c>
      <c r="DO248" s="132" t="s">
        <v>7592</v>
      </c>
      <c r="DP248" s="131">
        <v>1</v>
      </c>
      <c r="DQ248" s="131" t="s">
        <v>23</v>
      </c>
      <c r="DR248" s="131" t="s">
        <v>1251</v>
      </c>
      <c r="DS248" s="131" t="s">
        <v>1252</v>
      </c>
    </row>
    <row r="249" spans="1:124" x14ac:dyDescent="0.2">
      <c r="A249" s="122">
        <v>32</v>
      </c>
      <c r="B249" s="122" t="s">
        <v>7593</v>
      </c>
      <c r="C249" s="122" t="s">
        <v>22</v>
      </c>
      <c r="D249" s="123">
        <v>6</v>
      </c>
      <c r="E249" s="123">
        <v>11</v>
      </c>
      <c r="F249" s="123" t="s">
        <v>7098</v>
      </c>
      <c r="G249" s="125">
        <v>1</v>
      </c>
      <c r="H249" s="125" t="s">
        <v>1193</v>
      </c>
      <c r="I249" s="125" t="s">
        <v>1089</v>
      </c>
      <c r="J249" s="125">
        <f t="shared" si="90"/>
        <v>1</v>
      </c>
      <c r="K249" s="125">
        <v>0</v>
      </c>
      <c r="L249" s="124" t="s">
        <v>7594</v>
      </c>
      <c r="M249" s="133">
        <v>1</v>
      </c>
      <c r="N249" s="124" t="s">
        <v>7595</v>
      </c>
      <c r="O249" s="133">
        <v>0</v>
      </c>
      <c r="P249" s="133" t="s">
        <v>1257</v>
      </c>
      <c r="U249" s="134">
        <v>2</v>
      </c>
      <c r="V249" s="135" t="s">
        <v>1198</v>
      </c>
      <c r="W249" s="126">
        <f t="shared" si="91"/>
        <v>1</v>
      </c>
      <c r="X249" s="126" t="s">
        <v>673</v>
      </c>
      <c r="Y249" s="126">
        <v>1</v>
      </c>
      <c r="Z249" s="135" t="s">
        <v>7596</v>
      </c>
      <c r="AA249" s="130">
        <v>0</v>
      </c>
      <c r="AB249" s="135" t="s">
        <v>7597</v>
      </c>
      <c r="AC249" s="126">
        <v>0</v>
      </c>
      <c r="AD249" s="136" t="s">
        <v>1257</v>
      </c>
      <c r="AH249" s="127">
        <v>3</v>
      </c>
      <c r="AI249" s="137" t="s">
        <v>1202</v>
      </c>
      <c r="AJ249" s="206" t="s">
        <v>1089</v>
      </c>
      <c r="AK249" s="206">
        <f t="shared" si="92"/>
        <v>2</v>
      </c>
      <c r="AL249" s="128">
        <v>1</v>
      </c>
      <c r="AM249" s="137" t="s">
        <v>7598</v>
      </c>
      <c r="AN249" s="129">
        <v>0</v>
      </c>
      <c r="AO249" s="137" t="s">
        <v>7599</v>
      </c>
      <c r="AP249" s="129">
        <v>1</v>
      </c>
      <c r="AQ249" s="129" t="s">
        <v>1925</v>
      </c>
      <c r="AR249" s="129" t="s">
        <v>2197</v>
      </c>
      <c r="AS249" s="129" t="s">
        <v>5371</v>
      </c>
      <c r="AU249" s="126">
        <v>4</v>
      </c>
      <c r="AV249" s="135" t="s">
        <v>1206</v>
      </c>
      <c r="AW249" s="126">
        <f t="shared" si="84"/>
        <v>3</v>
      </c>
      <c r="AX249" s="126" t="s">
        <v>674</v>
      </c>
      <c r="AY249" s="126">
        <v>1</v>
      </c>
      <c r="AZ249" s="135" t="s">
        <v>7600</v>
      </c>
      <c r="BA249" s="126">
        <v>1</v>
      </c>
      <c r="BB249" s="135" t="s">
        <v>7601</v>
      </c>
      <c r="BC249" s="126">
        <v>1</v>
      </c>
      <c r="BD249" s="126" t="s">
        <v>1257</v>
      </c>
      <c r="BH249" s="125">
        <v>5</v>
      </c>
      <c r="BI249" s="124" t="s">
        <v>1208</v>
      </c>
      <c r="BJ249" s="125">
        <f t="shared" si="85"/>
        <v>3</v>
      </c>
      <c r="BK249" s="125" t="s">
        <v>674</v>
      </c>
      <c r="BL249" s="125">
        <v>1</v>
      </c>
      <c r="BM249" s="124" t="s">
        <v>7602</v>
      </c>
      <c r="BN249" s="133">
        <v>1</v>
      </c>
      <c r="BO249" s="124" t="s">
        <v>7603</v>
      </c>
      <c r="BP249" s="133">
        <v>1</v>
      </c>
      <c r="BQ249" s="133" t="s">
        <v>23</v>
      </c>
      <c r="BR249" s="133" t="s">
        <v>1798</v>
      </c>
      <c r="BS249" s="133" t="s">
        <v>5092</v>
      </c>
      <c r="BV249" s="128">
        <v>6</v>
      </c>
      <c r="BW249" s="137" t="s">
        <v>1210</v>
      </c>
      <c r="BX249" s="129">
        <f t="shared" si="93"/>
        <v>2</v>
      </c>
      <c r="BY249" s="128" t="s">
        <v>674</v>
      </c>
      <c r="BZ249" s="128">
        <v>1</v>
      </c>
      <c r="CA249" s="137" t="s">
        <v>7604</v>
      </c>
      <c r="CB249" s="128">
        <v>0</v>
      </c>
      <c r="CC249" s="137" t="s">
        <v>7604</v>
      </c>
      <c r="CD249" s="128">
        <v>1</v>
      </c>
      <c r="CE249" s="128" t="s">
        <v>1859</v>
      </c>
      <c r="CI249" s="128">
        <v>7</v>
      </c>
      <c r="CJ249" s="137" t="s">
        <v>1213</v>
      </c>
      <c r="CK249" s="128">
        <f t="shared" si="94"/>
        <v>1</v>
      </c>
      <c r="CL249" s="128" t="s">
        <v>1089</v>
      </c>
      <c r="CM249" s="128">
        <v>1</v>
      </c>
      <c r="CN249" s="137" t="s">
        <v>7605</v>
      </c>
      <c r="CO249" s="129">
        <v>0</v>
      </c>
      <c r="CP249" s="137" t="s">
        <v>7606</v>
      </c>
      <c r="CQ249" s="128">
        <v>0</v>
      </c>
      <c r="CR249" s="128" t="s">
        <v>1859</v>
      </c>
      <c r="CV249" s="126">
        <v>8</v>
      </c>
      <c r="CW249" s="135" t="s">
        <v>1216</v>
      </c>
      <c r="CX249" s="130">
        <f t="shared" si="88"/>
        <v>2</v>
      </c>
      <c r="CY249" s="126" t="s">
        <v>674</v>
      </c>
      <c r="CZ249" s="126">
        <v>1</v>
      </c>
      <c r="DA249" s="135" t="s">
        <v>7607</v>
      </c>
      <c r="DB249" s="126">
        <v>0</v>
      </c>
      <c r="DC249" s="135" t="s">
        <v>7608</v>
      </c>
      <c r="DD249" s="126">
        <v>1</v>
      </c>
      <c r="DE249" s="126" t="s">
        <v>1257</v>
      </c>
      <c r="DH249" s="131">
        <v>9</v>
      </c>
      <c r="DI249" s="132" t="s">
        <v>1219</v>
      </c>
      <c r="DJ249" s="131">
        <f t="shared" si="95"/>
        <v>3</v>
      </c>
      <c r="DK249" s="131" t="s">
        <v>674</v>
      </c>
      <c r="DL249" s="131">
        <v>1</v>
      </c>
      <c r="DM249" s="132" t="s">
        <v>7609</v>
      </c>
      <c r="DN249" s="131">
        <v>1</v>
      </c>
      <c r="DO249" s="132" t="s">
        <v>7610</v>
      </c>
      <c r="DP249" s="131">
        <v>1</v>
      </c>
      <c r="DQ249" s="131" t="s">
        <v>23</v>
      </c>
      <c r="DR249" s="131" t="s">
        <v>1251</v>
      </c>
      <c r="DS249" s="131" t="s">
        <v>1252</v>
      </c>
    </row>
    <row r="250" spans="1:124" x14ac:dyDescent="0.2">
      <c r="A250" s="122">
        <v>33</v>
      </c>
      <c r="B250" s="122" t="s">
        <v>7611</v>
      </c>
      <c r="C250" s="122" t="s">
        <v>22</v>
      </c>
      <c r="D250" s="123">
        <v>6</v>
      </c>
      <c r="E250" s="123">
        <v>11</v>
      </c>
      <c r="F250" s="123" t="s">
        <v>7098</v>
      </c>
      <c r="G250" s="125">
        <v>1</v>
      </c>
      <c r="H250" s="125" t="s">
        <v>1193</v>
      </c>
      <c r="I250" s="125" t="s">
        <v>674</v>
      </c>
      <c r="J250" s="125">
        <f t="shared" si="90"/>
        <v>2</v>
      </c>
      <c r="K250" s="125">
        <v>1</v>
      </c>
      <c r="L250" s="124" t="s">
        <v>7612</v>
      </c>
      <c r="M250" s="133">
        <v>0</v>
      </c>
      <c r="N250" s="124" t="s">
        <v>7613</v>
      </c>
      <c r="O250" s="133">
        <v>1</v>
      </c>
      <c r="P250" s="133" t="s">
        <v>23</v>
      </c>
      <c r="Q250" s="133" t="s">
        <v>1269</v>
      </c>
      <c r="R250" s="133" t="s">
        <v>1813</v>
      </c>
      <c r="U250" s="134">
        <v>2</v>
      </c>
      <c r="V250" s="135" t="s">
        <v>1198</v>
      </c>
      <c r="W250" s="126">
        <f t="shared" si="91"/>
        <v>3</v>
      </c>
      <c r="X250" s="126" t="s">
        <v>673</v>
      </c>
      <c r="Y250" s="126">
        <v>1</v>
      </c>
      <c r="Z250" s="135" t="s">
        <v>7614</v>
      </c>
      <c r="AA250" s="130">
        <v>1</v>
      </c>
      <c r="AB250" s="135" t="s">
        <v>7615</v>
      </c>
      <c r="AC250" s="126">
        <v>1</v>
      </c>
      <c r="AD250" s="136" t="s">
        <v>1257</v>
      </c>
      <c r="AH250" s="127">
        <v>3</v>
      </c>
      <c r="AI250" s="137" t="s">
        <v>1202</v>
      </c>
      <c r="AJ250" s="206" t="s">
        <v>1089</v>
      </c>
      <c r="AK250" s="206">
        <f t="shared" si="92"/>
        <v>2</v>
      </c>
      <c r="AL250" s="128">
        <v>1</v>
      </c>
      <c r="AM250" s="137" t="s">
        <v>7616</v>
      </c>
      <c r="AN250" s="129">
        <v>0</v>
      </c>
      <c r="AO250" s="137" t="s">
        <v>7617</v>
      </c>
      <c r="AP250" s="129">
        <v>1</v>
      </c>
      <c r="AQ250" s="129" t="s">
        <v>1859</v>
      </c>
      <c r="AR250" s="129" t="s">
        <v>2197</v>
      </c>
      <c r="AS250" s="129" t="s">
        <v>1565</v>
      </c>
      <c r="AU250" s="126">
        <v>4</v>
      </c>
      <c r="AV250" s="135" t="s">
        <v>1206</v>
      </c>
      <c r="AW250" s="126">
        <f t="shared" si="84"/>
        <v>3</v>
      </c>
      <c r="AX250" s="126" t="s">
        <v>674</v>
      </c>
      <c r="AY250" s="126">
        <v>1</v>
      </c>
      <c r="AZ250" s="135" t="s">
        <v>7618</v>
      </c>
      <c r="BA250" s="126">
        <v>1</v>
      </c>
      <c r="BB250" s="135" t="s">
        <v>7619</v>
      </c>
      <c r="BC250" s="126">
        <v>1</v>
      </c>
      <c r="BD250" s="126" t="s">
        <v>1257</v>
      </c>
      <c r="BH250" s="125">
        <v>5</v>
      </c>
      <c r="BI250" s="124" t="s">
        <v>1208</v>
      </c>
      <c r="BJ250" s="125">
        <f t="shared" si="85"/>
        <v>3</v>
      </c>
      <c r="BK250" s="125" t="s">
        <v>674</v>
      </c>
      <c r="BL250" s="125">
        <v>1</v>
      </c>
      <c r="BM250" s="124" t="s">
        <v>7620</v>
      </c>
      <c r="BN250" s="133">
        <v>1</v>
      </c>
      <c r="BO250" s="124" t="s">
        <v>7621</v>
      </c>
      <c r="BP250" s="133">
        <v>1</v>
      </c>
      <c r="BQ250" s="133" t="s">
        <v>23</v>
      </c>
      <c r="BR250" s="133" t="s">
        <v>1798</v>
      </c>
      <c r="BS250" s="133" t="s">
        <v>5092</v>
      </c>
      <c r="BV250" s="128">
        <v>6</v>
      </c>
      <c r="BW250" s="139" t="s">
        <v>1210</v>
      </c>
      <c r="BX250" s="129">
        <f t="shared" si="93"/>
        <v>2</v>
      </c>
      <c r="BY250" s="128" t="s">
        <v>1089</v>
      </c>
      <c r="BZ250" s="128">
        <v>1</v>
      </c>
      <c r="CA250" s="137" t="s">
        <v>7622</v>
      </c>
      <c r="CB250" s="128">
        <v>0</v>
      </c>
      <c r="CC250" s="137" t="s">
        <v>7623</v>
      </c>
      <c r="CD250" s="128">
        <v>1</v>
      </c>
      <c r="CE250" s="128" t="s">
        <v>1205</v>
      </c>
      <c r="CI250" s="128">
        <v>7</v>
      </c>
      <c r="CJ250" s="137" t="s">
        <v>1213</v>
      </c>
      <c r="CK250" s="128">
        <f t="shared" si="94"/>
        <v>2</v>
      </c>
      <c r="CL250" s="128" t="s">
        <v>1089</v>
      </c>
      <c r="CM250" s="128">
        <v>1</v>
      </c>
      <c r="CN250" s="137" t="s">
        <v>1843</v>
      </c>
      <c r="CO250" s="129">
        <v>0</v>
      </c>
      <c r="CP250" s="137" t="s">
        <v>7624</v>
      </c>
      <c r="CQ250" s="128">
        <v>1</v>
      </c>
      <c r="CR250" s="128" t="s">
        <v>1595</v>
      </c>
      <c r="CS250" s="137" t="s">
        <v>1549</v>
      </c>
      <c r="CT250" s="137" t="s">
        <v>1804</v>
      </c>
      <c r="CV250" s="126">
        <v>8</v>
      </c>
      <c r="CW250" s="135" t="s">
        <v>1216</v>
      </c>
      <c r="CX250" s="130">
        <f t="shared" si="88"/>
        <v>3</v>
      </c>
      <c r="CY250" s="126" t="s">
        <v>674</v>
      </c>
      <c r="CZ250" s="126">
        <v>1</v>
      </c>
      <c r="DA250" s="135" t="s">
        <v>7625</v>
      </c>
      <c r="DB250" s="126">
        <v>1</v>
      </c>
      <c r="DC250" s="135" t="s">
        <v>7626</v>
      </c>
      <c r="DD250" s="126">
        <v>1</v>
      </c>
      <c r="DE250" s="126" t="s">
        <v>1257</v>
      </c>
      <c r="DH250" s="131">
        <v>9</v>
      </c>
      <c r="DI250" s="132" t="s">
        <v>1219</v>
      </c>
      <c r="DJ250" s="131">
        <f t="shared" si="95"/>
        <v>3</v>
      </c>
      <c r="DK250" s="131" t="s">
        <v>674</v>
      </c>
      <c r="DL250" s="131">
        <v>1</v>
      </c>
      <c r="DM250" s="132" t="s">
        <v>7627</v>
      </c>
      <c r="DN250" s="131">
        <v>1</v>
      </c>
      <c r="DO250" s="132" t="s">
        <v>7628</v>
      </c>
      <c r="DP250" s="131">
        <v>1</v>
      </c>
      <c r="DQ250" s="131" t="s">
        <v>23</v>
      </c>
      <c r="DR250" s="131" t="s">
        <v>1251</v>
      </c>
      <c r="DS250" s="131" t="s">
        <v>1252</v>
      </c>
      <c r="DT250" s="131" t="s">
        <v>3833</v>
      </c>
    </row>
    <row r="251" spans="1:124" x14ac:dyDescent="0.2">
      <c r="A251" s="122">
        <v>34</v>
      </c>
      <c r="B251" s="122" t="s">
        <v>7629</v>
      </c>
      <c r="C251" s="122" t="s">
        <v>22</v>
      </c>
      <c r="D251" s="123">
        <v>6</v>
      </c>
      <c r="E251" s="123">
        <v>11</v>
      </c>
      <c r="F251" s="123" t="s">
        <v>7098</v>
      </c>
      <c r="G251" s="125">
        <v>1</v>
      </c>
      <c r="H251" s="125" t="s">
        <v>1193</v>
      </c>
      <c r="I251" s="125" t="s">
        <v>674</v>
      </c>
      <c r="J251" s="125">
        <f t="shared" si="90"/>
        <v>3</v>
      </c>
      <c r="K251" s="125">
        <v>1</v>
      </c>
      <c r="L251" s="124" t="s">
        <v>7630</v>
      </c>
      <c r="M251" s="133">
        <v>1</v>
      </c>
      <c r="N251" s="124" t="s">
        <v>7631</v>
      </c>
      <c r="O251" s="133">
        <v>1</v>
      </c>
      <c r="P251" s="133" t="s">
        <v>23</v>
      </c>
      <c r="Q251" s="133" t="s">
        <v>1269</v>
      </c>
      <c r="R251" s="133" t="s">
        <v>1813</v>
      </c>
      <c r="U251" s="134">
        <v>2</v>
      </c>
      <c r="V251" s="135" t="s">
        <v>1198</v>
      </c>
      <c r="W251" s="126">
        <f t="shared" si="91"/>
        <v>2</v>
      </c>
      <c r="X251" s="126" t="s">
        <v>673</v>
      </c>
      <c r="Y251" s="126">
        <v>1</v>
      </c>
      <c r="Z251" s="135" t="s">
        <v>7632</v>
      </c>
      <c r="AA251" s="130">
        <v>1</v>
      </c>
      <c r="AB251" s="135" t="s">
        <v>7633</v>
      </c>
      <c r="AC251" s="126">
        <v>0</v>
      </c>
      <c r="AD251" s="136" t="s">
        <v>1257</v>
      </c>
      <c r="AH251" s="127">
        <v>3</v>
      </c>
      <c r="AI251" s="137" t="s">
        <v>1202</v>
      </c>
      <c r="AJ251" s="206" t="s">
        <v>1089</v>
      </c>
      <c r="AK251" s="206">
        <f t="shared" si="92"/>
        <v>2</v>
      </c>
      <c r="AL251" s="128">
        <v>1</v>
      </c>
      <c r="AM251" s="137" t="s">
        <v>7634</v>
      </c>
      <c r="AN251" s="129">
        <v>0</v>
      </c>
      <c r="AO251" s="137" t="s">
        <v>7635</v>
      </c>
      <c r="AP251" s="129">
        <v>1</v>
      </c>
      <c r="AQ251" s="129" t="s">
        <v>2031</v>
      </c>
      <c r="AR251" s="129" t="s">
        <v>2197</v>
      </c>
      <c r="AS251" s="129" t="s">
        <v>1676</v>
      </c>
      <c r="AU251" s="126">
        <v>4</v>
      </c>
      <c r="AV251" s="135" t="s">
        <v>1206</v>
      </c>
      <c r="AW251" s="126">
        <f t="shared" si="84"/>
        <v>3</v>
      </c>
      <c r="AX251" s="126" t="s">
        <v>674</v>
      </c>
      <c r="AY251" s="126">
        <v>1</v>
      </c>
      <c r="AZ251" s="135" t="s">
        <v>1467</v>
      </c>
      <c r="BA251" s="126">
        <v>1</v>
      </c>
      <c r="BB251" s="135" t="s">
        <v>7636</v>
      </c>
      <c r="BC251" s="126">
        <v>1</v>
      </c>
      <c r="BD251" s="126" t="s">
        <v>1257</v>
      </c>
      <c r="BH251" s="125">
        <v>5</v>
      </c>
      <c r="BI251" s="124" t="s">
        <v>1208</v>
      </c>
      <c r="BJ251" s="125">
        <f t="shared" si="85"/>
        <v>3</v>
      </c>
      <c r="BK251" s="125" t="s">
        <v>674</v>
      </c>
      <c r="BL251" s="125">
        <v>1</v>
      </c>
      <c r="BM251" s="124" t="s">
        <v>7637</v>
      </c>
      <c r="BN251" s="133">
        <v>1</v>
      </c>
      <c r="BO251" s="124" t="s">
        <v>7638</v>
      </c>
      <c r="BP251" s="133">
        <v>1</v>
      </c>
      <c r="BQ251" s="133" t="s">
        <v>1197</v>
      </c>
      <c r="BR251" s="133" t="s">
        <v>1798</v>
      </c>
      <c r="BS251" s="133" t="s">
        <v>6392</v>
      </c>
      <c r="BV251" s="128">
        <v>6</v>
      </c>
      <c r="BW251" s="139" t="s">
        <v>1210</v>
      </c>
      <c r="BX251" s="129">
        <f t="shared" si="93"/>
        <v>3</v>
      </c>
      <c r="BY251" s="128" t="s">
        <v>1089</v>
      </c>
      <c r="BZ251" s="128">
        <v>1</v>
      </c>
      <c r="CA251" s="137" t="s">
        <v>7639</v>
      </c>
      <c r="CB251" s="128">
        <v>1</v>
      </c>
      <c r="CC251" s="137" t="s">
        <v>7640</v>
      </c>
      <c r="CD251" s="128">
        <v>1</v>
      </c>
      <c r="CE251" s="128" t="s">
        <v>2031</v>
      </c>
      <c r="CI251" s="128">
        <v>7</v>
      </c>
      <c r="CJ251" s="137" t="s">
        <v>1213</v>
      </c>
      <c r="CK251" s="128">
        <f t="shared" si="94"/>
        <v>3</v>
      </c>
      <c r="CL251" s="128" t="s">
        <v>1089</v>
      </c>
      <c r="CM251" s="128">
        <v>1</v>
      </c>
      <c r="CN251" s="137" t="s">
        <v>7506</v>
      </c>
      <c r="CO251" s="129">
        <v>1</v>
      </c>
      <c r="CP251" s="137" t="s">
        <v>7641</v>
      </c>
      <c r="CQ251" s="128">
        <v>1</v>
      </c>
      <c r="CR251" s="128" t="s">
        <v>2031</v>
      </c>
      <c r="CS251" s="137" t="s">
        <v>1456</v>
      </c>
      <c r="CT251" s="137" t="s">
        <v>1912</v>
      </c>
      <c r="CV251" s="126">
        <v>8</v>
      </c>
      <c r="CW251" s="135" t="s">
        <v>1216</v>
      </c>
      <c r="CX251" s="130">
        <f t="shared" si="88"/>
        <v>2</v>
      </c>
      <c r="CY251" s="126" t="s">
        <v>674</v>
      </c>
      <c r="CZ251" s="126">
        <v>1</v>
      </c>
      <c r="DA251" s="135" t="s">
        <v>7642</v>
      </c>
      <c r="DB251" s="126">
        <v>1</v>
      </c>
      <c r="DC251" s="135" t="s">
        <v>7643</v>
      </c>
      <c r="DD251" s="126">
        <v>0</v>
      </c>
      <c r="DE251" s="126" t="s">
        <v>1257</v>
      </c>
      <c r="DH251" s="131">
        <v>9</v>
      </c>
      <c r="DI251" s="132" t="s">
        <v>1219</v>
      </c>
      <c r="DJ251" s="131">
        <f t="shared" si="95"/>
        <v>3</v>
      </c>
      <c r="DK251" s="131" t="s">
        <v>674</v>
      </c>
      <c r="DL251" s="131">
        <v>1</v>
      </c>
      <c r="DM251" s="132" t="s">
        <v>7644</v>
      </c>
      <c r="DN251" s="131">
        <v>1</v>
      </c>
      <c r="DO251" s="132" t="s">
        <v>7645</v>
      </c>
      <c r="DP251" s="131">
        <v>1</v>
      </c>
      <c r="DQ251" s="131" t="s">
        <v>23</v>
      </c>
      <c r="DR251" s="131" t="s">
        <v>1251</v>
      </c>
      <c r="DS251" s="131" t="s">
        <v>1252</v>
      </c>
    </row>
    <row r="252" spans="1:124" x14ac:dyDescent="0.2">
      <c r="A252" s="122">
        <v>35</v>
      </c>
      <c r="B252" s="122" t="s">
        <v>7646</v>
      </c>
      <c r="C252" s="122" t="s">
        <v>22</v>
      </c>
      <c r="D252" s="123">
        <v>6</v>
      </c>
      <c r="E252" s="123">
        <v>12</v>
      </c>
      <c r="F252" s="123" t="s">
        <v>7098</v>
      </c>
      <c r="G252" s="125">
        <v>1</v>
      </c>
      <c r="H252" s="125" t="s">
        <v>1193</v>
      </c>
      <c r="I252" s="125" t="s">
        <v>674</v>
      </c>
      <c r="J252" s="125">
        <f t="shared" si="90"/>
        <v>2</v>
      </c>
      <c r="K252" s="125">
        <v>1</v>
      </c>
      <c r="L252" s="124" t="s">
        <v>7647</v>
      </c>
      <c r="M252" s="133">
        <v>1</v>
      </c>
      <c r="N252" s="124" t="s">
        <v>7648</v>
      </c>
      <c r="O252" s="133">
        <v>0</v>
      </c>
      <c r="P252" s="133" t="s">
        <v>23</v>
      </c>
      <c r="Q252" s="133" t="s">
        <v>1269</v>
      </c>
      <c r="R252" s="133" t="s">
        <v>2121</v>
      </c>
      <c r="U252" s="134">
        <v>2</v>
      </c>
      <c r="V252" s="135" t="s">
        <v>1198</v>
      </c>
      <c r="W252" s="126">
        <f t="shared" si="91"/>
        <v>1</v>
      </c>
      <c r="X252" s="126" t="s">
        <v>673</v>
      </c>
      <c r="Y252" s="126">
        <v>1</v>
      </c>
      <c r="Z252" s="135" t="s">
        <v>7649</v>
      </c>
      <c r="AA252" s="130">
        <v>0</v>
      </c>
      <c r="AB252" s="135" t="s">
        <v>7650</v>
      </c>
      <c r="AC252" s="126">
        <v>0</v>
      </c>
      <c r="AD252" s="136" t="s">
        <v>1257</v>
      </c>
      <c r="AH252" s="127">
        <v>3</v>
      </c>
      <c r="AI252" s="137" t="s">
        <v>1202</v>
      </c>
      <c r="AJ252" s="206" t="s">
        <v>674</v>
      </c>
      <c r="AK252" s="206">
        <f t="shared" si="92"/>
        <v>0</v>
      </c>
      <c r="AL252" s="128">
        <v>0</v>
      </c>
      <c r="AM252" s="137" t="s">
        <v>7651</v>
      </c>
      <c r="AN252" s="129">
        <v>0</v>
      </c>
      <c r="AO252" s="137" t="s">
        <v>7650</v>
      </c>
      <c r="AP252" s="129">
        <v>0</v>
      </c>
      <c r="AQ252" s="129" t="s">
        <v>7491</v>
      </c>
      <c r="AU252" s="126">
        <v>4</v>
      </c>
      <c r="AV252" s="135" t="s">
        <v>1206</v>
      </c>
      <c r="AW252" s="126">
        <f t="shared" si="84"/>
        <v>2</v>
      </c>
      <c r="AX252" s="126" t="s">
        <v>674</v>
      </c>
      <c r="AY252" s="126">
        <v>1</v>
      </c>
      <c r="AZ252" s="135" t="s">
        <v>7652</v>
      </c>
      <c r="BA252" s="126">
        <v>1</v>
      </c>
      <c r="BB252" s="135" t="s">
        <v>7650</v>
      </c>
      <c r="BC252" s="126">
        <v>0</v>
      </c>
      <c r="BD252" s="126" t="s">
        <v>1257</v>
      </c>
      <c r="BH252" s="125">
        <v>5</v>
      </c>
      <c r="BI252" s="124" t="s">
        <v>1208</v>
      </c>
      <c r="BJ252" s="125">
        <f t="shared" si="85"/>
        <v>2</v>
      </c>
      <c r="BK252" s="125" t="s">
        <v>674</v>
      </c>
      <c r="BL252" s="125">
        <v>1</v>
      </c>
      <c r="BM252" s="124" t="s">
        <v>7653</v>
      </c>
      <c r="BN252" s="133">
        <v>1</v>
      </c>
      <c r="BO252" s="124" t="s">
        <v>7650</v>
      </c>
      <c r="BP252" s="133">
        <v>0</v>
      </c>
      <c r="BQ252" s="133" t="s">
        <v>1197</v>
      </c>
      <c r="BR252" s="133" t="s">
        <v>1798</v>
      </c>
      <c r="BS252" s="133" t="s">
        <v>1442</v>
      </c>
      <c r="BV252" s="128">
        <v>6</v>
      </c>
      <c r="BW252" s="137" t="s">
        <v>1210</v>
      </c>
      <c r="BX252" s="129">
        <f t="shared" si="93"/>
        <v>1</v>
      </c>
      <c r="BY252" s="128" t="s">
        <v>674</v>
      </c>
      <c r="BZ252" s="128">
        <v>1</v>
      </c>
      <c r="CA252" s="137" t="s">
        <v>7654</v>
      </c>
      <c r="CB252" s="128">
        <v>0</v>
      </c>
      <c r="CC252" s="137" t="s">
        <v>7650</v>
      </c>
      <c r="CD252" s="128">
        <v>0</v>
      </c>
      <c r="CE252" s="128" t="s">
        <v>7491</v>
      </c>
      <c r="CI252" s="128">
        <v>7</v>
      </c>
      <c r="CJ252" s="137" t="s">
        <v>1213</v>
      </c>
      <c r="CK252" s="128">
        <f t="shared" si="94"/>
        <v>0</v>
      </c>
      <c r="CL252" s="128" t="s">
        <v>674</v>
      </c>
      <c r="CM252" s="128">
        <v>0</v>
      </c>
      <c r="CN252" s="137" t="s">
        <v>7361</v>
      </c>
      <c r="CO252" s="129">
        <v>0</v>
      </c>
      <c r="CP252" s="137" t="s">
        <v>7650</v>
      </c>
      <c r="CQ252" s="128">
        <v>0</v>
      </c>
      <c r="CR252" s="128" t="s">
        <v>2403</v>
      </c>
      <c r="CV252" s="126">
        <v>8</v>
      </c>
      <c r="CW252" s="135" t="s">
        <v>1216</v>
      </c>
      <c r="CX252" s="130">
        <f t="shared" si="88"/>
        <v>1</v>
      </c>
      <c r="CY252" s="126" t="s">
        <v>674</v>
      </c>
      <c r="CZ252" s="126">
        <v>1</v>
      </c>
      <c r="DA252" s="135" t="s">
        <v>7655</v>
      </c>
      <c r="DB252" s="126">
        <v>0</v>
      </c>
      <c r="DC252" s="135" t="s">
        <v>7650</v>
      </c>
      <c r="DD252" s="126">
        <v>0</v>
      </c>
      <c r="DE252" s="126" t="s">
        <v>1257</v>
      </c>
      <c r="DH252" s="131">
        <v>9</v>
      </c>
      <c r="DI252" s="132" t="s">
        <v>1219</v>
      </c>
      <c r="DJ252" s="131">
        <f t="shared" si="95"/>
        <v>0</v>
      </c>
      <c r="DK252" s="131" t="s">
        <v>674</v>
      </c>
      <c r="DL252" s="131">
        <v>0</v>
      </c>
      <c r="DM252" s="144" t="s">
        <v>7656</v>
      </c>
      <c r="DN252" s="131">
        <v>0</v>
      </c>
      <c r="DO252" s="132" t="s">
        <v>7650</v>
      </c>
      <c r="DP252" s="131">
        <v>0</v>
      </c>
      <c r="DQ252" s="131" t="s">
        <v>1257</v>
      </c>
    </row>
    <row r="253" spans="1:124" x14ac:dyDescent="0.2">
      <c r="A253" s="122">
        <v>36</v>
      </c>
      <c r="B253" s="122" t="s">
        <v>7657</v>
      </c>
      <c r="C253" s="122" t="s">
        <v>22</v>
      </c>
      <c r="D253" s="123">
        <v>6</v>
      </c>
      <c r="E253" s="123">
        <v>12</v>
      </c>
      <c r="F253" s="123" t="s">
        <v>7098</v>
      </c>
      <c r="G253" s="125">
        <v>1</v>
      </c>
      <c r="H253" s="125" t="s">
        <v>1193</v>
      </c>
      <c r="I253" s="125" t="s">
        <v>674</v>
      </c>
      <c r="J253" s="125">
        <f t="shared" si="90"/>
        <v>2</v>
      </c>
      <c r="K253" s="125">
        <v>1</v>
      </c>
      <c r="L253" s="124" t="s">
        <v>7658</v>
      </c>
      <c r="M253" s="133">
        <v>1</v>
      </c>
      <c r="N253" s="124" t="s">
        <v>7659</v>
      </c>
      <c r="O253" s="133">
        <v>0</v>
      </c>
      <c r="P253" s="133" t="s">
        <v>23</v>
      </c>
      <c r="Q253" s="133" t="s">
        <v>1269</v>
      </c>
      <c r="R253" s="133" t="s">
        <v>1813</v>
      </c>
      <c r="U253" s="134">
        <v>2</v>
      </c>
      <c r="V253" s="135" t="s">
        <v>1198</v>
      </c>
      <c r="W253" s="126">
        <f t="shared" si="91"/>
        <v>1</v>
      </c>
      <c r="X253" s="126" t="s">
        <v>673</v>
      </c>
      <c r="Y253" s="126">
        <v>1</v>
      </c>
      <c r="Z253" s="135" t="s">
        <v>7660</v>
      </c>
      <c r="AA253" s="130">
        <v>0</v>
      </c>
      <c r="AB253" s="135" t="s">
        <v>7661</v>
      </c>
      <c r="AC253" s="126">
        <v>0</v>
      </c>
      <c r="AD253" s="136" t="s">
        <v>1257</v>
      </c>
      <c r="AH253" s="127">
        <v>3</v>
      </c>
      <c r="AI253" s="137" t="s">
        <v>1202</v>
      </c>
      <c r="AJ253" s="206" t="s">
        <v>1089</v>
      </c>
      <c r="AK253" s="206">
        <f t="shared" si="92"/>
        <v>2</v>
      </c>
      <c r="AL253" s="128">
        <v>1</v>
      </c>
      <c r="AM253" s="137" t="s">
        <v>7662</v>
      </c>
      <c r="AN253" s="129">
        <v>0</v>
      </c>
      <c r="AO253" s="137" t="s">
        <v>7663</v>
      </c>
      <c r="AP253" s="129">
        <v>1</v>
      </c>
      <c r="AQ253" s="129" t="s">
        <v>1859</v>
      </c>
      <c r="AU253" s="126">
        <v>4</v>
      </c>
      <c r="AV253" s="135" t="s">
        <v>1206</v>
      </c>
      <c r="AW253" s="126">
        <f t="shared" si="84"/>
        <v>3</v>
      </c>
      <c r="AX253" s="126" t="s">
        <v>674</v>
      </c>
      <c r="AY253" s="126">
        <v>1</v>
      </c>
      <c r="AZ253" s="135" t="s">
        <v>7664</v>
      </c>
      <c r="BA253" s="126">
        <v>1</v>
      </c>
      <c r="BB253" s="135" t="s">
        <v>7665</v>
      </c>
      <c r="BC253" s="126">
        <v>1</v>
      </c>
      <c r="BD253" s="126" t="s">
        <v>1257</v>
      </c>
      <c r="BH253" s="125">
        <v>5</v>
      </c>
      <c r="BI253" s="124" t="s">
        <v>1208</v>
      </c>
      <c r="BJ253" s="125">
        <f t="shared" si="85"/>
        <v>3</v>
      </c>
      <c r="BK253" s="125" t="s">
        <v>674</v>
      </c>
      <c r="BL253" s="125">
        <v>1</v>
      </c>
      <c r="BM253" s="124" t="s">
        <v>7666</v>
      </c>
      <c r="BN253" s="133">
        <v>1</v>
      </c>
      <c r="BO253" s="124" t="s">
        <v>7667</v>
      </c>
      <c r="BP253" s="133">
        <v>1</v>
      </c>
      <c r="BQ253" s="133" t="s">
        <v>1197</v>
      </c>
      <c r="BR253" s="133" t="s">
        <v>1798</v>
      </c>
      <c r="BS253" s="133" t="s">
        <v>2241</v>
      </c>
      <c r="BV253" s="128">
        <v>6</v>
      </c>
      <c r="BW253" s="137" t="s">
        <v>1210</v>
      </c>
      <c r="BX253" s="129">
        <f t="shared" si="93"/>
        <v>2</v>
      </c>
      <c r="BY253" s="128" t="s">
        <v>1089</v>
      </c>
      <c r="BZ253" s="128">
        <v>1</v>
      </c>
      <c r="CA253" s="137" t="s">
        <v>7668</v>
      </c>
      <c r="CB253" s="128">
        <v>0</v>
      </c>
      <c r="CC253" s="137" t="s">
        <v>7669</v>
      </c>
      <c r="CD253" s="128">
        <v>1</v>
      </c>
      <c r="CE253" s="128" t="s">
        <v>2031</v>
      </c>
      <c r="CI253" s="128">
        <v>7</v>
      </c>
      <c r="CJ253" s="137" t="s">
        <v>1213</v>
      </c>
      <c r="CK253" s="128">
        <f t="shared" si="94"/>
        <v>2</v>
      </c>
      <c r="CL253" s="128" t="s">
        <v>1089</v>
      </c>
      <c r="CM253" s="128">
        <v>1</v>
      </c>
      <c r="CN253" s="137" t="s">
        <v>7670</v>
      </c>
      <c r="CO253" s="129">
        <v>0</v>
      </c>
      <c r="CP253" s="137" t="s">
        <v>7671</v>
      </c>
      <c r="CQ253" s="128">
        <v>1</v>
      </c>
      <c r="CR253" s="128" t="s">
        <v>1205</v>
      </c>
      <c r="CV253" s="126">
        <v>8</v>
      </c>
      <c r="CW253" s="135" t="s">
        <v>1216</v>
      </c>
      <c r="CX253" s="130">
        <f t="shared" si="88"/>
        <v>3</v>
      </c>
      <c r="CY253" s="126" t="s">
        <v>674</v>
      </c>
      <c r="CZ253" s="126">
        <v>1</v>
      </c>
      <c r="DA253" s="135" t="s">
        <v>7672</v>
      </c>
      <c r="DB253" s="126">
        <v>1</v>
      </c>
      <c r="DC253" s="135" t="s">
        <v>7673</v>
      </c>
      <c r="DD253" s="126">
        <v>1</v>
      </c>
      <c r="DE253" s="126" t="s">
        <v>1257</v>
      </c>
      <c r="DH253" s="131">
        <v>9</v>
      </c>
      <c r="DI253" s="132" t="s">
        <v>1219</v>
      </c>
      <c r="DJ253" s="131">
        <f t="shared" si="95"/>
        <v>0</v>
      </c>
      <c r="DK253" s="131" t="s">
        <v>1134</v>
      </c>
      <c r="DL253" s="131">
        <v>0</v>
      </c>
      <c r="DM253" s="132" t="s">
        <v>7674</v>
      </c>
      <c r="DN253" s="131">
        <v>0</v>
      </c>
      <c r="DO253" s="132" t="s">
        <v>7675</v>
      </c>
      <c r="DP253" s="131">
        <v>0</v>
      </c>
      <c r="DQ253" s="131" t="s">
        <v>1257</v>
      </c>
    </row>
    <row r="254" spans="1:124" x14ac:dyDescent="0.2">
      <c r="A254" s="122">
        <v>37</v>
      </c>
      <c r="B254" s="122" t="s">
        <v>7676</v>
      </c>
      <c r="C254" s="122" t="s">
        <v>22</v>
      </c>
      <c r="D254" s="123">
        <v>6</v>
      </c>
      <c r="E254" s="123">
        <v>12</v>
      </c>
      <c r="F254" s="123" t="s">
        <v>7098</v>
      </c>
      <c r="G254" s="125">
        <v>1</v>
      </c>
      <c r="H254" s="125" t="s">
        <v>1193</v>
      </c>
      <c r="I254" s="125" t="s">
        <v>674</v>
      </c>
      <c r="J254" s="125">
        <f t="shared" si="90"/>
        <v>3</v>
      </c>
      <c r="K254" s="125">
        <v>1</v>
      </c>
      <c r="L254" s="124" t="s">
        <v>1847</v>
      </c>
      <c r="M254" s="133">
        <v>1</v>
      </c>
      <c r="N254" s="124" t="s">
        <v>7677</v>
      </c>
      <c r="O254" s="133">
        <v>1</v>
      </c>
      <c r="P254" s="133" t="s">
        <v>23</v>
      </c>
      <c r="Q254" s="133" t="s">
        <v>1269</v>
      </c>
      <c r="R254" s="133" t="s">
        <v>3332</v>
      </c>
      <c r="U254" s="134">
        <v>2</v>
      </c>
      <c r="V254" s="135" t="s">
        <v>1198</v>
      </c>
      <c r="W254" s="126">
        <f t="shared" si="91"/>
        <v>2</v>
      </c>
      <c r="X254" s="126" t="s">
        <v>673</v>
      </c>
      <c r="Y254" s="126">
        <v>1</v>
      </c>
      <c r="Z254" s="135" t="s">
        <v>7678</v>
      </c>
      <c r="AA254" s="130">
        <v>0</v>
      </c>
      <c r="AB254" s="135" t="s">
        <v>7679</v>
      </c>
      <c r="AC254" s="126">
        <v>1</v>
      </c>
      <c r="AD254" s="136" t="s">
        <v>1232</v>
      </c>
      <c r="AE254" s="139" t="s">
        <v>1445</v>
      </c>
      <c r="AF254" s="135" t="s">
        <v>5251</v>
      </c>
      <c r="AH254" s="127">
        <v>3</v>
      </c>
      <c r="AI254" s="137" t="s">
        <v>1202</v>
      </c>
      <c r="AJ254" s="206" t="s">
        <v>1134</v>
      </c>
      <c r="AK254" s="206">
        <f t="shared" si="92"/>
        <v>3</v>
      </c>
      <c r="AL254" s="128">
        <v>1</v>
      </c>
      <c r="AM254" s="137" t="s">
        <v>7680</v>
      </c>
      <c r="AN254" s="129">
        <v>1</v>
      </c>
      <c r="AO254" s="137" t="s">
        <v>7122</v>
      </c>
      <c r="AP254" s="129">
        <v>1</v>
      </c>
      <c r="AQ254" s="129" t="s">
        <v>1595</v>
      </c>
      <c r="AR254" s="129" t="s">
        <v>2197</v>
      </c>
      <c r="AS254" s="129" t="s">
        <v>1356</v>
      </c>
      <c r="AU254" s="126">
        <v>4</v>
      </c>
      <c r="AV254" s="135" t="s">
        <v>1206</v>
      </c>
      <c r="AW254" s="126">
        <f t="shared" si="84"/>
        <v>3</v>
      </c>
      <c r="AX254" s="126" t="s">
        <v>674</v>
      </c>
      <c r="AY254" s="126">
        <v>1</v>
      </c>
      <c r="AZ254" s="135" t="s">
        <v>7681</v>
      </c>
      <c r="BA254" s="126">
        <v>1</v>
      </c>
      <c r="BB254" s="135" t="s">
        <v>7682</v>
      </c>
      <c r="BC254" s="126">
        <v>1</v>
      </c>
      <c r="BD254" s="126" t="s">
        <v>1257</v>
      </c>
      <c r="BH254" s="125">
        <v>5</v>
      </c>
      <c r="BI254" s="124" t="s">
        <v>1208</v>
      </c>
      <c r="BJ254" s="125">
        <f t="shared" si="85"/>
        <v>3</v>
      </c>
      <c r="BK254" s="125" t="s">
        <v>674</v>
      </c>
      <c r="BL254" s="125">
        <v>1</v>
      </c>
      <c r="BM254" s="124" t="s">
        <v>7683</v>
      </c>
      <c r="BN254" s="133">
        <v>1</v>
      </c>
      <c r="BO254" s="124" t="s">
        <v>7684</v>
      </c>
      <c r="BP254" s="133">
        <v>1</v>
      </c>
      <c r="BQ254" s="133" t="s">
        <v>1197</v>
      </c>
      <c r="BR254" s="133" t="s">
        <v>1798</v>
      </c>
      <c r="BS254" s="133" t="s">
        <v>1270</v>
      </c>
      <c r="BV254" s="128">
        <v>6</v>
      </c>
      <c r="BW254" s="139" t="s">
        <v>1210</v>
      </c>
      <c r="BX254" s="140">
        <f t="shared" si="93"/>
        <v>0</v>
      </c>
      <c r="BY254" s="138" t="s">
        <v>1089</v>
      </c>
      <c r="BZ254" s="138"/>
      <c r="CA254" s="139" t="s">
        <v>7685</v>
      </c>
      <c r="CB254" s="138"/>
      <c r="CC254" s="139" t="s">
        <v>7377</v>
      </c>
      <c r="CD254" s="138"/>
      <c r="CE254" s="138" t="s">
        <v>1859</v>
      </c>
      <c r="CF254" s="138"/>
      <c r="CG254" s="138"/>
      <c r="CH254" s="138"/>
      <c r="CI254" s="138">
        <v>7</v>
      </c>
      <c r="CJ254" s="139" t="s">
        <v>1213</v>
      </c>
      <c r="CK254" s="138">
        <f t="shared" si="94"/>
        <v>2</v>
      </c>
      <c r="CL254" s="138" t="s">
        <v>1089</v>
      </c>
      <c r="CM254" s="138">
        <v>1</v>
      </c>
      <c r="CN254" s="139" t="s">
        <v>5982</v>
      </c>
      <c r="CO254" s="140">
        <v>0</v>
      </c>
      <c r="CP254" s="139" t="s">
        <v>7686</v>
      </c>
      <c r="CQ254" s="138">
        <v>1</v>
      </c>
      <c r="CR254" s="138" t="s">
        <v>1595</v>
      </c>
      <c r="CS254" s="139" t="s">
        <v>1456</v>
      </c>
      <c r="CT254" s="139" t="s">
        <v>1804</v>
      </c>
      <c r="CV254" s="126">
        <v>8</v>
      </c>
      <c r="CW254" s="135" t="s">
        <v>1216</v>
      </c>
      <c r="CX254" s="130">
        <f t="shared" si="88"/>
        <v>3</v>
      </c>
      <c r="CY254" s="126" t="s">
        <v>674</v>
      </c>
      <c r="CZ254" s="126">
        <v>1</v>
      </c>
      <c r="DA254" s="135" t="s">
        <v>7687</v>
      </c>
      <c r="DB254" s="126">
        <v>1</v>
      </c>
      <c r="DC254" s="135" t="s">
        <v>7234</v>
      </c>
      <c r="DD254" s="126">
        <v>1</v>
      </c>
      <c r="DE254" s="126" t="s">
        <v>1257</v>
      </c>
      <c r="DH254" s="131">
        <v>9</v>
      </c>
      <c r="DI254" s="132" t="s">
        <v>1219</v>
      </c>
      <c r="DJ254" s="131">
        <f t="shared" si="95"/>
        <v>0</v>
      </c>
      <c r="DK254" s="131" t="s">
        <v>1134</v>
      </c>
      <c r="DL254" s="131">
        <v>0</v>
      </c>
      <c r="DN254" s="131">
        <v>0</v>
      </c>
      <c r="DO254" s="132" t="s">
        <v>7688</v>
      </c>
      <c r="DP254" s="131">
        <v>0</v>
      </c>
      <c r="DQ254" s="131" t="s">
        <v>1786</v>
      </c>
    </row>
    <row r="255" spans="1:124" x14ac:dyDescent="0.2">
      <c r="A255" s="122">
        <v>38</v>
      </c>
      <c r="B255" s="122" t="s">
        <v>7689</v>
      </c>
      <c r="C255" s="122" t="s">
        <v>22</v>
      </c>
      <c r="D255" s="123">
        <v>6</v>
      </c>
      <c r="E255" s="123">
        <v>12</v>
      </c>
      <c r="F255" s="123" t="s">
        <v>7098</v>
      </c>
      <c r="G255" s="125">
        <v>1</v>
      </c>
      <c r="H255" s="125" t="s">
        <v>1193</v>
      </c>
      <c r="I255" s="125" t="s">
        <v>674</v>
      </c>
      <c r="J255" s="125">
        <f t="shared" si="90"/>
        <v>3</v>
      </c>
      <c r="K255" s="125">
        <v>1</v>
      </c>
      <c r="L255" s="124" t="s">
        <v>7690</v>
      </c>
      <c r="M255" s="133">
        <v>1</v>
      </c>
      <c r="N255" s="124" t="s">
        <v>7691</v>
      </c>
      <c r="O255" s="133">
        <v>1</v>
      </c>
      <c r="P255" s="133" t="s">
        <v>23</v>
      </c>
      <c r="U255" s="134">
        <v>2</v>
      </c>
      <c r="V255" s="135" t="s">
        <v>1198</v>
      </c>
      <c r="W255" s="126">
        <f t="shared" si="91"/>
        <v>1</v>
      </c>
      <c r="X255" s="126" t="s">
        <v>673</v>
      </c>
      <c r="Y255" s="126">
        <v>1</v>
      </c>
      <c r="Z255" s="135" t="s">
        <v>7692</v>
      </c>
      <c r="AA255" s="130">
        <v>0</v>
      </c>
      <c r="AB255" s="135" t="s">
        <v>7693</v>
      </c>
      <c r="AC255" s="126">
        <v>0</v>
      </c>
      <c r="AD255" s="136" t="s">
        <v>1257</v>
      </c>
      <c r="AH255" s="127">
        <v>3</v>
      </c>
      <c r="AI255" s="137" t="s">
        <v>1202</v>
      </c>
      <c r="AJ255" s="206" t="s">
        <v>674</v>
      </c>
      <c r="AK255" s="206">
        <f t="shared" si="92"/>
        <v>0</v>
      </c>
      <c r="AL255" s="128">
        <v>0</v>
      </c>
      <c r="AM255" s="137" t="s">
        <v>7694</v>
      </c>
      <c r="AN255" s="129">
        <v>0</v>
      </c>
      <c r="AO255" s="137" t="s">
        <v>7695</v>
      </c>
      <c r="AP255" s="129">
        <v>0</v>
      </c>
      <c r="AQ255" s="129" t="s">
        <v>7491</v>
      </c>
      <c r="AU255" s="126">
        <v>4</v>
      </c>
      <c r="AV255" s="135" t="s">
        <v>1206</v>
      </c>
      <c r="AW255" s="126">
        <f t="shared" si="84"/>
        <v>3</v>
      </c>
      <c r="AX255" s="126" t="s">
        <v>674</v>
      </c>
      <c r="AY255" s="126">
        <v>1</v>
      </c>
      <c r="AZ255" s="135" t="s">
        <v>7696</v>
      </c>
      <c r="BA255" s="126">
        <v>1</v>
      </c>
      <c r="BB255" s="135" t="s">
        <v>7697</v>
      </c>
      <c r="BC255" s="126">
        <v>1</v>
      </c>
      <c r="BD255" s="126" t="s">
        <v>1257</v>
      </c>
      <c r="BH255" s="125">
        <v>5</v>
      </c>
      <c r="BI255" s="124" t="s">
        <v>1208</v>
      </c>
      <c r="BJ255" s="125">
        <f t="shared" si="85"/>
        <v>3</v>
      </c>
      <c r="BK255" s="125" t="s">
        <v>674</v>
      </c>
      <c r="BL255" s="125">
        <v>1</v>
      </c>
      <c r="BM255" s="124" t="s">
        <v>7698</v>
      </c>
      <c r="BN255" s="133">
        <v>1</v>
      </c>
      <c r="BO255" s="124" t="s">
        <v>7699</v>
      </c>
      <c r="BP255" s="133">
        <v>1</v>
      </c>
      <c r="BQ255" s="133" t="s">
        <v>1197</v>
      </c>
      <c r="BR255" s="133" t="s">
        <v>1798</v>
      </c>
      <c r="BS255" s="133" t="s">
        <v>5792</v>
      </c>
      <c r="BV255" s="128">
        <v>6</v>
      </c>
      <c r="BW255" s="137" t="s">
        <v>1210</v>
      </c>
      <c r="BX255" s="129">
        <f t="shared" si="93"/>
        <v>3</v>
      </c>
      <c r="BY255" s="128" t="s">
        <v>1089</v>
      </c>
      <c r="BZ255" s="128">
        <v>1</v>
      </c>
      <c r="CA255" s="137" t="s">
        <v>7360</v>
      </c>
      <c r="CB255" s="128">
        <v>1</v>
      </c>
      <c r="CC255" s="137" t="s">
        <v>7700</v>
      </c>
      <c r="CD255" s="128">
        <v>1</v>
      </c>
      <c r="CE255" s="128" t="s">
        <v>1859</v>
      </c>
      <c r="CI255" s="128">
        <v>7</v>
      </c>
      <c r="CJ255" s="137" t="s">
        <v>1213</v>
      </c>
      <c r="CK255" s="128">
        <f t="shared" si="94"/>
        <v>3</v>
      </c>
      <c r="CL255" s="128" t="s">
        <v>1089</v>
      </c>
      <c r="CM255" s="128">
        <v>1</v>
      </c>
      <c r="CN255" s="137" t="s">
        <v>7701</v>
      </c>
      <c r="CO255" s="129">
        <v>1</v>
      </c>
      <c r="CP255" s="137" t="s">
        <v>7197</v>
      </c>
      <c r="CQ255" s="128">
        <v>1</v>
      </c>
      <c r="CR255" s="128" t="s">
        <v>1859</v>
      </c>
      <c r="CS255" s="137" t="s">
        <v>1456</v>
      </c>
      <c r="CT255" s="137" t="s">
        <v>1804</v>
      </c>
      <c r="CV255" s="126">
        <v>8</v>
      </c>
      <c r="CW255" s="135" t="s">
        <v>1216</v>
      </c>
      <c r="CX255" s="130">
        <f t="shared" si="88"/>
        <v>2</v>
      </c>
      <c r="CY255" s="126" t="s">
        <v>674</v>
      </c>
      <c r="CZ255" s="126">
        <v>1</v>
      </c>
      <c r="DA255" s="135" t="s">
        <v>7702</v>
      </c>
      <c r="DB255" s="126">
        <v>0</v>
      </c>
      <c r="DC255" s="135" t="s">
        <v>7703</v>
      </c>
      <c r="DD255" s="126">
        <v>1</v>
      </c>
      <c r="DE255" s="126" t="s">
        <v>1257</v>
      </c>
      <c r="DH255" s="131">
        <v>9</v>
      </c>
      <c r="DI255" s="132" t="s">
        <v>1219</v>
      </c>
      <c r="DJ255" s="131">
        <f t="shared" si="95"/>
        <v>3</v>
      </c>
      <c r="DK255" s="131">
        <v>1</v>
      </c>
      <c r="DL255" s="131">
        <v>1</v>
      </c>
      <c r="DM255" s="132" t="s">
        <v>7704</v>
      </c>
      <c r="DN255" s="131">
        <v>1</v>
      </c>
      <c r="DO255" s="132" t="s">
        <v>7705</v>
      </c>
      <c r="DP255" s="131">
        <v>1</v>
      </c>
      <c r="DQ255" s="131" t="s">
        <v>23</v>
      </c>
      <c r="DR255" s="131" t="s">
        <v>1251</v>
      </c>
      <c r="DS255" s="131" t="s">
        <v>1252</v>
      </c>
    </row>
    <row r="256" spans="1:124" x14ac:dyDescent="0.2">
      <c r="A256" s="122">
        <v>39</v>
      </c>
      <c r="B256" s="122" t="s">
        <v>7706</v>
      </c>
      <c r="C256" s="122" t="s">
        <v>22</v>
      </c>
      <c r="D256" s="123">
        <v>6</v>
      </c>
      <c r="E256" s="123">
        <v>12</v>
      </c>
      <c r="F256" s="123" t="s">
        <v>7098</v>
      </c>
      <c r="G256" s="125">
        <v>1</v>
      </c>
      <c r="H256" s="125" t="s">
        <v>1193</v>
      </c>
      <c r="I256" s="125" t="s">
        <v>674</v>
      </c>
      <c r="J256" s="125">
        <f t="shared" si="90"/>
        <v>3</v>
      </c>
      <c r="K256" s="125">
        <v>1</v>
      </c>
      <c r="L256" s="124" t="s">
        <v>7707</v>
      </c>
      <c r="M256" s="133">
        <v>1</v>
      </c>
      <c r="N256" s="124" t="s">
        <v>7708</v>
      </c>
      <c r="O256" s="133">
        <v>1</v>
      </c>
      <c r="P256" s="133" t="s">
        <v>23</v>
      </c>
      <c r="Q256" s="133" t="s">
        <v>1269</v>
      </c>
      <c r="R256" s="133" t="s">
        <v>1603</v>
      </c>
      <c r="S256" s="133" t="s">
        <v>7709</v>
      </c>
      <c r="U256" s="134">
        <v>2</v>
      </c>
      <c r="V256" s="135" t="s">
        <v>1198</v>
      </c>
      <c r="W256" s="126">
        <f t="shared" si="91"/>
        <v>3</v>
      </c>
      <c r="X256" s="126" t="s">
        <v>673</v>
      </c>
      <c r="Y256" s="126">
        <v>1</v>
      </c>
      <c r="Z256" s="135" t="s">
        <v>7710</v>
      </c>
      <c r="AA256" s="130">
        <v>1</v>
      </c>
      <c r="AB256" s="135" t="s">
        <v>7711</v>
      </c>
      <c r="AC256" s="126">
        <v>1</v>
      </c>
      <c r="AD256" s="136" t="s">
        <v>1257</v>
      </c>
      <c r="AH256" s="127">
        <v>3</v>
      </c>
      <c r="AI256" s="137" t="s">
        <v>1202</v>
      </c>
      <c r="AJ256" s="206" t="s">
        <v>1134</v>
      </c>
      <c r="AK256" s="206">
        <f t="shared" si="92"/>
        <v>3</v>
      </c>
      <c r="AL256" s="128">
        <v>1</v>
      </c>
      <c r="AM256" s="137" t="s">
        <v>7712</v>
      </c>
      <c r="AN256" s="129">
        <v>1</v>
      </c>
      <c r="AO256" s="137" t="s">
        <v>7713</v>
      </c>
      <c r="AP256" s="129">
        <v>1</v>
      </c>
      <c r="AQ256" s="129" t="s">
        <v>2031</v>
      </c>
      <c r="AR256" s="129" t="s">
        <v>7714</v>
      </c>
      <c r="AS256" s="129" t="s">
        <v>7715</v>
      </c>
      <c r="AT256" s="129" t="s">
        <v>1356</v>
      </c>
      <c r="AU256" s="126">
        <v>4</v>
      </c>
      <c r="AV256" s="135" t="s">
        <v>1206</v>
      </c>
      <c r="AW256" s="126">
        <f t="shared" si="84"/>
        <v>3</v>
      </c>
      <c r="AX256" s="126" t="s">
        <v>674</v>
      </c>
      <c r="AY256" s="126">
        <v>1</v>
      </c>
      <c r="AZ256" s="135" t="s">
        <v>7716</v>
      </c>
      <c r="BA256" s="126">
        <v>1</v>
      </c>
      <c r="BB256" s="135" t="s">
        <v>7717</v>
      </c>
      <c r="BC256" s="126">
        <v>1</v>
      </c>
      <c r="BD256" s="126" t="s">
        <v>1257</v>
      </c>
      <c r="BH256" s="125">
        <v>5</v>
      </c>
      <c r="BI256" s="124" t="s">
        <v>1208</v>
      </c>
      <c r="BJ256" s="125">
        <f t="shared" si="85"/>
        <v>3</v>
      </c>
      <c r="BK256" s="125" t="s">
        <v>674</v>
      </c>
      <c r="BL256" s="125">
        <v>1</v>
      </c>
      <c r="BM256" s="124" t="s">
        <v>7718</v>
      </c>
      <c r="BN256" s="133">
        <v>1</v>
      </c>
      <c r="BO256" s="124" t="s">
        <v>7719</v>
      </c>
      <c r="BP256" s="133">
        <v>1</v>
      </c>
      <c r="BQ256" s="133" t="s">
        <v>23</v>
      </c>
      <c r="BR256" s="133" t="s">
        <v>1798</v>
      </c>
      <c r="BS256" s="133" t="s">
        <v>2377</v>
      </c>
      <c r="BV256" s="128">
        <v>6</v>
      </c>
      <c r="BW256" s="137" t="s">
        <v>1210</v>
      </c>
      <c r="BX256" s="129">
        <f t="shared" si="93"/>
        <v>3</v>
      </c>
      <c r="BY256" s="128" t="s">
        <v>1089</v>
      </c>
      <c r="BZ256" s="128">
        <v>1</v>
      </c>
      <c r="CA256" s="137" t="s">
        <v>7720</v>
      </c>
      <c r="CB256" s="128">
        <v>1</v>
      </c>
      <c r="CC256" s="137" t="s">
        <v>7721</v>
      </c>
      <c r="CD256" s="128">
        <v>1</v>
      </c>
      <c r="CE256" s="128" t="s">
        <v>1859</v>
      </c>
      <c r="CI256" s="128">
        <v>7</v>
      </c>
      <c r="CJ256" s="137" t="s">
        <v>1213</v>
      </c>
      <c r="CK256" s="128">
        <f t="shared" si="94"/>
        <v>3</v>
      </c>
      <c r="CL256" s="128" t="s">
        <v>1089</v>
      </c>
      <c r="CM256" s="128">
        <v>1</v>
      </c>
      <c r="CN256" s="137" t="s">
        <v>7722</v>
      </c>
      <c r="CO256" s="129">
        <v>1</v>
      </c>
      <c r="CP256" s="137" t="s">
        <v>2362</v>
      </c>
      <c r="CQ256" s="128">
        <v>1</v>
      </c>
      <c r="CR256" s="128" t="s">
        <v>1859</v>
      </c>
      <c r="CS256" s="137" t="s">
        <v>1549</v>
      </c>
      <c r="CT256" s="137" t="s">
        <v>1804</v>
      </c>
      <c r="CV256" s="126">
        <v>8</v>
      </c>
      <c r="CW256" s="135" t="s">
        <v>1216</v>
      </c>
      <c r="CX256" s="130">
        <f t="shared" si="88"/>
        <v>3</v>
      </c>
      <c r="CY256" s="126" t="s">
        <v>674</v>
      </c>
      <c r="CZ256" s="126">
        <v>1</v>
      </c>
      <c r="DA256" s="135" t="s">
        <v>7723</v>
      </c>
      <c r="DB256" s="126">
        <v>1</v>
      </c>
      <c r="DC256" s="135" t="s">
        <v>7724</v>
      </c>
      <c r="DD256" s="126">
        <v>1</v>
      </c>
      <c r="DE256" s="126" t="s">
        <v>1257</v>
      </c>
      <c r="DH256" s="131">
        <v>9</v>
      </c>
      <c r="DI256" s="132" t="s">
        <v>1219</v>
      </c>
      <c r="DJ256" s="131">
        <f t="shared" si="95"/>
        <v>3</v>
      </c>
      <c r="DK256" s="131" t="s">
        <v>674</v>
      </c>
      <c r="DL256" s="131">
        <v>1</v>
      </c>
      <c r="DM256" s="132" t="s">
        <v>7725</v>
      </c>
      <c r="DN256" s="131">
        <v>1</v>
      </c>
      <c r="DO256" s="132" t="s">
        <v>7726</v>
      </c>
      <c r="DP256" s="131">
        <v>1</v>
      </c>
      <c r="DQ256" s="131" t="s">
        <v>23</v>
      </c>
      <c r="DR256" s="131" t="s">
        <v>1251</v>
      </c>
      <c r="DS256" s="131" t="s">
        <v>1252</v>
      </c>
    </row>
    <row r="257" spans="1:124" x14ac:dyDescent="0.2">
      <c r="A257" s="122">
        <v>40</v>
      </c>
      <c r="B257" s="122" t="s">
        <v>7727</v>
      </c>
      <c r="C257" s="122" t="s">
        <v>22</v>
      </c>
      <c r="D257" s="123">
        <v>6</v>
      </c>
      <c r="E257" s="123">
        <v>12</v>
      </c>
      <c r="F257" s="123" t="s">
        <v>7098</v>
      </c>
      <c r="G257" s="125">
        <v>1</v>
      </c>
      <c r="H257" s="125" t="s">
        <v>1193</v>
      </c>
      <c r="I257" s="125" t="s">
        <v>1089</v>
      </c>
      <c r="J257" s="125">
        <f t="shared" si="90"/>
        <v>3</v>
      </c>
      <c r="K257" s="125">
        <v>1</v>
      </c>
      <c r="L257" s="124" t="s">
        <v>7728</v>
      </c>
      <c r="M257" s="133">
        <v>1</v>
      </c>
      <c r="N257" s="124" t="s">
        <v>7729</v>
      </c>
      <c r="O257" s="133">
        <v>1</v>
      </c>
      <c r="P257" s="133" t="s">
        <v>23</v>
      </c>
      <c r="Q257" s="133" t="s">
        <v>1269</v>
      </c>
      <c r="R257" s="133" t="s">
        <v>6074</v>
      </c>
      <c r="U257" s="134">
        <v>2</v>
      </c>
      <c r="V257" s="135" t="s">
        <v>1198</v>
      </c>
      <c r="W257" s="126">
        <f t="shared" si="91"/>
        <v>3</v>
      </c>
      <c r="X257" s="126" t="s">
        <v>673</v>
      </c>
      <c r="Y257" s="126">
        <v>1</v>
      </c>
      <c r="Z257" s="135" t="s">
        <v>7730</v>
      </c>
      <c r="AA257" s="130">
        <v>1</v>
      </c>
      <c r="AB257" s="135" t="s">
        <v>7731</v>
      </c>
      <c r="AC257" s="126">
        <v>1</v>
      </c>
      <c r="AD257" s="136" t="s">
        <v>1349</v>
      </c>
      <c r="AE257" s="135" t="s">
        <v>1233</v>
      </c>
      <c r="AF257" s="135" t="s">
        <v>1701</v>
      </c>
      <c r="AH257" s="127">
        <v>3</v>
      </c>
      <c r="AI257" s="137" t="s">
        <v>1202</v>
      </c>
      <c r="AJ257" s="206" t="s">
        <v>1134</v>
      </c>
      <c r="AK257" s="206">
        <f t="shared" si="92"/>
        <v>3</v>
      </c>
      <c r="AL257" s="128">
        <v>1</v>
      </c>
      <c r="AM257" s="137" t="s">
        <v>7732</v>
      </c>
      <c r="AN257" s="129">
        <v>1</v>
      </c>
      <c r="AO257" s="137" t="s">
        <v>7733</v>
      </c>
      <c r="AP257" s="129">
        <v>1</v>
      </c>
      <c r="AQ257" s="129" t="s">
        <v>1859</v>
      </c>
      <c r="AR257" s="129" t="s">
        <v>7734</v>
      </c>
      <c r="AS257" s="129" t="s">
        <v>2127</v>
      </c>
      <c r="AU257" s="126">
        <v>4</v>
      </c>
      <c r="AV257" s="135" t="s">
        <v>1206</v>
      </c>
      <c r="AW257" s="126">
        <f t="shared" si="84"/>
        <v>3</v>
      </c>
      <c r="AX257" s="126" t="s">
        <v>674</v>
      </c>
      <c r="AY257" s="126">
        <v>1</v>
      </c>
      <c r="AZ257" s="135" t="s">
        <v>7735</v>
      </c>
      <c r="BA257" s="126">
        <v>1</v>
      </c>
      <c r="BB257" s="135" t="s">
        <v>7736</v>
      </c>
      <c r="BC257" s="126">
        <v>1</v>
      </c>
      <c r="BD257" s="126" t="s">
        <v>1257</v>
      </c>
      <c r="BH257" s="146">
        <v>5</v>
      </c>
      <c r="BI257" s="147" t="s">
        <v>1208</v>
      </c>
      <c r="BJ257" s="146">
        <f t="shared" si="85"/>
        <v>3</v>
      </c>
      <c r="BK257" s="146" t="s">
        <v>674</v>
      </c>
      <c r="BL257" s="146">
        <v>1</v>
      </c>
      <c r="BM257" s="147" t="s">
        <v>7737</v>
      </c>
      <c r="BN257" s="148">
        <v>1</v>
      </c>
      <c r="BO257" s="147" t="s">
        <v>7738</v>
      </c>
      <c r="BP257" s="148">
        <v>1</v>
      </c>
      <c r="BQ257" s="148" t="s">
        <v>23</v>
      </c>
      <c r="BR257" s="148" t="s">
        <v>1798</v>
      </c>
      <c r="BS257" s="148" t="s">
        <v>7739</v>
      </c>
      <c r="BV257" s="128">
        <v>6</v>
      </c>
      <c r="BW257" s="137" t="s">
        <v>1210</v>
      </c>
      <c r="BX257" s="129">
        <f t="shared" si="93"/>
        <v>3</v>
      </c>
      <c r="BY257" s="128" t="s">
        <v>674</v>
      </c>
      <c r="BZ257" s="128">
        <v>1</v>
      </c>
      <c r="CA257" s="137" t="s">
        <v>7740</v>
      </c>
      <c r="CB257" s="128">
        <v>1</v>
      </c>
      <c r="CC257" s="137" t="s">
        <v>7741</v>
      </c>
      <c r="CD257" s="128">
        <v>1</v>
      </c>
      <c r="CE257" s="128" t="s">
        <v>1859</v>
      </c>
      <c r="CI257" s="128">
        <v>7</v>
      </c>
      <c r="CJ257" s="137" t="s">
        <v>1213</v>
      </c>
      <c r="CK257" s="128">
        <f t="shared" si="94"/>
        <v>1</v>
      </c>
      <c r="CL257" s="128" t="s">
        <v>674</v>
      </c>
      <c r="CM257" s="128">
        <v>0</v>
      </c>
      <c r="CN257" s="137" t="s">
        <v>7742</v>
      </c>
      <c r="CO257" s="129">
        <v>1</v>
      </c>
      <c r="CP257" s="137" t="s">
        <v>7743</v>
      </c>
      <c r="CQ257" s="128">
        <v>0</v>
      </c>
      <c r="CR257" s="128" t="s">
        <v>23</v>
      </c>
      <c r="CS257" s="137" t="s">
        <v>1389</v>
      </c>
      <c r="CT257" s="137" t="s">
        <v>7744</v>
      </c>
      <c r="CV257" s="126">
        <v>8</v>
      </c>
      <c r="CW257" s="139" t="s">
        <v>1216</v>
      </c>
      <c r="CX257" s="140">
        <f t="shared" si="88"/>
        <v>2</v>
      </c>
      <c r="CY257" s="138" t="s">
        <v>674</v>
      </c>
      <c r="CZ257" s="138">
        <v>1</v>
      </c>
      <c r="DA257" s="139" t="s">
        <v>7745</v>
      </c>
      <c r="DB257" s="138">
        <v>0</v>
      </c>
      <c r="DC257" s="139" t="s">
        <v>7746</v>
      </c>
      <c r="DD257" s="138">
        <v>1</v>
      </c>
      <c r="DE257" s="138" t="s">
        <v>1349</v>
      </c>
      <c r="DF257" s="138" t="s">
        <v>7747</v>
      </c>
      <c r="DG257" s="138" t="s">
        <v>1252</v>
      </c>
      <c r="DH257" s="131">
        <v>9</v>
      </c>
      <c r="DI257" s="132" t="s">
        <v>1219</v>
      </c>
      <c r="DJ257" s="131">
        <f t="shared" si="95"/>
        <v>3</v>
      </c>
      <c r="DK257" s="131" t="s">
        <v>674</v>
      </c>
      <c r="DL257" s="131">
        <v>1</v>
      </c>
      <c r="DM257" s="132" t="s">
        <v>7748</v>
      </c>
      <c r="DN257" s="131">
        <v>1</v>
      </c>
      <c r="DO257" s="132" t="s">
        <v>7749</v>
      </c>
      <c r="DP257" s="131">
        <v>1</v>
      </c>
      <c r="DQ257" s="131" t="s">
        <v>23</v>
      </c>
    </row>
    <row r="258" spans="1:124" x14ac:dyDescent="0.2">
      <c r="A258" s="122">
        <v>41</v>
      </c>
      <c r="B258" s="122" t="s">
        <v>7750</v>
      </c>
      <c r="C258" s="122" t="s">
        <v>22</v>
      </c>
      <c r="D258" s="123">
        <v>6</v>
      </c>
      <c r="E258" s="123">
        <v>12</v>
      </c>
      <c r="F258" s="123" t="s">
        <v>7098</v>
      </c>
      <c r="G258" s="125">
        <v>1</v>
      </c>
      <c r="H258" s="125" t="s">
        <v>1193</v>
      </c>
      <c r="I258" s="125" t="s">
        <v>674</v>
      </c>
      <c r="J258" s="125">
        <f t="shared" si="90"/>
        <v>3</v>
      </c>
      <c r="K258" s="125">
        <v>1</v>
      </c>
      <c r="L258" s="124" t="s">
        <v>4725</v>
      </c>
      <c r="M258" s="133">
        <v>1</v>
      </c>
      <c r="N258" s="124" t="s">
        <v>7751</v>
      </c>
      <c r="O258" s="133">
        <v>1</v>
      </c>
      <c r="P258" s="133" t="s">
        <v>23</v>
      </c>
      <c r="Q258" s="133" t="s">
        <v>1269</v>
      </c>
      <c r="R258" s="133" t="s">
        <v>1442</v>
      </c>
      <c r="U258" s="134">
        <v>2</v>
      </c>
      <c r="V258" s="135" t="s">
        <v>1198</v>
      </c>
      <c r="W258" s="126">
        <f t="shared" si="91"/>
        <v>1</v>
      </c>
      <c r="X258" s="126" t="s">
        <v>673</v>
      </c>
      <c r="Y258" s="126">
        <v>1</v>
      </c>
      <c r="Z258" s="135" t="s">
        <v>7752</v>
      </c>
      <c r="AA258" s="130">
        <v>0</v>
      </c>
      <c r="AB258" s="135" t="s">
        <v>7751</v>
      </c>
      <c r="AC258" s="126">
        <v>0</v>
      </c>
      <c r="AD258" s="136" t="s">
        <v>1349</v>
      </c>
      <c r="AE258" s="135" t="s">
        <v>1233</v>
      </c>
      <c r="AF258" s="135" t="s">
        <v>857</v>
      </c>
      <c r="AH258" s="127">
        <v>3</v>
      </c>
      <c r="AI258" s="137" t="s">
        <v>1202</v>
      </c>
      <c r="AJ258" s="206" t="s">
        <v>1089</v>
      </c>
      <c r="AK258" s="206">
        <f t="shared" si="92"/>
        <v>0</v>
      </c>
      <c r="AL258" s="128">
        <v>0</v>
      </c>
      <c r="AM258" s="137" t="s">
        <v>232</v>
      </c>
      <c r="AN258" s="129">
        <v>0</v>
      </c>
      <c r="AO258" s="137" t="s">
        <v>7751</v>
      </c>
      <c r="AP258" s="129">
        <v>0</v>
      </c>
      <c r="AQ258" s="129" t="s">
        <v>1786</v>
      </c>
      <c r="AU258" s="126">
        <v>4</v>
      </c>
      <c r="AV258" s="135" t="s">
        <v>1206</v>
      </c>
      <c r="AW258" s="126">
        <f t="shared" si="84"/>
        <v>3</v>
      </c>
      <c r="AX258" s="126" t="s">
        <v>674</v>
      </c>
      <c r="AY258" s="126">
        <v>1</v>
      </c>
      <c r="AZ258" s="135" t="s">
        <v>7753</v>
      </c>
      <c r="BA258" s="126">
        <v>1</v>
      </c>
      <c r="BB258" s="135" t="s">
        <v>7751</v>
      </c>
      <c r="BC258" s="126">
        <v>1</v>
      </c>
      <c r="BD258" s="126" t="s">
        <v>1257</v>
      </c>
      <c r="BH258" s="125">
        <v>5</v>
      </c>
      <c r="BI258" s="124" t="s">
        <v>1208</v>
      </c>
      <c r="BJ258" s="125">
        <f t="shared" si="85"/>
        <v>0</v>
      </c>
      <c r="BK258" s="125" t="s">
        <v>1089</v>
      </c>
      <c r="BL258" s="125">
        <v>0</v>
      </c>
      <c r="BM258" s="124" t="s">
        <v>232</v>
      </c>
      <c r="BN258" s="133">
        <v>0</v>
      </c>
      <c r="BO258" s="124" t="s">
        <v>7754</v>
      </c>
      <c r="BP258" s="133">
        <v>0</v>
      </c>
      <c r="BQ258" s="133" t="s">
        <v>1786</v>
      </c>
      <c r="BV258" s="128">
        <v>6</v>
      </c>
      <c r="BW258" s="137" t="s">
        <v>1210</v>
      </c>
      <c r="BX258" s="129">
        <f t="shared" si="93"/>
        <v>0</v>
      </c>
      <c r="BY258" s="128" t="s">
        <v>674</v>
      </c>
      <c r="BZ258" s="128">
        <v>0</v>
      </c>
      <c r="CA258" s="137" t="s">
        <v>7755</v>
      </c>
      <c r="CB258" s="128">
        <v>0</v>
      </c>
      <c r="CC258" s="137" t="s">
        <v>7751</v>
      </c>
      <c r="CD258" s="128">
        <v>0</v>
      </c>
      <c r="CE258" s="128" t="s">
        <v>23</v>
      </c>
      <c r="CF258" s="128" t="s">
        <v>2380</v>
      </c>
      <c r="CG258" s="128" t="s">
        <v>2465</v>
      </c>
      <c r="CI258" s="128">
        <v>7</v>
      </c>
      <c r="CJ258" s="137" t="s">
        <v>1213</v>
      </c>
      <c r="CK258" s="128">
        <f t="shared" si="94"/>
        <v>0</v>
      </c>
      <c r="CL258" s="128" t="s">
        <v>674</v>
      </c>
      <c r="CM258" s="128">
        <v>0</v>
      </c>
      <c r="CN258" s="137" t="s">
        <v>7756</v>
      </c>
      <c r="CO258" s="129">
        <v>0</v>
      </c>
      <c r="CP258" s="137" t="s">
        <v>7751</v>
      </c>
      <c r="CQ258" s="128">
        <v>0</v>
      </c>
      <c r="CR258" s="128" t="s">
        <v>23</v>
      </c>
      <c r="CS258" s="137" t="s">
        <v>1389</v>
      </c>
      <c r="CT258" s="137" t="s">
        <v>1390</v>
      </c>
      <c r="CV258" s="126">
        <v>8</v>
      </c>
      <c r="CW258" s="135" t="s">
        <v>1216</v>
      </c>
      <c r="CX258" s="130">
        <f t="shared" si="88"/>
        <v>0</v>
      </c>
      <c r="CY258" s="126" t="s">
        <v>1089</v>
      </c>
      <c r="CZ258" s="126">
        <v>0</v>
      </c>
      <c r="DA258" s="135" t="s">
        <v>232</v>
      </c>
      <c r="DB258" s="126">
        <v>0</v>
      </c>
      <c r="DC258" s="135" t="s">
        <v>7751</v>
      </c>
      <c r="DD258" s="126">
        <v>0</v>
      </c>
      <c r="DE258" s="126" t="s">
        <v>1786</v>
      </c>
      <c r="DH258" s="131">
        <v>9</v>
      </c>
      <c r="DI258" s="132" t="s">
        <v>1219</v>
      </c>
      <c r="DJ258" s="131">
        <f t="shared" si="95"/>
        <v>0</v>
      </c>
      <c r="DK258" s="131" t="s">
        <v>1134</v>
      </c>
      <c r="DL258" s="131">
        <v>0</v>
      </c>
      <c r="DM258" s="132" t="s">
        <v>232</v>
      </c>
      <c r="DN258" s="131">
        <v>0</v>
      </c>
      <c r="DO258" s="132" t="s">
        <v>7751</v>
      </c>
      <c r="DP258" s="131">
        <v>0</v>
      </c>
      <c r="DQ258" s="131" t="s">
        <v>1786</v>
      </c>
    </row>
    <row r="259" spans="1:124" x14ac:dyDescent="0.2">
      <c r="A259" s="122">
        <v>42</v>
      </c>
      <c r="B259" s="122" t="s">
        <v>7757</v>
      </c>
      <c r="C259" s="122" t="s">
        <v>22</v>
      </c>
      <c r="D259" s="123">
        <v>6</v>
      </c>
      <c r="E259" s="123">
        <v>12</v>
      </c>
      <c r="F259" s="123" t="s">
        <v>7098</v>
      </c>
      <c r="G259" s="125">
        <v>1</v>
      </c>
      <c r="H259" s="125" t="s">
        <v>1193</v>
      </c>
      <c r="I259" s="125" t="s">
        <v>674</v>
      </c>
      <c r="J259" s="125">
        <f t="shared" si="90"/>
        <v>3</v>
      </c>
      <c r="K259" s="125">
        <v>1</v>
      </c>
      <c r="L259" s="124" t="s">
        <v>7758</v>
      </c>
      <c r="M259" s="133">
        <v>1</v>
      </c>
      <c r="N259" s="124" t="s">
        <v>7759</v>
      </c>
      <c r="O259" s="133">
        <v>1</v>
      </c>
      <c r="P259" s="133" t="s">
        <v>23</v>
      </c>
      <c r="Q259" s="133" t="s">
        <v>1269</v>
      </c>
      <c r="R259" s="133" t="s">
        <v>1813</v>
      </c>
      <c r="S259" s="133" t="s">
        <v>1442</v>
      </c>
      <c r="U259" s="134">
        <v>2</v>
      </c>
      <c r="V259" s="135" t="s">
        <v>1198</v>
      </c>
      <c r="W259" s="126">
        <f t="shared" si="91"/>
        <v>3</v>
      </c>
      <c r="X259" s="126" t="s">
        <v>673</v>
      </c>
      <c r="Y259" s="126">
        <v>1</v>
      </c>
      <c r="Z259" s="135" t="s">
        <v>7760</v>
      </c>
      <c r="AA259" s="130">
        <v>1</v>
      </c>
      <c r="AB259" s="135" t="s">
        <v>7761</v>
      </c>
      <c r="AC259" s="126">
        <v>1</v>
      </c>
      <c r="AD259" s="136" t="s">
        <v>1257</v>
      </c>
      <c r="AE259" s="135" t="s">
        <v>1233</v>
      </c>
      <c r="AF259" s="135" t="s">
        <v>6981</v>
      </c>
      <c r="AG259" s="135" t="s">
        <v>2124</v>
      </c>
      <c r="AH259" s="127">
        <v>3</v>
      </c>
      <c r="AI259" s="137" t="s">
        <v>1202</v>
      </c>
      <c r="AJ259" s="206" t="s">
        <v>1134</v>
      </c>
      <c r="AK259" s="206">
        <f t="shared" si="92"/>
        <v>3</v>
      </c>
      <c r="AL259" s="128">
        <v>1</v>
      </c>
      <c r="AM259" s="137" t="s">
        <v>7762</v>
      </c>
      <c r="AN259" s="129">
        <v>1</v>
      </c>
      <c r="AO259" s="137" t="s">
        <v>7763</v>
      </c>
      <c r="AP259" s="129">
        <v>1</v>
      </c>
      <c r="AQ259" s="129" t="s">
        <v>1859</v>
      </c>
      <c r="AU259" s="126">
        <v>4</v>
      </c>
      <c r="AV259" s="135" t="s">
        <v>1206</v>
      </c>
      <c r="AW259" s="126">
        <f t="shared" si="84"/>
        <v>1</v>
      </c>
      <c r="AX259" s="126" t="s">
        <v>1089</v>
      </c>
      <c r="AY259" s="126">
        <v>0</v>
      </c>
      <c r="AZ259" s="135" t="s">
        <v>7764</v>
      </c>
      <c r="BA259" s="126">
        <v>0</v>
      </c>
      <c r="BB259" s="135" t="s">
        <v>7765</v>
      </c>
      <c r="BC259" s="126">
        <v>1</v>
      </c>
      <c r="BD259" s="126" t="s">
        <v>1257</v>
      </c>
      <c r="BH259" s="125">
        <v>5</v>
      </c>
      <c r="BI259" s="124" t="s">
        <v>1208</v>
      </c>
      <c r="BJ259" s="125">
        <f t="shared" si="85"/>
        <v>0</v>
      </c>
      <c r="BK259" s="125" t="s">
        <v>1089</v>
      </c>
      <c r="BL259" s="125">
        <v>0</v>
      </c>
      <c r="BM259" s="124" t="s">
        <v>7766</v>
      </c>
      <c r="BN259" s="133">
        <v>0</v>
      </c>
      <c r="BO259" s="124" t="s">
        <v>7766</v>
      </c>
      <c r="BP259" s="133">
        <v>0</v>
      </c>
      <c r="BQ259" s="133" t="s">
        <v>1257</v>
      </c>
      <c r="BV259" s="128">
        <v>6</v>
      </c>
      <c r="BW259" s="137" t="s">
        <v>1210</v>
      </c>
      <c r="BX259" s="129">
        <f t="shared" si="93"/>
        <v>3</v>
      </c>
      <c r="BY259" s="128" t="s">
        <v>1089</v>
      </c>
      <c r="BZ259" s="128">
        <v>1</v>
      </c>
      <c r="CA259" s="137" t="s">
        <v>7377</v>
      </c>
      <c r="CB259" s="128">
        <v>1</v>
      </c>
      <c r="CC259" s="137" t="s">
        <v>7377</v>
      </c>
      <c r="CD259" s="128">
        <v>1</v>
      </c>
      <c r="CE259" s="128" t="s">
        <v>1859</v>
      </c>
      <c r="CI259" s="128">
        <v>7</v>
      </c>
      <c r="CJ259" s="137" t="s">
        <v>1213</v>
      </c>
      <c r="CK259" s="128">
        <f t="shared" si="94"/>
        <v>2</v>
      </c>
      <c r="CL259" s="128" t="s">
        <v>1089</v>
      </c>
      <c r="CM259" s="128">
        <v>1</v>
      </c>
      <c r="CN259" s="137" t="s">
        <v>1843</v>
      </c>
      <c r="CP259" s="137" t="s">
        <v>7767</v>
      </c>
      <c r="CQ259" s="128">
        <v>1</v>
      </c>
      <c r="CR259" s="128" t="s">
        <v>1859</v>
      </c>
      <c r="CS259" s="137" t="s">
        <v>1476</v>
      </c>
      <c r="CT259" s="137" t="s">
        <v>1804</v>
      </c>
      <c r="CV259" s="126">
        <v>8</v>
      </c>
      <c r="CW259" s="135" t="s">
        <v>1216</v>
      </c>
      <c r="CX259" s="130">
        <f t="shared" si="88"/>
        <v>3</v>
      </c>
      <c r="CY259" s="126" t="s">
        <v>674</v>
      </c>
      <c r="CZ259" s="126">
        <v>1</v>
      </c>
      <c r="DA259" s="135" t="s">
        <v>7768</v>
      </c>
      <c r="DB259" s="126">
        <v>1</v>
      </c>
      <c r="DC259" s="135" t="s">
        <v>7769</v>
      </c>
      <c r="DD259" s="126">
        <v>1</v>
      </c>
      <c r="DE259" s="126" t="s">
        <v>1257</v>
      </c>
      <c r="DH259" s="131">
        <v>9</v>
      </c>
      <c r="DI259" s="132" t="s">
        <v>1219</v>
      </c>
      <c r="DJ259" s="131">
        <f t="shared" si="95"/>
        <v>3</v>
      </c>
      <c r="DK259" s="131" t="s">
        <v>674</v>
      </c>
      <c r="DL259" s="131">
        <v>1</v>
      </c>
      <c r="DM259" s="132" t="s">
        <v>7770</v>
      </c>
      <c r="DN259" s="131">
        <v>1</v>
      </c>
      <c r="DO259" s="132" t="s">
        <v>7771</v>
      </c>
      <c r="DP259" s="131">
        <v>1</v>
      </c>
      <c r="DQ259" s="131" t="s">
        <v>23</v>
      </c>
      <c r="DR259" s="131" t="s">
        <v>1251</v>
      </c>
      <c r="DS259" s="131" t="s">
        <v>1252</v>
      </c>
    </row>
    <row r="260" spans="1:124" x14ac:dyDescent="0.2">
      <c r="A260" s="122">
        <v>43</v>
      </c>
      <c r="B260" s="122" t="s">
        <v>7772</v>
      </c>
      <c r="C260" s="122" t="s">
        <v>22</v>
      </c>
      <c r="D260" s="123">
        <v>6</v>
      </c>
      <c r="E260" s="123">
        <v>12</v>
      </c>
      <c r="F260" s="123" t="s">
        <v>7098</v>
      </c>
      <c r="G260" s="125">
        <v>1</v>
      </c>
      <c r="H260" s="125" t="s">
        <v>1193</v>
      </c>
      <c r="I260" s="125" t="s">
        <v>674</v>
      </c>
      <c r="J260" s="125">
        <f t="shared" si="90"/>
        <v>3</v>
      </c>
      <c r="K260" s="125">
        <v>1</v>
      </c>
      <c r="L260" s="124" t="s">
        <v>7773</v>
      </c>
      <c r="M260" s="133">
        <v>1</v>
      </c>
      <c r="N260" s="124" t="s">
        <v>7774</v>
      </c>
      <c r="O260" s="133">
        <v>1</v>
      </c>
      <c r="P260" s="133" t="s">
        <v>23</v>
      </c>
      <c r="Q260" s="133" t="s">
        <v>1269</v>
      </c>
      <c r="R260" s="133" t="s">
        <v>1813</v>
      </c>
      <c r="U260" s="134">
        <v>2</v>
      </c>
      <c r="V260" s="135" t="s">
        <v>1198</v>
      </c>
      <c r="W260" s="126">
        <f t="shared" si="91"/>
        <v>3</v>
      </c>
      <c r="X260" s="126" t="s">
        <v>673</v>
      </c>
      <c r="Y260" s="126">
        <v>1</v>
      </c>
      <c r="Z260" s="135" t="s">
        <v>7775</v>
      </c>
      <c r="AA260" s="130">
        <v>1</v>
      </c>
      <c r="AB260" s="135" t="s">
        <v>7776</v>
      </c>
      <c r="AC260" s="126">
        <v>1</v>
      </c>
      <c r="AD260" s="136" t="s">
        <v>1257</v>
      </c>
      <c r="AH260" s="127">
        <v>3</v>
      </c>
      <c r="AI260" s="137" t="s">
        <v>1202</v>
      </c>
      <c r="AJ260" s="206" t="s">
        <v>1134</v>
      </c>
      <c r="AK260" s="206">
        <f t="shared" si="92"/>
        <v>3</v>
      </c>
      <c r="AL260" s="128">
        <v>1</v>
      </c>
      <c r="AM260" s="137" t="s">
        <v>7777</v>
      </c>
      <c r="AN260" s="129">
        <v>1</v>
      </c>
      <c r="AO260" s="137" t="s">
        <v>7778</v>
      </c>
      <c r="AP260" s="129">
        <v>1</v>
      </c>
      <c r="AQ260" s="129" t="s">
        <v>1405</v>
      </c>
      <c r="AR260" s="129" t="s">
        <v>2197</v>
      </c>
      <c r="AS260" s="129" t="s">
        <v>7779</v>
      </c>
      <c r="AU260" s="126">
        <v>4</v>
      </c>
      <c r="AV260" s="135" t="s">
        <v>1206</v>
      </c>
      <c r="AW260" s="126">
        <f t="shared" si="84"/>
        <v>3</v>
      </c>
      <c r="AX260" s="126" t="s">
        <v>674</v>
      </c>
      <c r="AY260" s="126">
        <v>1</v>
      </c>
      <c r="AZ260" s="135" t="s">
        <v>7780</v>
      </c>
      <c r="BA260" s="126">
        <v>1</v>
      </c>
      <c r="BB260" s="135" t="s">
        <v>7781</v>
      </c>
      <c r="BC260" s="126">
        <v>1</v>
      </c>
      <c r="BD260" s="126" t="s">
        <v>1257</v>
      </c>
      <c r="BH260" s="125">
        <v>5</v>
      </c>
      <c r="BI260" s="124" t="s">
        <v>1208</v>
      </c>
      <c r="BJ260" s="125">
        <f t="shared" si="85"/>
        <v>3</v>
      </c>
      <c r="BK260" s="125" t="s">
        <v>674</v>
      </c>
      <c r="BL260" s="125">
        <v>1</v>
      </c>
      <c r="BM260" s="124" t="s">
        <v>7782</v>
      </c>
      <c r="BN260" s="133">
        <v>1</v>
      </c>
      <c r="BO260" s="124" t="s">
        <v>7783</v>
      </c>
      <c r="BP260" s="133">
        <v>1</v>
      </c>
      <c r="BQ260" s="133" t="s">
        <v>1257</v>
      </c>
      <c r="BV260" s="128">
        <v>6</v>
      </c>
      <c r="BW260" s="137" t="s">
        <v>1210</v>
      </c>
      <c r="BX260" s="129">
        <f t="shared" si="93"/>
        <v>3</v>
      </c>
      <c r="BY260" s="128" t="s">
        <v>674</v>
      </c>
      <c r="BZ260" s="128">
        <v>1</v>
      </c>
      <c r="CA260" s="137" t="s">
        <v>7784</v>
      </c>
      <c r="CB260" s="128">
        <v>1</v>
      </c>
      <c r="CC260" s="137" t="s">
        <v>7785</v>
      </c>
      <c r="CD260" s="128">
        <v>1</v>
      </c>
      <c r="CE260" s="128" t="s">
        <v>1859</v>
      </c>
      <c r="CI260" s="128">
        <v>7</v>
      </c>
      <c r="CJ260" s="137" t="s">
        <v>1213</v>
      </c>
      <c r="CK260" s="128">
        <f t="shared" si="94"/>
        <v>3</v>
      </c>
      <c r="CL260" s="128" t="s">
        <v>1089</v>
      </c>
      <c r="CM260" s="128">
        <v>1</v>
      </c>
      <c r="CN260" s="137" t="s">
        <v>7786</v>
      </c>
      <c r="CO260" s="129">
        <v>1</v>
      </c>
      <c r="CP260" s="137" t="s">
        <v>7787</v>
      </c>
      <c r="CQ260" s="128">
        <v>1</v>
      </c>
      <c r="CR260" s="128" t="s">
        <v>1859</v>
      </c>
      <c r="CV260" s="126">
        <v>8</v>
      </c>
      <c r="CW260" s="135" t="s">
        <v>1216</v>
      </c>
      <c r="CX260" s="130">
        <f t="shared" si="88"/>
        <v>3</v>
      </c>
      <c r="CY260" s="126" t="s">
        <v>674</v>
      </c>
      <c r="CZ260" s="126">
        <v>1</v>
      </c>
      <c r="DA260" s="135" t="s">
        <v>7788</v>
      </c>
      <c r="DB260" s="126">
        <v>1</v>
      </c>
      <c r="DC260" s="135" t="s">
        <v>7789</v>
      </c>
      <c r="DD260" s="126">
        <v>1</v>
      </c>
      <c r="DE260" s="126" t="s">
        <v>1257</v>
      </c>
      <c r="DH260" s="131">
        <v>9</v>
      </c>
      <c r="DI260" s="132" t="s">
        <v>1219</v>
      </c>
      <c r="DJ260" s="131">
        <f t="shared" si="95"/>
        <v>3</v>
      </c>
      <c r="DK260" s="131" t="s">
        <v>674</v>
      </c>
      <c r="DL260" s="131">
        <v>1</v>
      </c>
      <c r="DM260" s="132" t="s">
        <v>7790</v>
      </c>
      <c r="DN260" s="131">
        <v>1</v>
      </c>
      <c r="DO260" s="132" t="s">
        <v>7791</v>
      </c>
      <c r="DP260" s="131">
        <v>1</v>
      </c>
      <c r="DQ260" s="131" t="s">
        <v>23</v>
      </c>
      <c r="DR260" s="131" t="s">
        <v>1251</v>
      </c>
      <c r="DS260" s="131" t="s">
        <v>1252</v>
      </c>
    </row>
    <row r="261" spans="1:124" x14ac:dyDescent="0.2">
      <c r="A261" s="122">
        <v>44</v>
      </c>
      <c r="B261" s="122" t="s">
        <v>7792</v>
      </c>
      <c r="C261" s="122" t="s">
        <v>22</v>
      </c>
      <c r="D261" s="123">
        <v>6</v>
      </c>
      <c r="E261" s="123">
        <v>12</v>
      </c>
      <c r="F261" s="123" t="s">
        <v>7098</v>
      </c>
      <c r="G261" s="125">
        <v>1</v>
      </c>
      <c r="H261" s="125" t="s">
        <v>1193</v>
      </c>
      <c r="J261" s="125">
        <f t="shared" si="90"/>
        <v>1</v>
      </c>
      <c r="K261" s="125">
        <v>0</v>
      </c>
      <c r="L261" s="124" t="s">
        <v>7793</v>
      </c>
      <c r="M261" s="133">
        <v>1</v>
      </c>
      <c r="N261" s="124" t="s">
        <v>7794</v>
      </c>
      <c r="O261" s="133">
        <v>0</v>
      </c>
      <c r="P261" s="133" t="s">
        <v>23</v>
      </c>
      <c r="Q261" s="133" t="s">
        <v>1269</v>
      </c>
      <c r="R261" s="133" t="s">
        <v>1813</v>
      </c>
      <c r="U261" s="134">
        <v>2</v>
      </c>
      <c r="V261" s="135" t="s">
        <v>1198</v>
      </c>
      <c r="W261" s="126">
        <f t="shared" si="91"/>
        <v>2</v>
      </c>
      <c r="Y261" s="126">
        <v>1</v>
      </c>
      <c r="Z261" s="135" t="s">
        <v>7795</v>
      </c>
      <c r="AA261" s="130">
        <v>1</v>
      </c>
      <c r="AB261" s="135" t="s">
        <v>7796</v>
      </c>
      <c r="AC261" s="126">
        <v>0</v>
      </c>
      <c r="AD261" s="136" t="s">
        <v>1257</v>
      </c>
      <c r="AH261" s="127">
        <v>3</v>
      </c>
      <c r="AI261" s="137" t="s">
        <v>1202</v>
      </c>
      <c r="AJ261" s="206" t="s">
        <v>1134</v>
      </c>
      <c r="AK261" s="206">
        <f t="shared" si="92"/>
        <v>2</v>
      </c>
      <c r="AL261" s="128">
        <v>1</v>
      </c>
      <c r="AM261" s="137" t="s">
        <v>2254</v>
      </c>
      <c r="AN261" s="129">
        <v>0</v>
      </c>
      <c r="AO261" s="137" t="s">
        <v>7797</v>
      </c>
      <c r="AP261" s="129">
        <v>1</v>
      </c>
      <c r="AQ261" s="129" t="s">
        <v>1595</v>
      </c>
      <c r="AR261" s="129" t="s">
        <v>2197</v>
      </c>
      <c r="AS261" s="129" t="s">
        <v>2256</v>
      </c>
      <c r="AU261" s="126">
        <v>4</v>
      </c>
      <c r="AV261" s="135" t="s">
        <v>1206</v>
      </c>
      <c r="AW261" s="126">
        <f t="shared" si="84"/>
        <v>2</v>
      </c>
      <c r="AY261" s="126">
        <v>1</v>
      </c>
      <c r="AZ261" s="135" t="s">
        <v>7798</v>
      </c>
      <c r="BA261" s="126">
        <v>1</v>
      </c>
      <c r="BB261" s="135" t="s">
        <v>7799</v>
      </c>
      <c r="BC261" s="126">
        <v>0</v>
      </c>
      <c r="BD261" s="126" t="s">
        <v>1257</v>
      </c>
      <c r="BH261" s="125">
        <v>5</v>
      </c>
      <c r="BI261" s="124" t="s">
        <v>1208</v>
      </c>
      <c r="BJ261" s="125">
        <f t="shared" si="85"/>
        <v>3</v>
      </c>
      <c r="BL261" s="125">
        <v>1</v>
      </c>
      <c r="BM261" s="124" t="s">
        <v>7800</v>
      </c>
      <c r="BN261" s="133">
        <v>1</v>
      </c>
      <c r="BO261" s="124" t="s">
        <v>7801</v>
      </c>
      <c r="BP261" s="133">
        <v>1</v>
      </c>
      <c r="BQ261" s="133" t="s">
        <v>23</v>
      </c>
      <c r="BV261" s="128">
        <v>6</v>
      </c>
      <c r="BW261" s="137" t="s">
        <v>1210</v>
      </c>
      <c r="BX261" s="129">
        <f t="shared" si="93"/>
        <v>3</v>
      </c>
      <c r="BZ261" s="128">
        <v>1</v>
      </c>
      <c r="CA261" s="137" t="s">
        <v>7802</v>
      </c>
      <c r="CB261" s="128">
        <v>1</v>
      </c>
      <c r="CC261" s="137" t="s">
        <v>7803</v>
      </c>
      <c r="CD261" s="128">
        <v>1</v>
      </c>
      <c r="CE261" s="128" t="s">
        <v>1859</v>
      </c>
      <c r="CI261" s="128">
        <v>7</v>
      </c>
      <c r="CJ261" s="137" t="s">
        <v>1213</v>
      </c>
      <c r="CK261" s="128">
        <f t="shared" si="94"/>
        <v>1</v>
      </c>
      <c r="CM261" s="128">
        <v>0</v>
      </c>
      <c r="CN261" s="137" t="s">
        <v>7804</v>
      </c>
      <c r="CO261" s="129">
        <v>1</v>
      </c>
      <c r="CP261" s="137" t="s">
        <v>7805</v>
      </c>
      <c r="CQ261" s="128">
        <v>0</v>
      </c>
      <c r="CR261" s="128" t="s">
        <v>1257</v>
      </c>
      <c r="CV261" s="126">
        <v>8</v>
      </c>
      <c r="CW261" s="135" t="s">
        <v>1216</v>
      </c>
      <c r="CX261" s="130">
        <f t="shared" si="88"/>
        <v>3</v>
      </c>
      <c r="CZ261" s="126">
        <v>1</v>
      </c>
      <c r="DA261" s="135" t="s">
        <v>7806</v>
      </c>
      <c r="DB261" s="126">
        <v>1</v>
      </c>
      <c r="DC261" s="135" t="s">
        <v>7807</v>
      </c>
      <c r="DD261" s="126">
        <v>1</v>
      </c>
      <c r="DE261" s="126" t="s">
        <v>1257</v>
      </c>
      <c r="DH261" s="131">
        <v>9</v>
      </c>
      <c r="DI261" s="132" t="s">
        <v>1219</v>
      </c>
      <c r="DJ261" s="131">
        <f t="shared" si="95"/>
        <v>3</v>
      </c>
      <c r="DL261" s="131">
        <v>1</v>
      </c>
      <c r="DM261" s="132" t="s">
        <v>7287</v>
      </c>
      <c r="DN261" s="131">
        <v>1</v>
      </c>
      <c r="DO261" s="132" t="s">
        <v>7808</v>
      </c>
      <c r="DP261" s="131">
        <v>1</v>
      </c>
      <c r="DQ261" s="131" t="s">
        <v>23</v>
      </c>
      <c r="DR261" s="131" t="s">
        <v>1251</v>
      </c>
      <c r="DS261" s="131" t="s">
        <v>1252</v>
      </c>
    </row>
    <row r="262" spans="1:124" x14ac:dyDescent="0.2">
      <c r="A262" s="122">
        <v>45</v>
      </c>
      <c r="B262" s="122" t="s">
        <v>7809</v>
      </c>
      <c r="C262" s="122" t="s">
        <v>331</v>
      </c>
      <c r="D262" s="123">
        <v>4</v>
      </c>
      <c r="E262" s="123">
        <v>9</v>
      </c>
      <c r="F262" s="123" t="s">
        <v>7098</v>
      </c>
      <c r="G262" s="125">
        <v>1</v>
      </c>
      <c r="H262" s="125" t="s">
        <v>1193</v>
      </c>
      <c r="I262" s="125" t="s">
        <v>1089</v>
      </c>
      <c r="J262" s="125">
        <f t="shared" si="90"/>
        <v>2</v>
      </c>
      <c r="K262" s="125">
        <v>1</v>
      </c>
      <c r="L262" s="124" t="s">
        <v>7810</v>
      </c>
      <c r="M262" s="133">
        <v>0</v>
      </c>
      <c r="N262" s="124" t="s">
        <v>7811</v>
      </c>
      <c r="O262" s="133">
        <v>1</v>
      </c>
      <c r="P262" s="133" t="s">
        <v>1222</v>
      </c>
      <c r="U262" s="134">
        <v>2</v>
      </c>
      <c r="V262" s="135" t="s">
        <v>1198</v>
      </c>
      <c r="W262" s="126">
        <f t="shared" si="91"/>
        <v>3</v>
      </c>
      <c r="X262" s="126" t="s">
        <v>673</v>
      </c>
      <c r="Y262" s="126">
        <v>1</v>
      </c>
      <c r="Z262" s="135" t="s">
        <v>7812</v>
      </c>
      <c r="AA262" s="130">
        <v>1</v>
      </c>
      <c r="AB262" s="135" t="s">
        <v>7813</v>
      </c>
      <c r="AC262" s="126">
        <v>1</v>
      </c>
      <c r="AD262" s="136" t="s">
        <v>1257</v>
      </c>
      <c r="AH262" s="127">
        <v>3</v>
      </c>
      <c r="AI262" s="137" t="s">
        <v>1202</v>
      </c>
      <c r="AJ262" s="206" t="s">
        <v>1134</v>
      </c>
      <c r="AK262" s="206">
        <f t="shared" si="92"/>
        <v>2</v>
      </c>
      <c r="AL262" s="128">
        <v>1</v>
      </c>
      <c r="AM262" s="137" t="s">
        <v>7814</v>
      </c>
      <c r="AN262" s="129">
        <v>0</v>
      </c>
      <c r="AO262" s="137" t="s">
        <v>7815</v>
      </c>
      <c r="AP262" s="129">
        <v>1</v>
      </c>
      <c r="AQ262" s="129" t="s">
        <v>1859</v>
      </c>
      <c r="AU262" s="126">
        <v>4</v>
      </c>
      <c r="AV262" s="135" t="s">
        <v>1206</v>
      </c>
      <c r="AW262" s="126">
        <f t="shared" si="84"/>
        <v>3</v>
      </c>
      <c r="AX262" s="126" t="s">
        <v>674</v>
      </c>
      <c r="AY262" s="126">
        <v>1</v>
      </c>
      <c r="AZ262" s="135" t="s">
        <v>7812</v>
      </c>
      <c r="BA262" s="126">
        <v>1</v>
      </c>
      <c r="BB262" s="135" t="s">
        <v>7816</v>
      </c>
      <c r="BC262" s="126">
        <v>1</v>
      </c>
      <c r="BD262" s="126" t="s">
        <v>1257</v>
      </c>
      <c r="BH262" s="125">
        <v>5</v>
      </c>
      <c r="BI262" s="124" t="s">
        <v>1208</v>
      </c>
      <c r="BJ262" s="125">
        <f t="shared" si="85"/>
        <v>0</v>
      </c>
      <c r="BK262" s="125" t="s">
        <v>674</v>
      </c>
      <c r="BL262" s="125">
        <v>0</v>
      </c>
      <c r="BM262" s="124" t="s">
        <v>7817</v>
      </c>
      <c r="BN262" s="133">
        <v>0</v>
      </c>
      <c r="BO262" s="124" t="s">
        <v>7818</v>
      </c>
      <c r="BP262" s="133">
        <v>0</v>
      </c>
      <c r="BQ262" s="133" t="s">
        <v>1257</v>
      </c>
      <c r="BV262" s="128">
        <v>6</v>
      </c>
      <c r="BW262" s="137" t="s">
        <v>1210</v>
      </c>
      <c r="BX262" s="129">
        <f t="shared" si="93"/>
        <v>3</v>
      </c>
      <c r="BY262" s="128" t="s">
        <v>674</v>
      </c>
      <c r="BZ262" s="128">
        <v>1</v>
      </c>
      <c r="CA262" s="137" t="s">
        <v>7817</v>
      </c>
      <c r="CB262" s="128">
        <v>1</v>
      </c>
      <c r="CC262" s="137" t="s">
        <v>7819</v>
      </c>
      <c r="CD262" s="128">
        <v>1</v>
      </c>
      <c r="CE262" s="128" t="s">
        <v>1859</v>
      </c>
      <c r="CI262" s="128">
        <v>7</v>
      </c>
      <c r="CJ262" s="137" t="s">
        <v>1213</v>
      </c>
      <c r="CK262" s="128">
        <f t="shared" si="94"/>
        <v>3</v>
      </c>
      <c r="CL262" s="128" t="s">
        <v>1089</v>
      </c>
      <c r="CM262" s="128">
        <v>1</v>
      </c>
      <c r="CN262" s="137" t="s">
        <v>4448</v>
      </c>
      <c r="CO262" s="129">
        <v>1</v>
      </c>
      <c r="CP262" s="137" t="s">
        <v>7820</v>
      </c>
      <c r="CQ262" s="128">
        <v>1</v>
      </c>
      <c r="CR262" s="128" t="s">
        <v>1859</v>
      </c>
      <c r="CV262" s="126">
        <v>8</v>
      </c>
      <c r="CW262" s="135" t="s">
        <v>1216</v>
      </c>
      <c r="CX262" s="130">
        <f t="shared" si="88"/>
        <v>3</v>
      </c>
      <c r="CY262" s="126" t="s">
        <v>674</v>
      </c>
      <c r="CZ262" s="126">
        <v>1</v>
      </c>
      <c r="DA262" s="135" t="s">
        <v>4453</v>
      </c>
      <c r="DB262" s="126">
        <v>1</v>
      </c>
      <c r="DC262" s="135" t="s">
        <v>7821</v>
      </c>
      <c r="DD262" s="126">
        <v>1</v>
      </c>
      <c r="DE262" s="126" t="s">
        <v>1257</v>
      </c>
      <c r="DH262" s="131">
        <v>9</v>
      </c>
      <c r="DI262" s="132" t="s">
        <v>1219</v>
      </c>
      <c r="DJ262" s="131">
        <f t="shared" si="95"/>
        <v>0</v>
      </c>
      <c r="DK262" s="131" t="s">
        <v>1134</v>
      </c>
      <c r="DL262" s="131">
        <v>0</v>
      </c>
      <c r="DM262" s="132" t="s">
        <v>4448</v>
      </c>
      <c r="DN262" s="131">
        <v>0</v>
      </c>
      <c r="DO262" s="132" t="s">
        <v>7822</v>
      </c>
      <c r="DP262" s="131">
        <v>0</v>
      </c>
      <c r="DQ262" s="131" t="s">
        <v>1257</v>
      </c>
    </row>
    <row r="263" spans="1:124" x14ac:dyDescent="0.2">
      <c r="A263" s="122">
        <v>46</v>
      </c>
      <c r="B263" s="122" t="s">
        <v>7823</v>
      </c>
      <c r="C263" s="122" t="s">
        <v>331</v>
      </c>
      <c r="D263" s="123">
        <v>4</v>
      </c>
      <c r="E263" s="123">
        <v>9</v>
      </c>
      <c r="F263" s="123" t="s">
        <v>7098</v>
      </c>
      <c r="G263" s="125">
        <v>1</v>
      </c>
      <c r="H263" s="125" t="s">
        <v>1193</v>
      </c>
      <c r="I263" s="125" t="s">
        <v>1089</v>
      </c>
      <c r="J263" s="125">
        <f t="shared" si="90"/>
        <v>0</v>
      </c>
      <c r="K263" s="125">
        <v>0</v>
      </c>
      <c r="L263" s="124" t="s">
        <v>7824</v>
      </c>
      <c r="M263" s="133">
        <v>0</v>
      </c>
      <c r="N263" s="124" t="s">
        <v>7825</v>
      </c>
      <c r="O263" s="133">
        <v>0</v>
      </c>
      <c r="P263" s="133" t="s">
        <v>1257</v>
      </c>
      <c r="U263" s="134">
        <v>2</v>
      </c>
      <c r="V263" s="135" t="s">
        <v>1198</v>
      </c>
      <c r="W263" s="126">
        <f t="shared" si="91"/>
        <v>3</v>
      </c>
      <c r="X263" s="126" t="s">
        <v>673</v>
      </c>
      <c r="Y263" s="126">
        <v>1</v>
      </c>
      <c r="Z263" s="135" t="s">
        <v>7826</v>
      </c>
      <c r="AA263" s="130">
        <v>1</v>
      </c>
      <c r="AB263" s="135" t="s">
        <v>7827</v>
      </c>
      <c r="AC263" s="126">
        <v>1</v>
      </c>
      <c r="AD263" s="136" t="s">
        <v>1257</v>
      </c>
      <c r="AH263" s="127">
        <v>3</v>
      </c>
      <c r="AI263" s="137" t="s">
        <v>1202</v>
      </c>
      <c r="AJ263" s="206" t="s">
        <v>1134</v>
      </c>
      <c r="AK263" s="206">
        <f t="shared" si="92"/>
        <v>2</v>
      </c>
      <c r="AL263" s="128">
        <v>1</v>
      </c>
      <c r="AM263" s="137" t="s">
        <v>7828</v>
      </c>
      <c r="AN263" s="129">
        <v>0</v>
      </c>
      <c r="AO263" s="137" t="s">
        <v>7829</v>
      </c>
      <c r="AP263" s="129">
        <v>1</v>
      </c>
      <c r="AQ263" s="129" t="s">
        <v>1205</v>
      </c>
      <c r="AR263" s="129" t="s">
        <v>2197</v>
      </c>
      <c r="AS263" s="129" t="s">
        <v>6608</v>
      </c>
      <c r="AU263" s="126">
        <v>4</v>
      </c>
      <c r="AV263" s="135" t="s">
        <v>1206</v>
      </c>
      <c r="AW263" s="126">
        <f t="shared" si="84"/>
        <v>3</v>
      </c>
      <c r="AX263" s="126" t="s">
        <v>674</v>
      </c>
      <c r="AY263" s="126">
        <v>1</v>
      </c>
      <c r="AZ263" s="135" t="s">
        <v>1467</v>
      </c>
      <c r="BA263" s="126">
        <v>1</v>
      </c>
      <c r="BB263" s="135" t="s">
        <v>7830</v>
      </c>
      <c r="BC263" s="126">
        <v>1</v>
      </c>
      <c r="BD263" s="126" t="s">
        <v>1257</v>
      </c>
      <c r="BH263" s="125">
        <v>5</v>
      </c>
      <c r="BI263" s="124" t="s">
        <v>1208</v>
      </c>
      <c r="BJ263" s="125">
        <f t="shared" si="85"/>
        <v>0</v>
      </c>
      <c r="BK263" s="125" t="s">
        <v>674</v>
      </c>
      <c r="BL263" s="125">
        <v>0</v>
      </c>
      <c r="BM263" s="124" t="s">
        <v>7831</v>
      </c>
      <c r="BN263" s="133">
        <v>0</v>
      </c>
      <c r="BO263" s="124" t="s">
        <v>7832</v>
      </c>
      <c r="BP263" s="133">
        <v>0</v>
      </c>
      <c r="BQ263" s="133" t="s">
        <v>1257</v>
      </c>
      <c r="BV263" s="128">
        <v>6</v>
      </c>
      <c r="BW263" s="137" t="s">
        <v>1210</v>
      </c>
      <c r="BX263" s="129">
        <f t="shared" si="93"/>
        <v>2</v>
      </c>
      <c r="BY263" s="128" t="s">
        <v>1089</v>
      </c>
      <c r="BZ263" s="128">
        <v>1</v>
      </c>
      <c r="CA263" s="137" t="s">
        <v>7833</v>
      </c>
      <c r="CB263" s="128">
        <v>1</v>
      </c>
      <c r="CC263" s="137" t="s">
        <v>7834</v>
      </c>
      <c r="CD263" s="128">
        <v>0</v>
      </c>
      <c r="CE263" s="128" t="s">
        <v>1859</v>
      </c>
      <c r="CI263" s="128">
        <v>7</v>
      </c>
      <c r="CJ263" s="137" t="s">
        <v>1213</v>
      </c>
      <c r="CK263" s="128">
        <f t="shared" si="94"/>
        <v>3</v>
      </c>
      <c r="CL263" s="128" t="s">
        <v>1089</v>
      </c>
      <c r="CM263" s="128">
        <v>1</v>
      </c>
      <c r="CN263" s="137" t="s">
        <v>7835</v>
      </c>
      <c r="CO263" s="129">
        <v>1</v>
      </c>
      <c r="CP263" s="137" t="s">
        <v>7836</v>
      </c>
      <c r="CQ263" s="128">
        <v>1</v>
      </c>
      <c r="CR263" s="128" t="s">
        <v>1405</v>
      </c>
      <c r="CS263" s="137" t="s">
        <v>1389</v>
      </c>
      <c r="CT263" s="137" t="s">
        <v>710</v>
      </c>
      <c r="CV263" s="126">
        <v>8</v>
      </c>
      <c r="CW263" s="135" t="s">
        <v>1216</v>
      </c>
      <c r="CX263" s="130">
        <f t="shared" si="88"/>
        <v>3</v>
      </c>
      <c r="CY263" s="126" t="s">
        <v>674</v>
      </c>
      <c r="CZ263" s="126">
        <v>1</v>
      </c>
      <c r="DA263" s="135" t="s">
        <v>7837</v>
      </c>
      <c r="DB263" s="126">
        <v>1</v>
      </c>
      <c r="DC263" s="135" t="s">
        <v>7199</v>
      </c>
      <c r="DD263" s="126">
        <v>1</v>
      </c>
      <c r="DE263" s="126" t="s">
        <v>1349</v>
      </c>
      <c r="DF263" s="126" t="s">
        <v>1746</v>
      </c>
      <c r="DG263" s="126" t="s">
        <v>2596</v>
      </c>
      <c r="DH263" s="131">
        <v>9</v>
      </c>
      <c r="DI263" s="132" t="s">
        <v>1219</v>
      </c>
      <c r="DJ263" s="131">
        <f t="shared" si="95"/>
        <v>3</v>
      </c>
      <c r="DK263" s="131" t="s">
        <v>1134</v>
      </c>
      <c r="DL263" s="131">
        <v>1</v>
      </c>
      <c r="DM263" s="132" t="s">
        <v>7287</v>
      </c>
      <c r="DN263" s="131">
        <v>1</v>
      </c>
      <c r="DO263" s="132" t="s">
        <v>7838</v>
      </c>
      <c r="DP263" s="131">
        <v>1</v>
      </c>
      <c r="DQ263" s="131" t="s">
        <v>23</v>
      </c>
      <c r="DR263" s="131" t="s">
        <v>1251</v>
      </c>
      <c r="DS263" s="131" t="s">
        <v>1252</v>
      </c>
    </row>
    <row r="264" spans="1:124" x14ac:dyDescent="0.2">
      <c r="A264" s="122">
        <v>47</v>
      </c>
      <c r="B264" s="122" t="s">
        <v>7839</v>
      </c>
      <c r="C264" s="122" t="s">
        <v>331</v>
      </c>
      <c r="D264" s="123">
        <v>4</v>
      </c>
      <c r="E264" s="123">
        <v>9</v>
      </c>
      <c r="F264" s="123" t="s">
        <v>7098</v>
      </c>
      <c r="G264" s="125">
        <v>1</v>
      </c>
      <c r="H264" s="125" t="s">
        <v>1193</v>
      </c>
      <c r="I264" s="125" t="s">
        <v>1089</v>
      </c>
      <c r="J264" s="125">
        <f t="shared" si="90"/>
        <v>2</v>
      </c>
      <c r="K264" s="125">
        <v>1</v>
      </c>
      <c r="L264" s="124" t="s">
        <v>7840</v>
      </c>
      <c r="M264" s="133">
        <v>1</v>
      </c>
      <c r="N264" s="124" t="s">
        <v>7841</v>
      </c>
      <c r="O264" s="133">
        <v>0</v>
      </c>
      <c r="P264" s="133" t="s">
        <v>1310</v>
      </c>
      <c r="Q264" s="133" t="s">
        <v>1269</v>
      </c>
      <c r="R264" s="133" t="s">
        <v>1813</v>
      </c>
      <c r="U264" s="134">
        <v>2</v>
      </c>
      <c r="V264" s="135" t="s">
        <v>1198</v>
      </c>
      <c r="W264" s="126">
        <f t="shared" si="91"/>
        <v>3</v>
      </c>
      <c r="X264" s="126" t="s">
        <v>673</v>
      </c>
      <c r="Y264" s="126">
        <v>1</v>
      </c>
      <c r="Z264" s="135" t="s">
        <v>7842</v>
      </c>
      <c r="AA264" s="130">
        <v>1</v>
      </c>
      <c r="AB264" s="135" t="s">
        <v>7843</v>
      </c>
      <c r="AC264" s="126">
        <v>1</v>
      </c>
      <c r="AD264" s="136" t="s">
        <v>1257</v>
      </c>
      <c r="AH264" s="127">
        <v>3</v>
      </c>
      <c r="AI264" s="137" t="s">
        <v>1202</v>
      </c>
      <c r="AJ264" s="206" t="s">
        <v>1134</v>
      </c>
      <c r="AK264" s="206">
        <f t="shared" si="92"/>
        <v>2</v>
      </c>
      <c r="AL264" s="128">
        <v>1</v>
      </c>
      <c r="AM264" s="137" t="s">
        <v>7844</v>
      </c>
      <c r="AN264" s="129">
        <v>0</v>
      </c>
      <c r="AO264" s="137" t="s">
        <v>7845</v>
      </c>
      <c r="AP264" s="129">
        <v>1</v>
      </c>
      <c r="AQ264" s="129" t="s">
        <v>1859</v>
      </c>
      <c r="AU264" s="126">
        <v>4</v>
      </c>
      <c r="AV264" s="135" t="s">
        <v>1206</v>
      </c>
      <c r="AW264" s="126">
        <f t="shared" si="84"/>
        <v>3</v>
      </c>
      <c r="AX264" s="126" t="s">
        <v>674</v>
      </c>
      <c r="AY264" s="126">
        <v>1</v>
      </c>
      <c r="AZ264" s="135" t="s">
        <v>7846</v>
      </c>
      <c r="BA264" s="126">
        <v>1</v>
      </c>
      <c r="BB264" s="135" t="s">
        <v>7847</v>
      </c>
      <c r="BC264" s="126">
        <v>1</v>
      </c>
      <c r="BD264" s="126" t="s">
        <v>1257</v>
      </c>
      <c r="BH264" s="125">
        <v>5</v>
      </c>
      <c r="BI264" s="124" t="s">
        <v>1208</v>
      </c>
      <c r="BJ264" s="125">
        <f t="shared" si="85"/>
        <v>1</v>
      </c>
      <c r="BK264" s="125" t="s">
        <v>1089</v>
      </c>
      <c r="BL264" s="125">
        <v>0</v>
      </c>
      <c r="BM264" s="124" t="s">
        <v>7848</v>
      </c>
      <c r="BN264" s="133">
        <v>1</v>
      </c>
      <c r="BO264" s="124" t="s">
        <v>7849</v>
      </c>
      <c r="BP264" s="133">
        <v>0</v>
      </c>
      <c r="BQ264" s="133" t="s">
        <v>1232</v>
      </c>
      <c r="BR264" s="133" t="s">
        <v>2371</v>
      </c>
      <c r="BS264" s="133" t="s">
        <v>1320</v>
      </c>
      <c r="BV264" s="128">
        <v>6</v>
      </c>
      <c r="BW264" s="137" t="s">
        <v>1210</v>
      </c>
      <c r="BX264" s="129">
        <f t="shared" si="93"/>
        <v>3</v>
      </c>
      <c r="BY264" s="128" t="s">
        <v>1089</v>
      </c>
      <c r="BZ264" s="128">
        <v>1</v>
      </c>
      <c r="CA264" s="137" t="s">
        <v>7850</v>
      </c>
      <c r="CB264" s="128">
        <v>1</v>
      </c>
      <c r="CC264" s="137" t="s">
        <v>7851</v>
      </c>
      <c r="CD264" s="128">
        <v>1</v>
      </c>
      <c r="CE264" s="128" t="s">
        <v>1859</v>
      </c>
      <c r="CI264" s="128">
        <v>7</v>
      </c>
      <c r="CJ264" s="137" t="s">
        <v>1213</v>
      </c>
      <c r="CK264" s="128">
        <f t="shared" si="94"/>
        <v>3</v>
      </c>
      <c r="CL264" s="128" t="s">
        <v>1089</v>
      </c>
      <c r="CM264" s="128">
        <v>1</v>
      </c>
      <c r="CN264" s="137" t="s">
        <v>7852</v>
      </c>
      <c r="CO264" s="129">
        <v>1</v>
      </c>
      <c r="CP264" s="137" t="s">
        <v>7853</v>
      </c>
      <c r="CQ264" s="128">
        <v>1</v>
      </c>
      <c r="CR264" s="128" t="s">
        <v>1405</v>
      </c>
      <c r="CS264" s="137" t="s">
        <v>1389</v>
      </c>
      <c r="CT264" s="137" t="s">
        <v>7744</v>
      </c>
      <c r="CV264" s="126">
        <v>8</v>
      </c>
      <c r="CW264" s="135" t="s">
        <v>1216</v>
      </c>
      <c r="CX264" s="130">
        <f t="shared" si="88"/>
        <v>3</v>
      </c>
      <c r="CY264" s="126" t="s">
        <v>674</v>
      </c>
      <c r="CZ264" s="126">
        <v>1</v>
      </c>
      <c r="DA264" s="135" t="s">
        <v>7854</v>
      </c>
      <c r="DB264" s="126">
        <v>1</v>
      </c>
      <c r="DC264" s="135" t="s">
        <v>7855</v>
      </c>
      <c r="DD264" s="126">
        <v>1</v>
      </c>
      <c r="DE264" s="126" t="s">
        <v>1257</v>
      </c>
      <c r="DH264" s="131">
        <v>9</v>
      </c>
      <c r="DI264" s="132" t="s">
        <v>1219</v>
      </c>
      <c r="DJ264" s="131">
        <f t="shared" si="95"/>
        <v>1</v>
      </c>
      <c r="DK264" s="131" t="s">
        <v>1134</v>
      </c>
      <c r="DL264" s="131">
        <v>0</v>
      </c>
      <c r="DM264" s="132" t="s">
        <v>7856</v>
      </c>
      <c r="DN264" s="131">
        <v>1</v>
      </c>
      <c r="DO264" s="132" t="s">
        <v>7857</v>
      </c>
      <c r="DP264" s="131">
        <v>0</v>
      </c>
      <c r="DQ264" s="131" t="s">
        <v>1232</v>
      </c>
      <c r="DR264" s="131" t="s">
        <v>1251</v>
      </c>
      <c r="DS264" s="131" t="s">
        <v>1252</v>
      </c>
    </row>
    <row r="265" spans="1:124" x14ac:dyDescent="0.2">
      <c r="A265" s="122">
        <v>48</v>
      </c>
      <c r="B265" s="122" t="s">
        <v>7858</v>
      </c>
      <c r="C265" s="122" t="s">
        <v>331</v>
      </c>
      <c r="D265" s="123">
        <v>4</v>
      </c>
      <c r="E265" s="123">
        <v>9</v>
      </c>
      <c r="F265" s="123" t="s">
        <v>7098</v>
      </c>
      <c r="G265" s="125">
        <v>1</v>
      </c>
      <c r="H265" s="125" t="s">
        <v>1193</v>
      </c>
      <c r="I265" s="125" t="s">
        <v>1089</v>
      </c>
      <c r="J265" s="125">
        <f t="shared" si="90"/>
        <v>3</v>
      </c>
      <c r="K265" s="125">
        <v>1</v>
      </c>
      <c r="L265" s="124" t="s">
        <v>7859</v>
      </c>
      <c r="M265" s="133">
        <v>1</v>
      </c>
      <c r="N265" s="124" t="s">
        <v>7860</v>
      </c>
      <c r="O265" s="133">
        <v>1</v>
      </c>
      <c r="P265" s="133" t="s">
        <v>1232</v>
      </c>
      <c r="Q265" s="133" t="s">
        <v>1269</v>
      </c>
      <c r="R265" s="133" t="s">
        <v>1400</v>
      </c>
      <c r="U265" s="134">
        <v>2</v>
      </c>
      <c r="V265" s="135" t="s">
        <v>1198</v>
      </c>
      <c r="W265" s="126">
        <f t="shared" si="91"/>
        <v>3</v>
      </c>
      <c r="X265" s="126" t="s">
        <v>673</v>
      </c>
      <c r="Y265" s="126">
        <v>1</v>
      </c>
      <c r="Z265" s="135" t="s">
        <v>7861</v>
      </c>
      <c r="AA265" s="130">
        <v>1</v>
      </c>
      <c r="AB265" s="135" t="s">
        <v>7862</v>
      </c>
      <c r="AC265" s="126">
        <v>1</v>
      </c>
      <c r="AD265" s="136" t="s">
        <v>1257</v>
      </c>
      <c r="AH265" s="127">
        <v>3</v>
      </c>
      <c r="AI265" s="137" t="s">
        <v>1202</v>
      </c>
      <c r="AJ265" s="206" t="s">
        <v>1134</v>
      </c>
      <c r="AK265" s="206">
        <f t="shared" si="92"/>
        <v>3</v>
      </c>
      <c r="AL265" s="128">
        <v>1</v>
      </c>
      <c r="AM265" s="137" t="s">
        <v>7863</v>
      </c>
      <c r="AN265" s="129">
        <v>1</v>
      </c>
      <c r="AO265" s="137" t="s">
        <v>7864</v>
      </c>
      <c r="AP265" s="129">
        <v>1</v>
      </c>
      <c r="AQ265" s="129" t="s">
        <v>1244</v>
      </c>
      <c r="AU265" s="126">
        <v>4</v>
      </c>
      <c r="AV265" s="135" t="s">
        <v>1206</v>
      </c>
      <c r="AW265" s="126">
        <f t="shared" si="84"/>
        <v>3</v>
      </c>
      <c r="AX265" s="126" t="s">
        <v>674</v>
      </c>
      <c r="AY265" s="126">
        <v>1</v>
      </c>
      <c r="AZ265" s="135" t="s">
        <v>7865</v>
      </c>
      <c r="BA265" s="126">
        <v>1</v>
      </c>
      <c r="BB265" s="135" t="s">
        <v>7866</v>
      </c>
      <c r="BC265" s="126">
        <v>1</v>
      </c>
      <c r="BD265" s="126" t="s">
        <v>1257</v>
      </c>
      <c r="BH265" s="125">
        <v>5</v>
      </c>
      <c r="BI265" s="124" t="s">
        <v>1208</v>
      </c>
      <c r="BJ265" s="125">
        <f t="shared" si="85"/>
        <v>3</v>
      </c>
      <c r="BK265" s="125" t="s">
        <v>674</v>
      </c>
      <c r="BL265" s="125">
        <v>1</v>
      </c>
      <c r="BM265" s="124" t="s">
        <v>7867</v>
      </c>
      <c r="BN265" s="133">
        <v>1</v>
      </c>
      <c r="BO265" s="124" t="s">
        <v>7868</v>
      </c>
      <c r="BP265" s="133">
        <v>1</v>
      </c>
      <c r="BQ265" s="133" t="s">
        <v>1257</v>
      </c>
      <c r="BV265" s="128">
        <v>6</v>
      </c>
      <c r="BW265" s="137" t="s">
        <v>1210</v>
      </c>
      <c r="BX265" s="129">
        <f t="shared" si="93"/>
        <v>3</v>
      </c>
      <c r="BY265" s="128" t="s">
        <v>674</v>
      </c>
      <c r="BZ265" s="128">
        <v>1</v>
      </c>
      <c r="CA265" s="137" t="s">
        <v>7869</v>
      </c>
      <c r="CB265" s="128">
        <v>1</v>
      </c>
      <c r="CC265" s="137" t="s">
        <v>7870</v>
      </c>
      <c r="CD265" s="128">
        <v>1</v>
      </c>
      <c r="CE265" s="128" t="s">
        <v>1859</v>
      </c>
      <c r="CI265" s="128">
        <v>7</v>
      </c>
      <c r="CJ265" s="137" t="s">
        <v>1213</v>
      </c>
      <c r="CK265" s="128">
        <f t="shared" si="94"/>
        <v>2</v>
      </c>
      <c r="CL265" s="128" t="s">
        <v>674</v>
      </c>
      <c r="CM265" s="128">
        <v>1</v>
      </c>
      <c r="CN265" s="137" t="s">
        <v>7871</v>
      </c>
      <c r="CO265" s="129">
        <v>0</v>
      </c>
      <c r="CP265" s="137" t="s">
        <v>7872</v>
      </c>
      <c r="CQ265" s="128">
        <v>1</v>
      </c>
      <c r="CR265" s="128" t="s">
        <v>1257</v>
      </c>
      <c r="CV265" s="126">
        <v>8</v>
      </c>
      <c r="CW265" s="135" t="s">
        <v>1216</v>
      </c>
      <c r="CX265" s="130">
        <f t="shared" si="88"/>
        <v>3</v>
      </c>
      <c r="CY265" s="126" t="s">
        <v>674</v>
      </c>
      <c r="CZ265" s="126">
        <v>1</v>
      </c>
      <c r="DA265" s="135" t="s">
        <v>7873</v>
      </c>
      <c r="DB265" s="126">
        <v>1</v>
      </c>
      <c r="DC265" s="135" t="s">
        <v>7874</v>
      </c>
      <c r="DD265" s="126">
        <v>1</v>
      </c>
      <c r="DE265" s="126" t="s">
        <v>1257</v>
      </c>
      <c r="DH265" s="131">
        <v>9</v>
      </c>
      <c r="DI265" s="132" t="s">
        <v>1219</v>
      </c>
      <c r="DJ265" s="131">
        <f t="shared" si="95"/>
        <v>1</v>
      </c>
      <c r="DK265" s="131" t="s">
        <v>1134</v>
      </c>
      <c r="DL265" s="131">
        <v>0</v>
      </c>
      <c r="DM265" s="132" t="s">
        <v>7145</v>
      </c>
      <c r="DN265" s="131">
        <v>1</v>
      </c>
      <c r="DO265" s="132" t="s">
        <v>7822</v>
      </c>
      <c r="DP265" s="131">
        <v>0</v>
      </c>
      <c r="DQ265" s="131" t="s">
        <v>1232</v>
      </c>
      <c r="DR265" s="131" t="s">
        <v>1251</v>
      </c>
      <c r="DS265" s="131" t="s">
        <v>1252</v>
      </c>
    </row>
    <row r="266" spans="1:124" x14ac:dyDescent="0.2">
      <c r="A266" s="122">
        <v>49</v>
      </c>
      <c r="B266" s="122" t="s">
        <v>7875</v>
      </c>
      <c r="C266" s="122" t="s">
        <v>331</v>
      </c>
      <c r="D266" s="123">
        <v>4</v>
      </c>
      <c r="E266" s="123">
        <v>9</v>
      </c>
      <c r="F266" s="123" t="s">
        <v>7098</v>
      </c>
      <c r="G266" s="125">
        <v>1</v>
      </c>
      <c r="H266" s="125" t="s">
        <v>1193</v>
      </c>
      <c r="I266" s="125" t="s">
        <v>1089</v>
      </c>
      <c r="J266" s="125">
        <f t="shared" si="90"/>
        <v>0</v>
      </c>
      <c r="K266" s="125">
        <v>0</v>
      </c>
      <c r="M266" s="133">
        <v>0</v>
      </c>
      <c r="N266" s="124" t="s">
        <v>7876</v>
      </c>
      <c r="O266" s="133">
        <v>0</v>
      </c>
      <c r="P266" s="133" t="s">
        <v>1257</v>
      </c>
      <c r="U266" s="134">
        <v>2</v>
      </c>
      <c r="V266" s="135" t="s">
        <v>1198</v>
      </c>
      <c r="W266" s="126">
        <f t="shared" si="91"/>
        <v>2</v>
      </c>
      <c r="X266" s="126" t="s">
        <v>673</v>
      </c>
      <c r="Y266" s="126">
        <v>1</v>
      </c>
      <c r="Z266" s="135" t="s">
        <v>7877</v>
      </c>
      <c r="AA266" s="130">
        <v>1</v>
      </c>
      <c r="AC266" s="126">
        <v>0</v>
      </c>
      <c r="AD266" s="136" t="s">
        <v>1257</v>
      </c>
      <c r="AH266" s="127">
        <v>3</v>
      </c>
      <c r="AI266" s="137" t="s">
        <v>1202</v>
      </c>
      <c r="AJ266" s="206" t="s">
        <v>1134</v>
      </c>
      <c r="AK266" s="206">
        <f t="shared" si="92"/>
        <v>2</v>
      </c>
      <c r="AL266" s="128">
        <v>1</v>
      </c>
      <c r="AN266" s="129">
        <v>0</v>
      </c>
      <c r="AO266" s="137" t="s">
        <v>7878</v>
      </c>
      <c r="AP266" s="129">
        <v>1</v>
      </c>
      <c r="AQ266" s="129" t="s">
        <v>1859</v>
      </c>
      <c r="AU266" s="126">
        <v>4</v>
      </c>
      <c r="AV266" s="135" t="s">
        <v>1206</v>
      </c>
      <c r="AW266" s="126">
        <f t="shared" si="84"/>
        <v>2</v>
      </c>
      <c r="AX266" s="126" t="s">
        <v>674</v>
      </c>
      <c r="AY266" s="126">
        <v>1</v>
      </c>
      <c r="AZ266" s="135" t="s">
        <v>7879</v>
      </c>
      <c r="BA266" s="126">
        <v>1</v>
      </c>
      <c r="BC266" s="126">
        <v>0</v>
      </c>
      <c r="BD266" s="126" t="s">
        <v>1257</v>
      </c>
      <c r="BH266" s="125">
        <v>5</v>
      </c>
      <c r="BI266" s="124" t="s">
        <v>1208</v>
      </c>
      <c r="BJ266" s="125">
        <f t="shared" si="85"/>
        <v>2</v>
      </c>
      <c r="BK266" s="125" t="s">
        <v>674</v>
      </c>
      <c r="BL266" s="125">
        <v>1</v>
      </c>
      <c r="BM266" s="124" t="s">
        <v>7880</v>
      </c>
      <c r="BN266" s="133">
        <v>1</v>
      </c>
      <c r="BP266" s="133">
        <v>0</v>
      </c>
      <c r="BQ266" s="133" t="s">
        <v>23</v>
      </c>
      <c r="BR266" s="133" t="s">
        <v>1798</v>
      </c>
      <c r="BS266" s="133" t="s">
        <v>7881</v>
      </c>
      <c r="BV266" s="128">
        <v>6</v>
      </c>
      <c r="BW266" s="137" t="s">
        <v>1210</v>
      </c>
      <c r="BX266" s="129">
        <f t="shared" si="93"/>
        <v>2</v>
      </c>
      <c r="BY266" s="128" t="s">
        <v>1089</v>
      </c>
      <c r="BZ266" s="128">
        <v>1</v>
      </c>
      <c r="CB266" s="128">
        <v>0</v>
      </c>
      <c r="CC266" s="137" t="s">
        <v>7882</v>
      </c>
      <c r="CD266" s="128">
        <v>1</v>
      </c>
      <c r="CE266" s="128" t="s">
        <v>1859</v>
      </c>
      <c r="CI266" s="128">
        <v>7</v>
      </c>
      <c r="CJ266" s="137" t="s">
        <v>1213</v>
      </c>
      <c r="CK266" s="128">
        <f t="shared" si="94"/>
        <v>2</v>
      </c>
      <c r="CL266" s="128" t="s">
        <v>1089</v>
      </c>
      <c r="CM266" s="128">
        <v>1</v>
      </c>
      <c r="CO266" s="129">
        <v>0</v>
      </c>
      <c r="CP266" s="137" t="s">
        <v>7883</v>
      </c>
      <c r="CQ266" s="128">
        <v>1</v>
      </c>
      <c r="CR266" s="128" t="s">
        <v>1859</v>
      </c>
      <c r="CS266" s="137" t="s">
        <v>2287</v>
      </c>
      <c r="CT266" s="137" t="s">
        <v>1804</v>
      </c>
      <c r="CV266" s="126">
        <v>8</v>
      </c>
      <c r="CW266" s="135" t="s">
        <v>1216</v>
      </c>
      <c r="CX266" s="130">
        <f t="shared" si="88"/>
        <v>2</v>
      </c>
      <c r="CY266" s="126" t="s">
        <v>674</v>
      </c>
      <c r="CZ266" s="126">
        <v>1</v>
      </c>
      <c r="DA266" s="135" t="s">
        <v>7884</v>
      </c>
      <c r="DB266" s="126">
        <v>1</v>
      </c>
      <c r="DD266" s="126">
        <v>0</v>
      </c>
      <c r="DE266" s="126" t="s">
        <v>1257</v>
      </c>
      <c r="DH266" s="131">
        <v>9</v>
      </c>
      <c r="DI266" s="132" t="s">
        <v>1219</v>
      </c>
      <c r="DJ266" s="131">
        <f t="shared" si="95"/>
        <v>2</v>
      </c>
      <c r="DK266" s="131" t="s">
        <v>674</v>
      </c>
      <c r="DL266" s="131">
        <v>1</v>
      </c>
      <c r="DM266" s="132" t="s">
        <v>7885</v>
      </c>
      <c r="DN266" s="131">
        <v>1</v>
      </c>
      <c r="DP266" s="131">
        <v>0</v>
      </c>
      <c r="DQ266" s="131" t="s">
        <v>23</v>
      </c>
      <c r="DR266" s="131" t="s">
        <v>1251</v>
      </c>
      <c r="DS266" s="131" t="s">
        <v>1252</v>
      </c>
    </row>
    <row r="267" spans="1:124" x14ac:dyDescent="0.2">
      <c r="A267" s="122">
        <v>50</v>
      </c>
      <c r="B267" s="122" t="s">
        <v>7886</v>
      </c>
      <c r="C267" s="122" t="s">
        <v>331</v>
      </c>
      <c r="D267" s="123">
        <v>4</v>
      </c>
      <c r="E267" s="123">
        <v>9</v>
      </c>
      <c r="F267" s="123" t="s">
        <v>7098</v>
      </c>
      <c r="G267" s="125">
        <v>1</v>
      </c>
      <c r="H267" s="125" t="s">
        <v>1193</v>
      </c>
      <c r="I267" s="125" t="s">
        <v>674</v>
      </c>
      <c r="J267" s="125">
        <f t="shared" si="90"/>
        <v>3</v>
      </c>
      <c r="K267" s="125">
        <v>1</v>
      </c>
      <c r="L267" s="124" t="s">
        <v>7887</v>
      </c>
      <c r="M267" s="133">
        <v>1</v>
      </c>
      <c r="N267" s="124" t="s">
        <v>7888</v>
      </c>
      <c r="O267" s="133">
        <v>1</v>
      </c>
      <c r="P267" s="133" t="s">
        <v>23</v>
      </c>
      <c r="Q267" s="133" t="s">
        <v>1269</v>
      </c>
      <c r="R267" s="133" t="s">
        <v>1813</v>
      </c>
      <c r="U267" s="134">
        <v>2</v>
      </c>
      <c r="V267" s="135" t="s">
        <v>1198</v>
      </c>
      <c r="W267" s="126">
        <f t="shared" si="91"/>
        <v>3</v>
      </c>
      <c r="X267" s="126" t="s">
        <v>673</v>
      </c>
      <c r="Y267" s="126">
        <v>1</v>
      </c>
      <c r="Z267" s="135" t="s">
        <v>7889</v>
      </c>
      <c r="AA267" s="130">
        <v>1</v>
      </c>
      <c r="AB267" s="135" t="s">
        <v>7890</v>
      </c>
      <c r="AC267" s="126">
        <v>1</v>
      </c>
      <c r="AD267" s="136" t="s">
        <v>1257</v>
      </c>
      <c r="AH267" s="127">
        <v>3</v>
      </c>
      <c r="AI267" s="137" t="s">
        <v>1202</v>
      </c>
      <c r="AJ267" s="206" t="s">
        <v>1134</v>
      </c>
      <c r="AK267" s="206">
        <f t="shared" si="92"/>
        <v>2</v>
      </c>
      <c r="AL267" s="128">
        <v>1</v>
      </c>
      <c r="AM267" s="137" t="s">
        <v>7355</v>
      </c>
      <c r="AN267" s="129">
        <v>0</v>
      </c>
      <c r="AO267" s="137" t="s">
        <v>7891</v>
      </c>
      <c r="AP267" s="129">
        <v>1</v>
      </c>
      <c r="AQ267" s="129" t="s">
        <v>1205</v>
      </c>
      <c r="AU267" s="126">
        <v>4</v>
      </c>
      <c r="AV267" s="135" t="s">
        <v>1206</v>
      </c>
      <c r="AW267" s="126">
        <f t="shared" si="84"/>
        <v>3</v>
      </c>
      <c r="AX267" s="126" t="s">
        <v>674</v>
      </c>
      <c r="AY267" s="126">
        <v>1</v>
      </c>
      <c r="AZ267" s="135" t="s">
        <v>7892</v>
      </c>
      <c r="BA267" s="126">
        <v>1</v>
      </c>
      <c r="BB267" s="135" t="s">
        <v>7893</v>
      </c>
      <c r="BC267" s="126">
        <v>1</v>
      </c>
      <c r="BD267" s="126" t="s">
        <v>1257</v>
      </c>
      <c r="BH267" s="125">
        <v>5</v>
      </c>
      <c r="BI267" s="124" t="s">
        <v>1208</v>
      </c>
      <c r="BJ267" s="125">
        <f t="shared" si="85"/>
        <v>2</v>
      </c>
      <c r="BK267" s="125" t="s">
        <v>674</v>
      </c>
      <c r="BL267" s="125">
        <v>1</v>
      </c>
      <c r="BM267" s="124" t="s">
        <v>7894</v>
      </c>
      <c r="BN267" s="133">
        <v>1</v>
      </c>
      <c r="BO267" s="124" t="s">
        <v>7895</v>
      </c>
      <c r="BP267" s="133">
        <v>0</v>
      </c>
      <c r="BQ267" s="133" t="s">
        <v>1257</v>
      </c>
      <c r="BV267" s="128">
        <v>6</v>
      </c>
      <c r="BW267" s="137" t="s">
        <v>1210</v>
      </c>
      <c r="BX267" s="129">
        <f t="shared" si="93"/>
        <v>2</v>
      </c>
      <c r="BY267" s="128" t="s">
        <v>1089</v>
      </c>
      <c r="BZ267" s="128">
        <v>1</v>
      </c>
      <c r="CA267" s="137" t="s">
        <v>7896</v>
      </c>
      <c r="CB267" s="128">
        <v>0</v>
      </c>
      <c r="CC267" s="137" t="s">
        <v>3367</v>
      </c>
      <c r="CD267" s="128">
        <v>1</v>
      </c>
      <c r="CE267" s="128" t="s">
        <v>1205</v>
      </c>
      <c r="CI267" s="128">
        <v>7</v>
      </c>
      <c r="CJ267" s="137" t="s">
        <v>1213</v>
      </c>
      <c r="CK267" s="128">
        <f t="shared" si="94"/>
        <v>3</v>
      </c>
      <c r="CL267" s="128" t="s">
        <v>1089</v>
      </c>
      <c r="CM267" s="128">
        <v>1</v>
      </c>
      <c r="CN267" s="137" t="s">
        <v>7897</v>
      </c>
      <c r="CO267" s="129">
        <v>1</v>
      </c>
      <c r="CP267" s="137" t="s">
        <v>7898</v>
      </c>
      <c r="CQ267" s="128">
        <v>1</v>
      </c>
      <c r="CR267" s="128" t="s">
        <v>1205</v>
      </c>
      <c r="CS267" s="137" t="s">
        <v>2287</v>
      </c>
      <c r="CT267" s="137" t="s">
        <v>1457</v>
      </c>
      <c r="CV267" s="126">
        <v>8</v>
      </c>
      <c r="CW267" s="135" t="s">
        <v>1216</v>
      </c>
      <c r="CX267" s="130">
        <f t="shared" si="88"/>
        <v>3</v>
      </c>
      <c r="CY267" s="126" t="s">
        <v>674</v>
      </c>
      <c r="CZ267" s="126">
        <v>1</v>
      </c>
      <c r="DA267" s="135" t="s">
        <v>1216</v>
      </c>
      <c r="DB267" s="126">
        <v>1</v>
      </c>
      <c r="DC267" s="135" t="s">
        <v>7899</v>
      </c>
      <c r="DD267" s="126">
        <v>1</v>
      </c>
      <c r="DE267" s="126" t="s">
        <v>1257</v>
      </c>
      <c r="DH267" s="131">
        <v>9</v>
      </c>
      <c r="DI267" s="132" t="s">
        <v>1219</v>
      </c>
      <c r="DJ267" s="131">
        <f t="shared" si="95"/>
        <v>1</v>
      </c>
      <c r="DK267" s="131" t="s">
        <v>1134</v>
      </c>
      <c r="DL267" s="131">
        <v>1</v>
      </c>
      <c r="DM267" s="132" t="s">
        <v>1219</v>
      </c>
      <c r="DN267" s="131">
        <v>0</v>
      </c>
      <c r="DO267" s="132" t="s">
        <v>7900</v>
      </c>
      <c r="DP267" s="131">
        <v>0</v>
      </c>
      <c r="DQ267" s="131" t="s">
        <v>1257</v>
      </c>
    </row>
    <row r="268" spans="1:124" x14ac:dyDescent="0.2">
      <c r="A268" s="122">
        <v>51</v>
      </c>
      <c r="B268" s="122" t="s">
        <v>7901</v>
      </c>
      <c r="C268" s="122" t="s">
        <v>331</v>
      </c>
      <c r="D268" s="123">
        <v>4</v>
      </c>
      <c r="E268" s="123">
        <v>9</v>
      </c>
      <c r="F268" s="123" t="s">
        <v>7098</v>
      </c>
      <c r="G268" s="125">
        <v>1</v>
      </c>
      <c r="H268" s="125" t="s">
        <v>1193</v>
      </c>
      <c r="I268" s="125" t="s">
        <v>674</v>
      </c>
      <c r="J268" s="125">
        <f t="shared" si="90"/>
        <v>2</v>
      </c>
      <c r="K268" s="125">
        <v>1</v>
      </c>
      <c r="L268" s="124" t="s">
        <v>7902</v>
      </c>
      <c r="M268" s="133">
        <v>0</v>
      </c>
      <c r="N268" s="124" t="s">
        <v>7903</v>
      </c>
      <c r="O268" s="133">
        <v>1</v>
      </c>
      <c r="P268" s="133" t="s">
        <v>1306</v>
      </c>
      <c r="U268" s="134">
        <v>2</v>
      </c>
      <c r="V268" s="135" t="s">
        <v>1198</v>
      </c>
      <c r="W268" s="126">
        <f t="shared" si="91"/>
        <v>3</v>
      </c>
      <c r="X268" s="126" t="s">
        <v>673</v>
      </c>
      <c r="Y268" s="126">
        <v>1</v>
      </c>
      <c r="Z268" s="135" t="s">
        <v>2455</v>
      </c>
      <c r="AA268" s="130">
        <v>1</v>
      </c>
      <c r="AB268" s="135" t="s">
        <v>7904</v>
      </c>
      <c r="AC268" s="126">
        <v>1</v>
      </c>
      <c r="AD268" s="136" t="s">
        <v>1257</v>
      </c>
      <c r="AH268" s="127">
        <v>3</v>
      </c>
      <c r="AI268" s="137" t="s">
        <v>1202</v>
      </c>
      <c r="AJ268" s="206" t="s">
        <v>1134</v>
      </c>
      <c r="AK268" s="206">
        <f t="shared" si="92"/>
        <v>2</v>
      </c>
      <c r="AL268" s="128">
        <v>1</v>
      </c>
      <c r="AM268" s="137" t="s">
        <v>7905</v>
      </c>
      <c r="AN268" s="129">
        <v>0</v>
      </c>
      <c r="AO268" s="137" t="s">
        <v>7906</v>
      </c>
      <c r="AP268" s="129">
        <v>1</v>
      </c>
      <c r="AQ268" s="129" t="s">
        <v>1244</v>
      </c>
      <c r="AU268" s="126">
        <v>4</v>
      </c>
      <c r="AV268" s="135" t="s">
        <v>1206</v>
      </c>
      <c r="AW268" s="126">
        <f t="shared" si="84"/>
        <v>2</v>
      </c>
      <c r="AX268" s="126" t="s">
        <v>674</v>
      </c>
      <c r="AY268" s="126">
        <v>1</v>
      </c>
      <c r="AZ268" s="135" t="s">
        <v>7907</v>
      </c>
      <c r="BA268" s="126">
        <v>0</v>
      </c>
      <c r="BB268" s="135" t="s">
        <v>7908</v>
      </c>
      <c r="BC268" s="126">
        <v>1</v>
      </c>
      <c r="BD268" s="126" t="s">
        <v>1257</v>
      </c>
      <c r="BH268" s="125">
        <v>5</v>
      </c>
      <c r="BI268" s="124" t="s">
        <v>1208</v>
      </c>
      <c r="BJ268" s="125">
        <f t="shared" si="85"/>
        <v>1</v>
      </c>
      <c r="BK268" s="125" t="s">
        <v>674</v>
      </c>
      <c r="BL268" s="125">
        <v>1</v>
      </c>
      <c r="BM268" s="124" t="s">
        <v>7909</v>
      </c>
      <c r="BN268" s="133">
        <v>0</v>
      </c>
      <c r="BO268" s="124" t="s">
        <v>7910</v>
      </c>
      <c r="BP268" s="133">
        <v>0</v>
      </c>
      <c r="BQ268" s="133" t="s">
        <v>1257</v>
      </c>
      <c r="BV268" s="128">
        <v>6</v>
      </c>
      <c r="BW268" s="137" t="s">
        <v>1210</v>
      </c>
      <c r="BX268" s="129">
        <f t="shared" si="93"/>
        <v>2</v>
      </c>
      <c r="BY268" s="128" t="s">
        <v>1089</v>
      </c>
      <c r="BZ268" s="128">
        <v>1</v>
      </c>
      <c r="CA268" s="137" t="s">
        <v>7911</v>
      </c>
      <c r="CB268" s="128">
        <v>0</v>
      </c>
      <c r="CC268" s="137" t="s">
        <v>7912</v>
      </c>
      <c r="CD268" s="128">
        <v>1</v>
      </c>
      <c r="CE268" s="128" t="s">
        <v>1244</v>
      </c>
      <c r="CI268" s="128">
        <v>7</v>
      </c>
      <c r="CJ268" s="137" t="s">
        <v>1213</v>
      </c>
      <c r="CK268" s="128">
        <f t="shared" si="94"/>
        <v>2</v>
      </c>
      <c r="CL268" s="128" t="s">
        <v>1089</v>
      </c>
      <c r="CM268" s="128">
        <v>1</v>
      </c>
      <c r="CN268" s="137" t="s">
        <v>7913</v>
      </c>
      <c r="CO268" s="129">
        <v>0</v>
      </c>
      <c r="CP268" s="137" t="s">
        <v>7914</v>
      </c>
      <c r="CQ268" s="128">
        <v>1</v>
      </c>
      <c r="CR268" s="128" t="s">
        <v>7915</v>
      </c>
      <c r="CV268" s="126">
        <v>8</v>
      </c>
      <c r="CW268" s="135" t="s">
        <v>1216</v>
      </c>
      <c r="CX268" s="130">
        <f t="shared" si="88"/>
        <v>3</v>
      </c>
      <c r="CY268" s="126" t="s">
        <v>674</v>
      </c>
      <c r="CZ268" s="126">
        <v>1</v>
      </c>
      <c r="DA268" s="135" t="s">
        <v>7916</v>
      </c>
      <c r="DB268" s="126">
        <v>1</v>
      </c>
      <c r="DC268" s="135" t="s">
        <v>7917</v>
      </c>
      <c r="DD268" s="126">
        <v>1</v>
      </c>
      <c r="DE268" s="126" t="s">
        <v>1349</v>
      </c>
      <c r="DH268" s="131">
        <v>9</v>
      </c>
      <c r="DI268" s="132" t="s">
        <v>1219</v>
      </c>
      <c r="DJ268" s="131">
        <f t="shared" si="95"/>
        <v>3</v>
      </c>
      <c r="DK268" s="131" t="s">
        <v>674</v>
      </c>
      <c r="DL268" s="131">
        <v>1</v>
      </c>
      <c r="DM268" s="132" t="s">
        <v>7918</v>
      </c>
      <c r="DN268" s="131">
        <v>1</v>
      </c>
      <c r="DO268" s="132" t="s">
        <v>7919</v>
      </c>
      <c r="DP268" s="131">
        <v>1</v>
      </c>
      <c r="DQ268" s="131" t="s">
        <v>23</v>
      </c>
      <c r="DR268" s="131" t="s">
        <v>1251</v>
      </c>
      <c r="DS268" s="131" t="s">
        <v>6882</v>
      </c>
    </row>
    <row r="269" spans="1:124" x14ac:dyDescent="0.2">
      <c r="A269" s="122">
        <v>52</v>
      </c>
      <c r="B269" s="122" t="s">
        <v>7920</v>
      </c>
      <c r="C269" s="122" t="s">
        <v>331</v>
      </c>
      <c r="D269" s="123">
        <v>4</v>
      </c>
      <c r="E269" s="123">
        <v>9</v>
      </c>
      <c r="F269" s="123" t="s">
        <v>7098</v>
      </c>
      <c r="G269" s="125">
        <v>1</v>
      </c>
      <c r="H269" s="125" t="s">
        <v>1193</v>
      </c>
      <c r="I269" s="125" t="s">
        <v>1089</v>
      </c>
      <c r="J269" s="125">
        <f t="shared" si="90"/>
        <v>1</v>
      </c>
      <c r="K269" s="125">
        <v>0</v>
      </c>
      <c r="L269" s="124" t="s">
        <v>7921</v>
      </c>
      <c r="M269" s="133">
        <v>1</v>
      </c>
      <c r="N269" s="124" t="s">
        <v>7922</v>
      </c>
      <c r="O269" s="133">
        <v>0</v>
      </c>
      <c r="P269" s="133" t="s">
        <v>1232</v>
      </c>
      <c r="Q269" s="133" t="s">
        <v>1269</v>
      </c>
      <c r="R269" s="133" t="s">
        <v>1813</v>
      </c>
      <c r="U269" s="134">
        <v>2</v>
      </c>
      <c r="V269" s="135" t="s">
        <v>1198</v>
      </c>
      <c r="W269" s="126">
        <f t="shared" si="91"/>
        <v>3</v>
      </c>
      <c r="X269" s="126" t="s">
        <v>673</v>
      </c>
      <c r="Y269" s="126">
        <v>1</v>
      </c>
      <c r="Z269" s="135" t="s">
        <v>7923</v>
      </c>
      <c r="AA269" s="130">
        <v>1</v>
      </c>
      <c r="AB269" s="135" t="s">
        <v>7924</v>
      </c>
      <c r="AC269" s="126">
        <v>1</v>
      </c>
      <c r="AD269" s="136" t="s">
        <v>1257</v>
      </c>
      <c r="AH269" s="127">
        <v>3</v>
      </c>
      <c r="AI269" s="137" t="s">
        <v>1202</v>
      </c>
      <c r="AJ269" s="206" t="s">
        <v>1134</v>
      </c>
      <c r="AK269" s="206">
        <f t="shared" si="92"/>
        <v>3</v>
      </c>
      <c r="AL269" s="128">
        <v>1</v>
      </c>
      <c r="AM269" s="137" t="s">
        <v>7925</v>
      </c>
      <c r="AN269" s="129">
        <v>1</v>
      </c>
      <c r="AO269" s="137" t="s">
        <v>7926</v>
      </c>
      <c r="AP269" s="129">
        <v>1</v>
      </c>
      <c r="AQ269" s="129" t="s">
        <v>1859</v>
      </c>
      <c r="AR269" s="129" t="s">
        <v>2197</v>
      </c>
      <c r="AS269" s="129" t="s">
        <v>7927</v>
      </c>
      <c r="AU269" s="126">
        <v>4</v>
      </c>
      <c r="AV269" s="135" t="s">
        <v>1206</v>
      </c>
      <c r="AW269" s="126">
        <f t="shared" si="84"/>
        <v>3</v>
      </c>
      <c r="AX269" s="126" t="s">
        <v>674</v>
      </c>
      <c r="AY269" s="126">
        <v>1</v>
      </c>
      <c r="AZ269" s="135" t="s">
        <v>7928</v>
      </c>
      <c r="BA269" s="126">
        <v>1</v>
      </c>
      <c r="BB269" s="135" t="s">
        <v>7929</v>
      </c>
      <c r="BC269" s="126">
        <v>1</v>
      </c>
      <c r="BD269" s="126" t="s">
        <v>1257</v>
      </c>
      <c r="BH269" s="125">
        <v>5</v>
      </c>
      <c r="BI269" s="124" t="s">
        <v>1208</v>
      </c>
      <c r="BJ269" s="125">
        <f t="shared" si="85"/>
        <v>0</v>
      </c>
      <c r="BK269" s="125" t="s">
        <v>674</v>
      </c>
      <c r="BL269" s="125">
        <v>0</v>
      </c>
      <c r="BM269" s="124" t="s">
        <v>7930</v>
      </c>
      <c r="BN269" s="133">
        <v>0</v>
      </c>
      <c r="BO269" s="124" t="s">
        <v>7931</v>
      </c>
      <c r="BP269" s="133">
        <v>0</v>
      </c>
      <c r="BQ269" s="133" t="s">
        <v>1257</v>
      </c>
      <c r="BV269" s="128">
        <v>6</v>
      </c>
      <c r="BW269" s="149" t="s">
        <v>1210</v>
      </c>
      <c r="BX269" s="145">
        <f t="shared" si="93"/>
        <v>2</v>
      </c>
      <c r="BY269" s="150" t="s">
        <v>674</v>
      </c>
      <c r="BZ269" s="150">
        <v>1</v>
      </c>
      <c r="CA269" s="149"/>
      <c r="CB269" s="150">
        <v>0</v>
      </c>
      <c r="CC269" s="149" t="s">
        <v>7932</v>
      </c>
      <c r="CD269" s="150">
        <v>1</v>
      </c>
      <c r="CE269" s="150" t="s">
        <v>1859</v>
      </c>
      <c r="CI269" s="128">
        <v>7</v>
      </c>
      <c r="CJ269" s="137" t="s">
        <v>1213</v>
      </c>
      <c r="CK269" s="128">
        <f t="shared" si="94"/>
        <v>2</v>
      </c>
      <c r="CL269" s="128" t="s">
        <v>1089</v>
      </c>
      <c r="CM269" s="128">
        <v>1</v>
      </c>
      <c r="CN269" s="137" t="s">
        <v>7933</v>
      </c>
      <c r="CO269" s="129">
        <v>0</v>
      </c>
      <c r="CP269" s="137" t="s">
        <v>7934</v>
      </c>
      <c r="CQ269" s="128">
        <v>1</v>
      </c>
      <c r="CR269" s="128" t="s">
        <v>1405</v>
      </c>
      <c r="CS269" s="137" t="s">
        <v>7935</v>
      </c>
      <c r="CT269" s="137" t="s">
        <v>7936</v>
      </c>
      <c r="CV269" s="126">
        <v>8</v>
      </c>
      <c r="CW269" s="135" t="s">
        <v>1216</v>
      </c>
      <c r="CX269" s="130">
        <f t="shared" si="88"/>
        <v>3</v>
      </c>
      <c r="CY269" s="126" t="s">
        <v>674</v>
      </c>
      <c r="CZ269" s="126">
        <v>1</v>
      </c>
      <c r="DA269" s="135" t="s">
        <v>7937</v>
      </c>
      <c r="DB269" s="126">
        <v>1</v>
      </c>
      <c r="DC269" s="135" t="s">
        <v>7938</v>
      </c>
      <c r="DD269" s="126">
        <v>1</v>
      </c>
      <c r="DE269" s="126" t="s">
        <v>1349</v>
      </c>
      <c r="DH269" s="131">
        <v>9</v>
      </c>
      <c r="DI269" s="132" t="s">
        <v>1219</v>
      </c>
      <c r="DJ269" s="131">
        <f t="shared" si="95"/>
        <v>2</v>
      </c>
      <c r="DK269" s="131" t="s">
        <v>1134</v>
      </c>
      <c r="DL269" s="131">
        <v>0</v>
      </c>
      <c r="DM269" s="132" t="s">
        <v>4039</v>
      </c>
      <c r="DN269" s="131">
        <v>1</v>
      </c>
      <c r="DO269" s="132" t="s">
        <v>7939</v>
      </c>
      <c r="DP269" s="131">
        <v>1</v>
      </c>
      <c r="DQ269" s="131" t="s">
        <v>1232</v>
      </c>
      <c r="DR269" s="131" t="s">
        <v>1251</v>
      </c>
      <c r="DS269" s="131" t="s">
        <v>7940</v>
      </c>
      <c r="DT269" s="131" t="s">
        <v>1252</v>
      </c>
    </row>
    <row r="270" spans="1:124" x14ac:dyDescent="0.2">
      <c r="A270" s="122">
        <v>53</v>
      </c>
      <c r="B270" s="122" t="s">
        <v>7941</v>
      </c>
      <c r="C270" s="122" t="s">
        <v>331</v>
      </c>
      <c r="D270" s="123">
        <v>4</v>
      </c>
      <c r="E270" s="123">
        <v>9</v>
      </c>
      <c r="F270" s="123" t="s">
        <v>7098</v>
      </c>
      <c r="G270" s="125">
        <v>1</v>
      </c>
      <c r="H270" s="125" t="s">
        <v>1193</v>
      </c>
      <c r="I270" s="125" t="s">
        <v>1089</v>
      </c>
      <c r="J270" s="125">
        <f t="shared" si="90"/>
        <v>0</v>
      </c>
      <c r="K270" s="125">
        <v>0</v>
      </c>
      <c r="L270" s="124" t="s">
        <v>7942</v>
      </c>
      <c r="M270" s="133">
        <v>0</v>
      </c>
      <c r="N270" s="124" t="s">
        <v>7943</v>
      </c>
      <c r="O270" s="133">
        <v>0</v>
      </c>
      <c r="P270" s="133" t="s">
        <v>1257</v>
      </c>
      <c r="U270" s="134">
        <v>2</v>
      </c>
      <c r="V270" s="135" t="s">
        <v>1198</v>
      </c>
      <c r="W270" s="126">
        <f t="shared" si="91"/>
        <v>3</v>
      </c>
      <c r="X270" s="126" t="s">
        <v>673</v>
      </c>
      <c r="Y270" s="126">
        <v>1</v>
      </c>
      <c r="Z270" s="135" t="s">
        <v>7944</v>
      </c>
      <c r="AA270" s="130">
        <v>1</v>
      </c>
      <c r="AB270" s="135" t="s">
        <v>7945</v>
      </c>
      <c r="AC270" s="126">
        <v>1</v>
      </c>
      <c r="AD270" s="136" t="s">
        <v>1257</v>
      </c>
      <c r="AH270" s="127">
        <v>3</v>
      </c>
      <c r="AI270" s="137" t="s">
        <v>1202</v>
      </c>
      <c r="AJ270" s="206" t="s">
        <v>674</v>
      </c>
      <c r="AK270" s="206">
        <f t="shared" si="92"/>
        <v>0</v>
      </c>
      <c r="AL270" s="128">
        <v>0</v>
      </c>
      <c r="AM270" s="137" t="s">
        <v>7946</v>
      </c>
      <c r="AN270" s="129">
        <v>0</v>
      </c>
      <c r="AO270" s="137" t="s">
        <v>7947</v>
      </c>
      <c r="AP270" s="129">
        <v>0</v>
      </c>
      <c r="AQ270" s="129" t="s">
        <v>7491</v>
      </c>
      <c r="AU270" s="126">
        <v>4</v>
      </c>
      <c r="AV270" s="135" t="s">
        <v>1206</v>
      </c>
      <c r="AW270" s="126">
        <f t="shared" si="84"/>
        <v>3</v>
      </c>
      <c r="AX270" s="126" t="s">
        <v>674</v>
      </c>
      <c r="AY270" s="126">
        <v>1</v>
      </c>
      <c r="AZ270" s="135" t="s">
        <v>2237</v>
      </c>
      <c r="BA270" s="126">
        <v>1</v>
      </c>
      <c r="BB270" s="135" t="s">
        <v>7948</v>
      </c>
      <c r="BC270" s="126">
        <v>1</v>
      </c>
      <c r="BD270" s="126" t="s">
        <v>1257</v>
      </c>
      <c r="BH270" s="125">
        <v>5</v>
      </c>
      <c r="BI270" s="124" t="s">
        <v>1208</v>
      </c>
      <c r="BJ270" s="125">
        <f t="shared" si="85"/>
        <v>0</v>
      </c>
      <c r="BK270" s="125" t="s">
        <v>674</v>
      </c>
      <c r="BL270" s="125">
        <v>0</v>
      </c>
      <c r="BM270" s="124" t="s">
        <v>7949</v>
      </c>
      <c r="BN270" s="133">
        <v>0</v>
      </c>
      <c r="BO270" s="124" t="s">
        <v>7950</v>
      </c>
      <c r="BP270" s="133">
        <v>0</v>
      </c>
      <c r="BQ270" s="133" t="s">
        <v>1257</v>
      </c>
      <c r="BV270" s="128">
        <v>6</v>
      </c>
      <c r="BW270" s="137" t="s">
        <v>1210</v>
      </c>
      <c r="BX270" s="129">
        <f t="shared" si="93"/>
        <v>3</v>
      </c>
      <c r="BY270" s="128" t="s">
        <v>674</v>
      </c>
      <c r="BZ270" s="128">
        <v>1</v>
      </c>
      <c r="CA270" s="137" t="s">
        <v>7951</v>
      </c>
      <c r="CB270" s="128">
        <v>1</v>
      </c>
      <c r="CC270" s="137" t="s">
        <v>7952</v>
      </c>
      <c r="CD270" s="128">
        <v>1</v>
      </c>
      <c r="CE270" s="128" t="s">
        <v>1859</v>
      </c>
      <c r="CI270" s="128">
        <v>7</v>
      </c>
      <c r="CJ270" s="137" t="s">
        <v>1213</v>
      </c>
      <c r="CK270" s="128">
        <f t="shared" si="94"/>
        <v>3</v>
      </c>
      <c r="CL270" s="128" t="s">
        <v>1089</v>
      </c>
      <c r="CM270" s="128">
        <v>1</v>
      </c>
      <c r="CN270" s="137" t="s">
        <v>7953</v>
      </c>
      <c r="CO270" s="129">
        <v>1</v>
      </c>
      <c r="CP270" s="137" t="s">
        <v>2628</v>
      </c>
      <c r="CQ270" s="128">
        <v>1</v>
      </c>
      <c r="CR270" s="128" t="s">
        <v>1244</v>
      </c>
      <c r="CV270" s="126">
        <v>8</v>
      </c>
      <c r="CW270" s="135" t="s">
        <v>1216</v>
      </c>
      <c r="CX270" s="130">
        <f t="shared" si="88"/>
        <v>3</v>
      </c>
      <c r="CY270" s="126" t="s">
        <v>674</v>
      </c>
      <c r="CZ270" s="126">
        <v>1</v>
      </c>
      <c r="DA270" s="135" t="s">
        <v>2363</v>
      </c>
      <c r="DB270" s="126">
        <v>1</v>
      </c>
      <c r="DC270" s="135" t="s">
        <v>7954</v>
      </c>
      <c r="DD270" s="126">
        <v>1</v>
      </c>
      <c r="DE270" s="126" t="s">
        <v>1257</v>
      </c>
      <c r="DH270" s="131">
        <v>9</v>
      </c>
      <c r="DI270" s="132" t="s">
        <v>1219</v>
      </c>
      <c r="DJ270" s="131">
        <f t="shared" si="95"/>
        <v>3</v>
      </c>
      <c r="DK270" s="131" t="s">
        <v>674</v>
      </c>
      <c r="DL270" s="131">
        <v>1</v>
      </c>
      <c r="DM270" s="132" t="s">
        <v>7955</v>
      </c>
      <c r="DN270" s="131">
        <v>1</v>
      </c>
      <c r="DO270" s="132" t="s">
        <v>7956</v>
      </c>
      <c r="DP270" s="131">
        <v>1</v>
      </c>
      <c r="DQ270" s="131" t="s">
        <v>23</v>
      </c>
      <c r="DR270" s="131" t="s">
        <v>1251</v>
      </c>
      <c r="DS270" s="131" t="s">
        <v>2083</v>
      </c>
    </row>
    <row r="271" spans="1:124" x14ac:dyDescent="0.2">
      <c r="A271" s="122">
        <v>54</v>
      </c>
      <c r="B271" s="122" t="s">
        <v>7957</v>
      </c>
      <c r="C271" s="122" t="s">
        <v>331</v>
      </c>
      <c r="D271" s="123">
        <v>4</v>
      </c>
      <c r="E271" s="123">
        <v>10</v>
      </c>
      <c r="F271" s="123" t="s">
        <v>7098</v>
      </c>
      <c r="G271" s="125">
        <v>1</v>
      </c>
      <c r="H271" s="125" t="s">
        <v>1193</v>
      </c>
      <c r="I271" s="125" t="s">
        <v>1089</v>
      </c>
      <c r="J271" s="125">
        <f t="shared" si="90"/>
        <v>0</v>
      </c>
      <c r="K271" s="125">
        <v>0</v>
      </c>
      <c r="L271" s="124" t="s">
        <v>7958</v>
      </c>
      <c r="M271" s="133">
        <v>0</v>
      </c>
      <c r="N271" s="124" t="s">
        <v>7959</v>
      </c>
      <c r="O271" s="133">
        <v>0</v>
      </c>
      <c r="P271" s="133" t="s">
        <v>1257</v>
      </c>
      <c r="U271" s="134">
        <v>2</v>
      </c>
      <c r="V271" s="135" t="s">
        <v>1198</v>
      </c>
      <c r="W271" s="126">
        <f t="shared" si="91"/>
        <v>3</v>
      </c>
      <c r="X271" s="126" t="s">
        <v>673</v>
      </c>
      <c r="Y271" s="126">
        <v>1</v>
      </c>
      <c r="Z271" s="135" t="s">
        <v>7960</v>
      </c>
      <c r="AA271" s="130">
        <v>1</v>
      </c>
      <c r="AB271" s="135" t="s">
        <v>7961</v>
      </c>
      <c r="AC271" s="126">
        <v>1</v>
      </c>
      <c r="AD271" s="136" t="s">
        <v>1257</v>
      </c>
      <c r="AH271" s="127">
        <v>3</v>
      </c>
      <c r="AI271" s="137" t="s">
        <v>1202</v>
      </c>
      <c r="AJ271" s="206" t="s">
        <v>674</v>
      </c>
      <c r="AK271" s="206">
        <f t="shared" si="92"/>
        <v>3</v>
      </c>
      <c r="AL271" s="128">
        <v>1</v>
      </c>
      <c r="AM271" s="137" t="s">
        <v>7962</v>
      </c>
      <c r="AN271" s="129">
        <v>1</v>
      </c>
      <c r="AO271" s="137" t="s">
        <v>7963</v>
      </c>
      <c r="AP271" s="129">
        <v>1</v>
      </c>
      <c r="AQ271" s="129" t="s">
        <v>7491</v>
      </c>
      <c r="AU271" s="126">
        <v>4</v>
      </c>
      <c r="AV271" s="135" t="s">
        <v>1206</v>
      </c>
      <c r="AW271" s="126">
        <f t="shared" si="84"/>
        <v>3</v>
      </c>
      <c r="AX271" s="126" t="s">
        <v>674</v>
      </c>
      <c r="AY271" s="126">
        <v>1</v>
      </c>
      <c r="AZ271" s="135" t="s">
        <v>7964</v>
      </c>
      <c r="BA271" s="126">
        <v>1</v>
      </c>
      <c r="BB271" s="135" t="s">
        <v>7965</v>
      </c>
      <c r="BC271" s="126">
        <v>1</v>
      </c>
      <c r="BD271" s="126" t="s">
        <v>1257</v>
      </c>
      <c r="BH271" s="125">
        <v>5</v>
      </c>
      <c r="BI271" s="124" t="s">
        <v>1208</v>
      </c>
      <c r="BJ271" s="125">
        <f t="shared" si="85"/>
        <v>0</v>
      </c>
      <c r="BK271" s="125" t="s">
        <v>674</v>
      </c>
      <c r="BL271" s="125">
        <v>0</v>
      </c>
      <c r="BM271" s="124" t="s">
        <v>7966</v>
      </c>
      <c r="BN271" s="133">
        <v>0</v>
      </c>
      <c r="BO271" s="124" t="s">
        <v>7967</v>
      </c>
      <c r="BP271" s="133">
        <v>0</v>
      </c>
      <c r="BQ271" s="133" t="s">
        <v>1257</v>
      </c>
      <c r="BV271" s="128">
        <v>6</v>
      </c>
      <c r="BW271" s="137" t="s">
        <v>1210</v>
      </c>
      <c r="BX271" s="129">
        <f t="shared" si="93"/>
        <v>3</v>
      </c>
      <c r="BY271" s="128" t="s">
        <v>674</v>
      </c>
      <c r="BZ271" s="128">
        <v>1</v>
      </c>
      <c r="CA271" s="137" t="s">
        <v>7968</v>
      </c>
      <c r="CB271" s="128">
        <v>1</v>
      </c>
      <c r="CC271" s="137" t="s">
        <v>7969</v>
      </c>
      <c r="CD271" s="128">
        <v>1</v>
      </c>
      <c r="CE271" s="128" t="s">
        <v>1859</v>
      </c>
      <c r="CI271" s="128">
        <v>7</v>
      </c>
      <c r="CJ271" s="137" t="s">
        <v>1213</v>
      </c>
      <c r="CK271" s="128">
        <f t="shared" si="94"/>
        <v>0</v>
      </c>
      <c r="CM271" s="128">
        <v>0</v>
      </c>
      <c r="CO271" s="129">
        <v>0</v>
      </c>
      <c r="CQ271" s="128">
        <v>0</v>
      </c>
      <c r="CV271" s="126">
        <v>8</v>
      </c>
      <c r="CW271" s="135" t="s">
        <v>1216</v>
      </c>
      <c r="CX271" s="130">
        <f t="shared" si="88"/>
        <v>0</v>
      </c>
      <c r="CZ271" s="126">
        <v>0</v>
      </c>
      <c r="DB271" s="126">
        <v>0</v>
      </c>
      <c r="DD271" s="126">
        <v>0</v>
      </c>
      <c r="DH271" s="131">
        <v>9</v>
      </c>
      <c r="DI271" s="132" t="s">
        <v>1219</v>
      </c>
      <c r="DJ271" s="131">
        <f t="shared" si="95"/>
        <v>0</v>
      </c>
      <c r="DL271" s="131">
        <v>0</v>
      </c>
      <c r="DN271" s="131">
        <v>0</v>
      </c>
      <c r="DP271" s="131">
        <v>0</v>
      </c>
    </row>
    <row r="272" spans="1:124" x14ac:dyDescent="0.2">
      <c r="A272" s="122">
        <v>55</v>
      </c>
      <c r="B272" s="122" t="s">
        <v>7970</v>
      </c>
      <c r="C272" s="122" t="s">
        <v>331</v>
      </c>
      <c r="D272" s="123">
        <v>4</v>
      </c>
      <c r="E272" s="123">
        <v>10</v>
      </c>
      <c r="F272" s="123" t="s">
        <v>7098</v>
      </c>
      <c r="G272" s="125">
        <v>1</v>
      </c>
      <c r="H272" s="125" t="s">
        <v>1193</v>
      </c>
      <c r="I272" s="125" t="s">
        <v>1089</v>
      </c>
      <c r="J272" s="125">
        <f t="shared" si="90"/>
        <v>2</v>
      </c>
      <c r="K272" s="125">
        <v>1</v>
      </c>
      <c r="L272" s="124" t="s">
        <v>7971</v>
      </c>
      <c r="M272" s="133">
        <v>1</v>
      </c>
      <c r="N272" s="124" t="s">
        <v>7972</v>
      </c>
      <c r="O272" s="133">
        <v>0</v>
      </c>
      <c r="P272" s="133" t="s">
        <v>1232</v>
      </c>
      <c r="Q272" s="133" t="s">
        <v>1269</v>
      </c>
      <c r="R272" s="133" t="s">
        <v>1813</v>
      </c>
      <c r="U272" s="134">
        <v>2</v>
      </c>
      <c r="V272" s="135" t="s">
        <v>1198</v>
      </c>
      <c r="W272" s="126">
        <f t="shared" si="91"/>
        <v>3</v>
      </c>
      <c r="X272" s="126" t="s">
        <v>673</v>
      </c>
      <c r="Y272" s="126">
        <v>1</v>
      </c>
      <c r="Z272" s="135" t="s">
        <v>7973</v>
      </c>
      <c r="AA272" s="130">
        <v>1</v>
      </c>
      <c r="AB272" s="135" t="s">
        <v>7974</v>
      </c>
      <c r="AC272" s="126">
        <v>1</v>
      </c>
      <c r="AD272" s="136" t="s">
        <v>1257</v>
      </c>
      <c r="AH272" s="127">
        <v>3</v>
      </c>
      <c r="AI272" s="137" t="s">
        <v>1202</v>
      </c>
      <c r="AJ272" s="206" t="s">
        <v>1134</v>
      </c>
      <c r="AK272" s="206">
        <f t="shared" si="92"/>
        <v>3</v>
      </c>
      <c r="AL272" s="128">
        <v>1</v>
      </c>
      <c r="AM272" s="137" t="s">
        <v>7975</v>
      </c>
      <c r="AN272" s="129">
        <v>1</v>
      </c>
      <c r="AO272" s="137" t="s">
        <v>7976</v>
      </c>
      <c r="AP272" s="129">
        <v>1</v>
      </c>
      <c r="AQ272" s="129" t="s">
        <v>1405</v>
      </c>
      <c r="AR272" s="129" t="s">
        <v>2197</v>
      </c>
      <c r="AS272" s="129" t="s">
        <v>7927</v>
      </c>
      <c r="AU272" s="126">
        <v>4</v>
      </c>
      <c r="AV272" s="135" t="s">
        <v>1206</v>
      </c>
      <c r="AW272" s="126">
        <f t="shared" si="84"/>
        <v>3</v>
      </c>
      <c r="AX272" s="126" t="s">
        <v>674</v>
      </c>
      <c r="AY272" s="126">
        <v>1</v>
      </c>
      <c r="AZ272" s="135" t="s">
        <v>7977</v>
      </c>
      <c r="BA272" s="126">
        <v>1</v>
      </c>
      <c r="BB272" s="135" t="s">
        <v>7978</v>
      </c>
      <c r="BC272" s="126">
        <v>1</v>
      </c>
      <c r="BD272" s="126" t="s">
        <v>1257</v>
      </c>
      <c r="BH272" s="125">
        <v>5</v>
      </c>
      <c r="BI272" s="124" t="s">
        <v>1208</v>
      </c>
      <c r="BJ272" s="125">
        <f t="shared" si="85"/>
        <v>0</v>
      </c>
      <c r="BK272" s="125" t="s">
        <v>1089</v>
      </c>
      <c r="BL272" s="125">
        <v>0</v>
      </c>
      <c r="BM272" s="124" t="s">
        <v>7979</v>
      </c>
      <c r="BN272" s="133">
        <v>0</v>
      </c>
      <c r="BO272" s="124" t="s">
        <v>1339</v>
      </c>
      <c r="BP272" s="133">
        <v>0</v>
      </c>
      <c r="BQ272" s="133" t="s">
        <v>1859</v>
      </c>
      <c r="BV272" s="128">
        <v>6</v>
      </c>
      <c r="BW272" s="137" t="s">
        <v>1210</v>
      </c>
      <c r="BX272" s="129">
        <f t="shared" si="93"/>
        <v>3</v>
      </c>
      <c r="BY272" s="128" t="s">
        <v>1089</v>
      </c>
      <c r="BZ272" s="128">
        <v>1</v>
      </c>
      <c r="CA272" s="137" t="s">
        <v>7980</v>
      </c>
      <c r="CB272" s="128">
        <v>1</v>
      </c>
      <c r="CC272" s="137" t="s">
        <v>7981</v>
      </c>
      <c r="CD272" s="128">
        <v>1</v>
      </c>
      <c r="CE272" s="128" t="s">
        <v>1859</v>
      </c>
      <c r="CI272" s="128">
        <v>7</v>
      </c>
      <c r="CJ272" s="137" t="s">
        <v>1213</v>
      </c>
      <c r="CK272" s="128">
        <f t="shared" si="94"/>
        <v>3</v>
      </c>
      <c r="CL272" s="128" t="s">
        <v>1089</v>
      </c>
      <c r="CM272" s="128">
        <v>1</v>
      </c>
      <c r="CN272" s="137" t="s">
        <v>1843</v>
      </c>
      <c r="CO272" s="129">
        <v>1</v>
      </c>
      <c r="CP272" s="137" t="s">
        <v>7982</v>
      </c>
      <c r="CQ272" s="128">
        <v>1</v>
      </c>
      <c r="CR272" s="128" t="s">
        <v>1859</v>
      </c>
      <c r="CS272" s="137" t="s">
        <v>2287</v>
      </c>
      <c r="CT272" s="137" t="s">
        <v>1804</v>
      </c>
      <c r="CU272" s="137" t="s">
        <v>1550</v>
      </c>
      <c r="CV272" s="126">
        <v>8</v>
      </c>
      <c r="CW272" s="135" t="s">
        <v>1216</v>
      </c>
      <c r="CX272" s="130">
        <f t="shared" si="88"/>
        <v>3</v>
      </c>
      <c r="CY272" s="126" t="s">
        <v>674</v>
      </c>
      <c r="CZ272" s="126">
        <v>1</v>
      </c>
      <c r="DA272" s="135" t="s">
        <v>7983</v>
      </c>
      <c r="DB272" s="126">
        <v>1</v>
      </c>
      <c r="DC272" s="135" t="s">
        <v>7984</v>
      </c>
      <c r="DD272" s="126">
        <v>1</v>
      </c>
      <c r="DE272" s="126" t="s">
        <v>1257</v>
      </c>
      <c r="DH272" s="131">
        <v>9</v>
      </c>
      <c r="DI272" s="132" t="s">
        <v>1219</v>
      </c>
      <c r="DJ272" s="131">
        <f t="shared" si="95"/>
        <v>1</v>
      </c>
      <c r="DK272" s="131" t="s">
        <v>1134</v>
      </c>
      <c r="DL272" s="131">
        <v>0</v>
      </c>
      <c r="DM272" s="132" t="s">
        <v>7287</v>
      </c>
      <c r="DN272" s="131">
        <v>1</v>
      </c>
      <c r="DO272" s="132" t="s">
        <v>7985</v>
      </c>
      <c r="DP272" s="131">
        <v>0</v>
      </c>
      <c r="DQ272" s="131" t="s">
        <v>1232</v>
      </c>
      <c r="DR272" s="131" t="s">
        <v>1251</v>
      </c>
      <c r="DS272" s="131" t="s">
        <v>2083</v>
      </c>
    </row>
    <row r="273" spans="1:124" x14ac:dyDescent="0.2">
      <c r="A273" s="122">
        <v>56</v>
      </c>
      <c r="B273" s="122" t="s">
        <v>7986</v>
      </c>
      <c r="C273" s="122" t="s">
        <v>331</v>
      </c>
      <c r="D273" s="123">
        <v>4</v>
      </c>
      <c r="E273" s="123">
        <v>10</v>
      </c>
      <c r="F273" s="123" t="s">
        <v>7098</v>
      </c>
      <c r="G273" s="125">
        <v>1</v>
      </c>
      <c r="H273" s="125" t="s">
        <v>1193</v>
      </c>
      <c r="I273" s="125" t="s">
        <v>674</v>
      </c>
      <c r="J273" s="125">
        <f t="shared" si="90"/>
        <v>3</v>
      </c>
      <c r="K273" s="125">
        <v>1</v>
      </c>
      <c r="L273" s="124" t="s">
        <v>7987</v>
      </c>
      <c r="M273" s="133">
        <v>1</v>
      </c>
      <c r="N273" s="124" t="s">
        <v>7988</v>
      </c>
      <c r="O273" s="133">
        <v>1</v>
      </c>
      <c r="P273" s="133" t="s">
        <v>23</v>
      </c>
      <c r="Q273" s="133" t="s">
        <v>1269</v>
      </c>
      <c r="R273" s="133" t="s">
        <v>1813</v>
      </c>
      <c r="U273" s="134">
        <v>2</v>
      </c>
      <c r="V273" s="135" t="s">
        <v>1198</v>
      </c>
      <c r="W273" s="126">
        <f t="shared" si="91"/>
        <v>3</v>
      </c>
      <c r="X273" s="126" t="s">
        <v>673</v>
      </c>
      <c r="Y273" s="126">
        <v>1</v>
      </c>
      <c r="Z273" s="135" t="s">
        <v>7989</v>
      </c>
      <c r="AA273" s="130">
        <v>1</v>
      </c>
      <c r="AB273" s="135" t="s">
        <v>7990</v>
      </c>
      <c r="AC273" s="126">
        <v>1</v>
      </c>
      <c r="AD273" s="136" t="s">
        <v>1257</v>
      </c>
      <c r="AH273" s="127">
        <v>3</v>
      </c>
      <c r="AI273" s="137" t="s">
        <v>1202</v>
      </c>
      <c r="AJ273" s="206" t="s">
        <v>1134</v>
      </c>
      <c r="AK273" s="206">
        <f t="shared" si="92"/>
        <v>3</v>
      </c>
      <c r="AL273" s="128">
        <v>1</v>
      </c>
      <c r="AM273" s="137" t="s">
        <v>7905</v>
      </c>
      <c r="AN273" s="129">
        <v>1</v>
      </c>
      <c r="AO273" s="137" t="s">
        <v>7991</v>
      </c>
      <c r="AP273" s="129">
        <v>1</v>
      </c>
      <c r="AQ273" s="129" t="s">
        <v>1244</v>
      </c>
      <c r="AU273" s="126">
        <v>4</v>
      </c>
      <c r="AV273" s="135" t="s">
        <v>1206</v>
      </c>
      <c r="AW273" s="126">
        <f t="shared" si="84"/>
        <v>3</v>
      </c>
      <c r="AX273" s="126" t="s">
        <v>674</v>
      </c>
      <c r="AY273" s="126">
        <v>1</v>
      </c>
      <c r="AZ273" s="135" t="s">
        <v>7992</v>
      </c>
      <c r="BA273" s="126">
        <v>1</v>
      </c>
      <c r="BB273" s="135" t="s">
        <v>7993</v>
      </c>
      <c r="BC273" s="126">
        <v>1</v>
      </c>
      <c r="BD273" s="126" t="s">
        <v>1257</v>
      </c>
      <c r="BH273" s="125">
        <v>5</v>
      </c>
      <c r="BI273" s="124" t="s">
        <v>1208</v>
      </c>
      <c r="BJ273" s="125">
        <f t="shared" si="85"/>
        <v>2</v>
      </c>
      <c r="BK273" s="125" t="s">
        <v>674</v>
      </c>
      <c r="BL273" s="125">
        <v>0</v>
      </c>
      <c r="BM273" s="124" t="s">
        <v>7994</v>
      </c>
      <c r="BN273" s="133">
        <v>1</v>
      </c>
      <c r="BO273" s="124" t="s">
        <v>7995</v>
      </c>
      <c r="BP273" s="133">
        <v>1</v>
      </c>
      <c r="BQ273" s="133" t="s">
        <v>1257</v>
      </c>
      <c r="BV273" s="128">
        <v>6</v>
      </c>
      <c r="BW273" s="137" t="s">
        <v>1210</v>
      </c>
      <c r="BX273" s="129">
        <f t="shared" si="93"/>
        <v>2</v>
      </c>
      <c r="BY273" s="128" t="s">
        <v>1089</v>
      </c>
      <c r="BZ273" s="128">
        <v>1</v>
      </c>
      <c r="CA273" s="137" t="s">
        <v>7996</v>
      </c>
      <c r="CB273" s="128">
        <v>0</v>
      </c>
      <c r="CC273" s="137" t="s">
        <v>7997</v>
      </c>
      <c r="CD273" s="128">
        <v>1</v>
      </c>
      <c r="CE273" s="128" t="s">
        <v>1859</v>
      </c>
      <c r="CI273" s="128">
        <v>7</v>
      </c>
      <c r="CJ273" s="137" t="s">
        <v>1213</v>
      </c>
      <c r="CK273" s="128">
        <f t="shared" si="94"/>
        <v>2</v>
      </c>
      <c r="CL273" s="128" t="s">
        <v>1089</v>
      </c>
      <c r="CM273" s="128">
        <v>1</v>
      </c>
      <c r="CN273" s="137" t="s">
        <v>7998</v>
      </c>
      <c r="CO273" s="129">
        <v>0</v>
      </c>
      <c r="CP273" s="137" t="s">
        <v>7999</v>
      </c>
      <c r="CQ273" s="128">
        <v>1</v>
      </c>
      <c r="CR273" s="128" t="s">
        <v>1405</v>
      </c>
      <c r="CS273" s="137" t="s">
        <v>2266</v>
      </c>
      <c r="CT273" s="137" t="s">
        <v>2169</v>
      </c>
      <c r="CU273" s="137" t="s">
        <v>1993</v>
      </c>
      <c r="CV273" s="126">
        <v>8</v>
      </c>
      <c r="CW273" s="135" t="s">
        <v>1216</v>
      </c>
      <c r="CX273" s="130">
        <f t="shared" si="88"/>
        <v>3</v>
      </c>
      <c r="CY273" s="126" t="s">
        <v>674</v>
      </c>
      <c r="CZ273" s="126">
        <v>1</v>
      </c>
      <c r="DA273" s="135" t="s">
        <v>1844</v>
      </c>
      <c r="DB273" s="126">
        <v>1</v>
      </c>
      <c r="DC273" s="135" t="s">
        <v>8000</v>
      </c>
      <c r="DD273" s="126">
        <v>1</v>
      </c>
      <c r="DE273" s="126" t="s">
        <v>1257</v>
      </c>
      <c r="DH273" s="131">
        <v>9</v>
      </c>
      <c r="DI273" s="132" t="s">
        <v>1219</v>
      </c>
      <c r="DJ273" s="131">
        <f t="shared" si="95"/>
        <v>2</v>
      </c>
      <c r="DK273" s="131" t="s">
        <v>674</v>
      </c>
      <c r="DM273" s="132" t="s">
        <v>1807</v>
      </c>
      <c r="DN273" s="131">
        <v>1</v>
      </c>
      <c r="DO273" s="132" t="s">
        <v>8001</v>
      </c>
      <c r="DP273" s="131">
        <v>1</v>
      </c>
      <c r="DQ273" s="131" t="s">
        <v>23</v>
      </c>
      <c r="DR273" s="131" t="s">
        <v>1251</v>
      </c>
      <c r="DS273" s="131" t="s">
        <v>2083</v>
      </c>
    </row>
    <row r="274" spans="1:124" x14ac:dyDescent="0.2">
      <c r="A274" s="122">
        <v>57</v>
      </c>
      <c r="B274" s="122" t="s">
        <v>8002</v>
      </c>
      <c r="C274" s="122" t="s">
        <v>331</v>
      </c>
      <c r="D274" s="123">
        <v>4</v>
      </c>
      <c r="E274" s="123">
        <v>10</v>
      </c>
      <c r="F274" s="123" t="s">
        <v>7098</v>
      </c>
      <c r="G274" s="125">
        <v>1</v>
      </c>
      <c r="H274" s="125" t="s">
        <v>1193</v>
      </c>
      <c r="I274" s="125" t="s">
        <v>674</v>
      </c>
      <c r="J274" s="125">
        <f t="shared" si="90"/>
        <v>3</v>
      </c>
      <c r="K274" s="125">
        <v>1</v>
      </c>
      <c r="L274" s="124" t="s">
        <v>8003</v>
      </c>
      <c r="M274" s="133">
        <v>1</v>
      </c>
      <c r="N274" s="124" t="s">
        <v>8004</v>
      </c>
      <c r="O274" s="133">
        <v>1</v>
      </c>
      <c r="P274" s="133" t="s">
        <v>23</v>
      </c>
      <c r="Q274" s="133" t="s">
        <v>1269</v>
      </c>
      <c r="R274" s="133" t="s">
        <v>1813</v>
      </c>
      <c r="U274" s="134">
        <v>2</v>
      </c>
      <c r="V274" s="135" t="s">
        <v>1198</v>
      </c>
      <c r="W274" s="126">
        <f t="shared" si="91"/>
        <v>3</v>
      </c>
      <c r="X274" s="126" t="s">
        <v>673</v>
      </c>
      <c r="Y274" s="126">
        <v>1</v>
      </c>
      <c r="Z274" s="135" t="s">
        <v>8005</v>
      </c>
      <c r="AA274" s="130">
        <v>1</v>
      </c>
      <c r="AB274" s="135" t="s">
        <v>8006</v>
      </c>
      <c r="AC274" s="126">
        <v>1</v>
      </c>
      <c r="AD274" s="136" t="s">
        <v>1257</v>
      </c>
      <c r="AH274" s="127">
        <v>3</v>
      </c>
      <c r="AI274" s="137" t="s">
        <v>1202</v>
      </c>
      <c r="AJ274" s="206" t="s">
        <v>1134</v>
      </c>
      <c r="AK274" s="206">
        <f t="shared" si="92"/>
        <v>2</v>
      </c>
      <c r="AL274" s="128">
        <v>1</v>
      </c>
      <c r="AM274" s="137" t="s">
        <v>8007</v>
      </c>
      <c r="AN274" s="129">
        <v>0</v>
      </c>
      <c r="AO274" s="137" t="s">
        <v>7562</v>
      </c>
      <c r="AP274" s="129">
        <v>1</v>
      </c>
      <c r="AQ274" s="129" t="s">
        <v>1205</v>
      </c>
      <c r="AU274" s="126">
        <v>4</v>
      </c>
      <c r="AV274" s="135" t="s">
        <v>1206</v>
      </c>
      <c r="AW274" s="126">
        <f t="shared" si="84"/>
        <v>3</v>
      </c>
      <c r="AX274" s="126" t="s">
        <v>674</v>
      </c>
      <c r="AY274" s="126">
        <v>1</v>
      </c>
      <c r="AZ274" s="135" t="s">
        <v>8008</v>
      </c>
      <c r="BA274" s="126">
        <v>1</v>
      </c>
      <c r="BB274" s="135" t="s">
        <v>8009</v>
      </c>
      <c r="BC274" s="126">
        <v>1</v>
      </c>
      <c r="BD274" s="126" t="s">
        <v>1257</v>
      </c>
      <c r="BH274" s="125">
        <v>5</v>
      </c>
      <c r="BI274" s="124" t="s">
        <v>1208</v>
      </c>
      <c r="BJ274" s="125">
        <f t="shared" si="85"/>
        <v>0</v>
      </c>
      <c r="BK274" s="125" t="s">
        <v>674</v>
      </c>
      <c r="BL274" s="125">
        <v>0</v>
      </c>
      <c r="BM274" s="124" t="s">
        <v>8010</v>
      </c>
      <c r="BN274" s="133">
        <v>0</v>
      </c>
      <c r="BO274" s="124" t="s">
        <v>8011</v>
      </c>
      <c r="BP274" s="133">
        <v>0</v>
      </c>
      <c r="BQ274" s="133" t="s">
        <v>1257</v>
      </c>
      <c r="BV274" s="128">
        <v>6</v>
      </c>
      <c r="BW274" s="137" t="s">
        <v>1210</v>
      </c>
      <c r="BX274" s="129">
        <f t="shared" si="93"/>
        <v>3</v>
      </c>
      <c r="BY274" s="128" t="s">
        <v>1089</v>
      </c>
      <c r="BZ274" s="128">
        <v>1</v>
      </c>
      <c r="CA274" s="137" t="s">
        <v>8012</v>
      </c>
      <c r="CB274" s="128">
        <v>1</v>
      </c>
      <c r="CC274" s="137" t="s">
        <v>8013</v>
      </c>
      <c r="CD274" s="128">
        <v>1</v>
      </c>
      <c r="CE274" s="128" t="s">
        <v>1859</v>
      </c>
      <c r="CI274" s="128">
        <v>7</v>
      </c>
      <c r="CJ274" s="137" t="s">
        <v>1213</v>
      </c>
      <c r="CK274" s="128">
        <f t="shared" si="94"/>
        <v>2</v>
      </c>
      <c r="CL274" s="128" t="s">
        <v>1089</v>
      </c>
      <c r="CM274" s="128">
        <v>1</v>
      </c>
      <c r="CN274" s="137" t="s">
        <v>8014</v>
      </c>
      <c r="CO274" s="129">
        <v>0</v>
      </c>
      <c r="CP274" s="137" t="s">
        <v>8015</v>
      </c>
      <c r="CQ274" s="128">
        <v>1</v>
      </c>
      <c r="CR274" s="128" t="s">
        <v>1244</v>
      </c>
      <c r="CV274" s="126">
        <v>8</v>
      </c>
      <c r="CW274" s="135" t="s">
        <v>1216</v>
      </c>
      <c r="CX274" s="130">
        <f t="shared" si="88"/>
        <v>3</v>
      </c>
      <c r="CY274" s="126" t="s">
        <v>674</v>
      </c>
      <c r="CZ274" s="126">
        <v>1</v>
      </c>
      <c r="DA274" s="135" t="s">
        <v>8016</v>
      </c>
      <c r="DB274" s="126">
        <v>1</v>
      </c>
      <c r="DC274" s="135" t="s">
        <v>8017</v>
      </c>
      <c r="DD274" s="126">
        <v>1</v>
      </c>
      <c r="DE274" s="126" t="s">
        <v>1257</v>
      </c>
      <c r="DH274" s="131">
        <v>9</v>
      </c>
      <c r="DI274" s="132" t="s">
        <v>1219</v>
      </c>
      <c r="DJ274" s="131">
        <f t="shared" si="95"/>
        <v>3</v>
      </c>
      <c r="DK274" s="131" t="s">
        <v>674</v>
      </c>
      <c r="DL274" s="131">
        <v>1</v>
      </c>
      <c r="DM274" s="132" t="s">
        <v>7554</v>
      </c>
      <c r="DN274" s="131">
        <v>1</v>
      </c>
      <c r="DO274" s="132" t="s">
        <v>8018</v>
      </c>
      <c r="DP274" s="131">
        <v>1</v>
      </c>
      <c r="DQ274" s="131" t="s">
        <v>23</v>
      </c>
      <c r="DR274" s="131" t="s">
        <v>1251</v>
      </c>
      <c r="DS274" s="131" t="s">
        <v>2083</v>
      </c>
    </row>
    <row r="275" spans="1:124" x14ac:dyDescent="0.2">
      <c r="A275" s="122">
        <v>58</v>
      </c>
      <c r="B275" s="122" t="s">
        <v>8019</v>
      </c>
      <c r="C275" s="122" t="s">
        <v>331</v>
      </c>
      <c r="D275" s="123">
        <v>4</v>
      </c>
      <c r="E275" s="123">
        <v>10</v>
      </c>
      <c r="F275" s="123" t="s">
        <v>7098</v>
      </c>
      <c r="G275" s="125">
        <v>1</v>
      </c>
      <c r="H275" s="125" t="s">
        <v>1193</v>
      </c>
      <c r="I275" s="125" t="s">
        <v>674</v>
      </c>
      <c r="J275" s="125">
        <f t="shared" si="90"/>
        <v>3</v>
      </c>
      <c r="K275" s="125">
        <v>1</v>
      </c>
      <c r="L275" s="124" t="s">
        <v>8020</v>
      </c>
      <c r="M275" s="133">
        <v>1</v>
      </c>
      <c r="N275" s="124" t="s">
        <v>8021</v>
      </c>
      <c r="O275" s="133">
        <v>1</v>
      </c>
      <c r="P275" s="133" t="s">
        <v>23</v>
      </c>
      <c r="Q275" s="133" t="s">
        <v>1269</v>
      </c>
      <c r="R275" s="133" t="s">
        <v>1400</v>
      </c>
      <c r="U275" s="134">
        <v>2</v>
      </c>
      <c r="V275" s="135" t="s">
        <v>1198</v>
      </c>
      <c r="W275" s="126">
        <f t="shared" si="91"/>
        <v>3</v>
      </c>
      <c r="X275" s="126" t="s">
        <v>673</v>
      </c>
      <c r="Y275" s="126">
        <v>1</v>
      </c>
      <c r="Z275" s="135" t="s">
        <v>8022</v>
      </c>
      <c r="AA275" s="130">
        <v>1</v>
      </c>
      <c r="AB275" s="135" t="s">
        <v>8023</v>
      </c>
      <c r="AC275" s="126">
        <v>1</v>
      </c>
      <c r="AD275" s="136" t="s">
        <v>1257</v>
      </c>
      <c r="AH275" s="127">
        <v>3</v>
      </c>
      <c r="AI275" s="137" t="s">
        <v>1202</v>
      </c>
      <c r="AJ275" s="206" t="s">
        <v>1134</v>
      </c>
      <c r="AK275" s="206">
        <f t="shared" si="92"/>
        <v>3</v>
      </c>
      <c r="AL275" s="128">
        <v>1</v>
      </c>
      <c r="AM275" s="137" t="s">
        <v>8024</v>
      </c>
      <c r="AN275" s="129">
        <v>1</v>
      </c>
      <c r="AO275" s="137" t="s">
        <v>8025</v>
      </c>
      <c r="AP275" s="129">
        <v>1</v>
      </c>
      <c r="AQ275" s="129" t="s">
        <v>1205</v>
      </c>
      <c r="AU275" s="126">
        <v>4</v>
      </c>
      <c r="AV275" s="135" t="s">
        <v>1206</v>
      </c>
      <c r="AW275" s="126">
        <f t="shared" si="84"/>
        <v>3</v>
      </c>
      <c r="AX275" s="126" t="s">
        <v>674</v>
      </c>
      <c r="AY275" s="126">
        <v>1</v>
      </c>
      <c r="AZ275" s="135" t="s">
        <v>8026</v>
      </c>
      <c r="BA275" s="126">
        <v>1</v>
      </c>
      <c r="BB275" s="135" t="s">
        <v>8027</v>
      </c>
      <c r="BC275" s="126">
        <v>1</v>
      </c>
      <c r="BD275" s="126" t="s">
        <v>1257</v>
      </c>
      <c r="BH275" s="125">
        <v>5</v>
      </c>
      <c r="BI275" s="124" t="s">
        <v>1208</v>
      </c>
      <c r="BJ275" s="125">
        <f t="shared" si="85"/>
        <v>3</v>
      </c>
      <c r="BK275" s="125" t="s">
        <v>674</v>
      </c>
      <c r="BL275" s="125">
        <v>1</v>
      </c>
      <c r="BM275" s="124" t="s">
        <v>8028</v>
      </c>
      <c r="BN275" s="133">
        <v>1</v>
      </c>
      <c r="BO275" s="124" t="s">
        <v>8029</v>
      </c>
      <c r="BP275" s="133">
        <v>1</v>
      </c>
      <c r="BQ275" s="133" t="s">
        <v>1257</v>
      </c>
      <c r="BV275" s="128">
        <v>6</v>
      </c>
      <c r="BW275" s="137" t="s">
        <v>1210</v>
      </c>
      <c r="BX275" s="129">
        <f t="shared" si="93"/>
        <v>3</v>
      </c>
      <c r="BY275" s="128" t="s">
        <v>674</v>
      </c>
      <c r="BZ275" s="128">
        <v>1</v>
      </c>
      <c r="CA275" s="137" t="s">
        <v>8030</v>
      </c>
      <c r="CB275" s="128">
        <v>1</v>
      </c>
      <c r="CC275" s="137" t="s">
        <v>8031</v>
      </c>
      <c r="CD275" s="128">
        <v>1</v>
      </c>
      <c r="CE275" s="128" t="s">
        <v>1859</v>
      </c>
      <c r="CI275" s="128">
        <v>7</v>
      </c>
      <c r="CJ275" s="137" t="s">
        <v>1213</v>
      </c>
      <c r="CK275" s="128">
        <f t="shared" si="94"/>
        <v>3</v>
      </c>
      <c r="CL275" s="128" t="s">
        <v>1089</v>
      </c>
      <c r="CM275" s="128">
        <v>1</v>
      </c>
      <c r="CN275" s="137" t="s">
        <v>2628</v>
      </c>
      <c r="CO275" s="129">
        <v>1</v>
      </c>
      <c r="CP275" s="137" t="s">
        <v>8032</v>
      </c>
      <c r="CQ275" s="128">
        <v>1</v>
      </c>
      <c r="CR275" s="128" t="s">
        <v>1859</v>
      </c>
      <c r="CV275" s="126">
        <v>8</v>
      </c>
      <c r="CW275" s="135" t="s">
        <v>1216</v>
      </c>
      <c r="CX275" s="130">
        <f t="shared" si="88"/>
        <v>3</v>
      </c>
      <c r="CY275" s="126" t="s">
        <v>674</v>
      </c>
      <c r="CZ275" s="126">
        <v>1</v>
      </c>
      <c r="DA275" s="135" t="s">
        <v>8033</v>
      </c>
      <c r="DB275" s="126">
        <v>1</v>
      </c>
      <c r="DC275" s="135" t="s">
        <v>8034</v>
      </c>
      <c r="DD275" s="126">
        <v>1</v>
      </c>
      <c r="DE275" s="126" t="s">
        <v>1257</v>
      </c>
      <c r="DH275" s="131">
        <v>9</v>
      </c>
      <c r="DI275" s="132" t="s">
        <v>1219</v>
      </c>
      <c r="DJ275" s="131">
        <f t="shared" si="95"/>
        <v>3</v>
      </c>
      <c r="DK275" s="131" t="s">
        <v>674</v>
      </c>
      <c r="DL275" s="131">
        <v>1</v>
      </c>
      <c r="DM275" s="132" t="s">
        <v>7287</v>
      </c>
      <c r="DN275" s="131">
        <v>1</v>
      </c>
      <c r="DO275" s="132" t="s">
        <v>8035</v>
      </c>
      <c r="DP275" s="131">
        <v>1</v>
      </c>
      <c r="DQ275" s="131" t="s">
        <v>23</v>
      </c>
      <c r="DR275" s="131" t="s">
        <v>1251</v>
      </c>
      <c r="DS275" s="131" t="s">
        <v>2083</v>
      </c>
    </row>
    <row r="276" spans="1:124" x14ac:dyDescent="0.2">
      <c r="A276" s="122">
        <v>59</v>
      </c>
      <c r="B276" s="122" t="s">
        <v>8036</v>
      </c>
      <c r="C276" s="122" t="s">
        <v>331</v>
      </c>
      <c r="D276" s="123">
        <v>4</v>
      </c>
      <c r="E276" s="123">
        <v>10</v>
      </c>
      <c r="F276" s="123" t="s">
        <v>7098</v>
      </c>
      <c r="G276" s="125">
        <v>1</v>
      </c>
      <c r="H276" s="125" t="s">
        <v>1193</v>
      </c>
      <c r="I276" s="125" t="s">
        <v>674</v>
      </c>
      <c r="J276" s="125">
        <f t="shared" si="90"/>
        <v>0</v>
      </c>
      <c r="K276" s="125">
        <v>0</v>
      </c>
      <c r="L276" s="124" t="s">
        <v>8037</v>
      </c>
      <c r="M276" s="133">
        <v>0</v>
      </c>
      <c r="N276" s="124" t="s">
        <v>8038</v>
      </c>
      <c r="O276" s="133">
        <v>0</v>
      </c>
      <c r="P276" s="133" t="s">
        <v>23</v>
      </c>
      <c r="Q276" s="133" t="s">
        <v>1269</v>
      </c>
      <c r="R276" s="133" t="s">
        <v>8039</v>
      </c>
      <c r="U276" s="134">
        <v>2</v>
      </c>
      <c r="V276" s="135" t="s">
        <v>1198</v>
      </c>
      <c r="W276" s="126">
        <f t="shared" si="91"/>
        <v>3</v>
      </c>
      <c r="X276" s="126" t="s">
        <v>673</v>
      </c>
      <c r="Y276" s="126">
        <v>1</v>
      </c>
      <c r="Z276" s="135" t="s">
        <v>8040</v>
      </c>
      <c r="AA276" s="130">
        <v>1</v>
      </c>
      <c r="AB276" s="135" t="s">
        <v>8041</v>
      </c>
      <c r="AC276" s="126">
        <v>1</v>
      </c>
      <c r="AD276" s="136" t="s">
        <v>1257</v>
      </c>
      <c r="AH276" s="127">
        <v>3</v>
      </c>
      <c r="AI276" s="137" t="s">
        <v>1202</v>
      </c>
      <c r="AJ276" s="206" t="s">
        <v>674</v>
      </c>
      <c r="AK276" s="206">
        <f t="shared" si="92"/>
        <v>3</v>
      </c>
      <c r="AL276" s="128">
        <v>1</v>
      </c>
      <c r="AM276" s="137" t="s">
        <v>8042</v>
      </c>
      <c r="AN276" s="129">
        <v>1</v>
      </c>
      <c r="AO276" s="137" t="s">
        <v>8043</v>
      </c>
      <c r="AP276" s="129">
        <v>1</v>
      </c>
      <c r="AQ276" s="129" t="s">
        <v>23</v>
      </c>
      <c r="AR276" s="129" t="s">
        <v>2197</v>
      </c>
      <c r="AS276" s="129" t="s">
        <v>8044</v>
      </c>
      <c r="AU276" s="126">
        <v>4</v>
      </c>
      <c r="AV276" s="135" t="s">
        <v>1206</v>
      </c>
      <c r="AW276" s="126">
        <f t="shared" si="84"/>
        <v>3</v>
      </c>
      <c r="AX276" s="126" t="s">
        <v>674</v>
      </c>
      <c r="AY276" s="126">
        <v>1</v>
      </c>
      <c r="AZ276" s="135" t="s">
        <v>8045</v>
      </c>
      <c r="BA276" s="126">
        <v>1</v>
      </c>
      <c r="BB276" s="135" t="s">
        <v>8046</v>
      </c>
      <c r="BC276" s="126">
        <v>1</v>
      </c>
      <c r="BD276" s="126" t="s">
        <v>1257</v>
      </c>
      <c r="BH276" s="125">
        <v>5</v>
      </c>
      <c r="BI276" s="124" t="s">
        <v>1208</v>
      </c>
      <c r="BJ276" s="125">
        <f t="shared" si="85"/>
        <v>3</v>
      </c>
      <c r="BK276" s="125" t="s">
        <v>674</v>
      </c>
      <c r="BL276" s="125">
        <v>1</v>
      </c>
      <c r="BM276" s="124" t="s">
        <v>8047</v>
      </c>
      <c r="BN276" s="133">
        <v>1</v>
      </c>
      <c r="BO276" s="124" t="s">
        <v>8048</v>
      </c>
      <c r="BP276" s="133">
        <v>1</v>
      </c>
      <c r="BQ276" s="133" t="s">
        <v>1257</v>
      </c>
      <c r="BV276" s="128">
        <v>6</v>
      </c>
      <c r="BW276" s="137" t="s">
        <v>1210</v>
      </c>
      <c r="BX276" s="129">
        <f t="shared" si="93"/>
        <v>2</v>
      </c>
      <c r="BY276" s="128" t="s">
        <v>1089</v>
      </c>
      <c r="BZ276" s="128">
        <v>0</v>
      </c>
      <c r="CA276" s="137" t="s">
        <v>8049</v>
      </c>
      <c r="CB276" s="128">
        <v>1</v>
      </c>
      <c r="CC276" s="137" t="s">
        <v>8050</v>
      </c>
      <c r="CD276" s="128">
        <v>1</v>
      </c>
      <c r="CE276" s="128" t="s">
        <v>1859</v>
      </c>
      <c r="CI276" s="128">
        <v>7</v>
      </c>
      <c r="CJ276" s="137" t="s">
        <v>1213</v>
      </c>
      <c r="CK276" s="128">
        <f t="shared" si="94"/>
        <v>3</v>
      </c>
      <c r="CL276" s="128" t="s">
        <v>1089</v>
      </c>
      <c r="CM276" s="128">
        <v>1</v>
      </c>
      <c r="CN276" s="137" t="s">
        <v>8051</v>
      </c>
      <c r="CO276" s="129">
        <v>1</v>
      </c>
      <c r="CP276" s="137" t="s">
        <v>8052</v>
      </c>
      <c r="CQ276" s="128">
        <v>1</v>
      </c>
      <c r="CR276" s="128" t="s">
        <v>1244</v>
      </c>
      <c r="CV276" s="126">
        <v>8</v>
      </c>
      <c r="CW276" s="135" t="s">
        <v>1216</v>
      </c>
      <c r="CX276" s="130">
        <f t="shared" si="88"/>
        <v>3</v>
      </c>
      <c r="CY276" s="126" t="s">
        <v>674</v>
      </c>
      <c r="CZ276" s="126">
        <v>1</v>
      </c>
      <c r="DA276" s="135" t="s">
        <v>8053</v>
      </c>
      <c r="DB276" s="126">
        <v>1</v>
      </c>
      <c r="DC276" s="135" t="s">
        <v>7507</v>
      </c>
      <c r="DD276" s="126">
        <v>1</v>
      </c>
      <c r="DE276" s="126" t="s">
        <v>1257</v>
      </c>
      <c r="DH276" s="131">
        <v>9</v>
      </c>
      <c r="DI276" s="132" t="s">
        <v>1219</v>
      </c>
      <c r="DJ276" s="131">
        <f t="shared" si="95"/>
        <v>3</v>
      </c>
      <c r="DK276" s="131" t="s">
        <v>674</v>
      </c>
      <c r="DL276" s="131">
        <v>1</v>
      </c>
      <c r="DM276" s="132" t="s">
        <v>8054</v>
      </c>
      <c r="DN276" s="131">
        <v>1</v>
      </c>
      <c r="DO276" s="132" t="s">
        <v>8055</v>
      </c>
      <c r="DP276" s="131">
        <v>1</v>
      </c>
      <c r="DQ276" s="131" t="s">
        <v>23</v>
      </c>
    </row>
    <row r="277" spans="1:124" x14ac:dyDescent="0.2">
      <c r="A277" s="122">
        <v>60</v>
      </c>
      <c r="B277" s="122" t="s">
        <v>8056</v>
      </c>
      <c r="C277" s="122" t="s">
        <v>331</v>
      </c>
      <c r="D277" s="123">
        <v>4</v>
      </c>
      <c r="E277" s="123">
        <v>11</v>
      </c>
      <c r="F277" s="123" t="s">
        <v>7098</v>
      </c>
      <c r="G277" s="125">
        <v>1</v>
      </c>
      <c r="H277" s="125" t="s">
        <v>1193</v>
      </c>
      <c r="I277" s="125" t="s">
        <v>1089</v>
      </c>
      <c r="J277" s="125">
        <f t="shared" si="90"/>
        <v>2</v>
      </c>
      <c r="K277" s="125">
        <v>1</v>
      </c>
      <c r="L277" s="124" t="s">
        <v>8057</v>
      </c>
      <c r="M277" s="133">
        <v>1</v>
      </c>
      <c r="N277" s="124" t="s">
        <v>8058</v>
      </c>
      <c r="O277" s="133">
        <v>0</v>
      </c>
      <c r="P277" s="133" t="s">
        <v>1257</v>
      </c>
      <c r="U277" s="134">
        <v>2</v>
      </c>
      <c r="V277" s="135" t="s">
        <v>1198</v>
      </c>
      <c r="W277" s="126">
        <f t="shared" si="91"/>
        <v>3</v>
      </c>
      <c r="X277" s="126" t="s">
        <v>673</v>
      </c>
      <c r="Y277" s="126">
        <v>1</v>
      </c>
      <c r="Z277" s="135" t="s">
        <v>8059</v>
      </c>
      <c r="AA277" s="130">
        <v>1</v>
      </c>
      <c r="AB277" s="135" t="s">
        <v>8060</v>
      </c>
      <c r="AC277" s="126">
        <v>1</v>
      </c>
      <c r="AD277" s="136" t="s">
        <v>1257</v>
      </c>
      <c r="AH277" s="127">
        <v>3</v>
      </c>
      <c r="AI277" s="137" t="s">
        <v>1202</v>
      </c>
      <c r="AJ277" s="206" t="s">
        <v>1134</v>
      </c>
      <c r="AK277" s="206">
        <f t="shared" si="92"/>
        <v>2</v>
      </c>
      <c r="AL277" s="128">
        <v>1</v>
      </c>
      <c r="AM277" s="137" t="s">
        <v>8061</v>
      </c>
      <c r="AN277" s="129">
        <v>0</v>
      </c>
      <c r="AO277" s="137" t="s">
        <v>8062</v>
      </c>
      <c r="AP277" s="129">
        <v>1</v>
      </c>
      <c r="AQ277" s="129" t="s">
        <v>1244</v>
      </c>
      <c r="AU277" s="126">
        <v>4</v>
      </c>
      <c r="AV277" s="135" t="s">
        <v>1206</v>
      </c>
      <c r="AW277" s="126">
        <f t="shared" si="84"/>
        <v>3</v>
      </c>
      <c r="AX277" s="126" t="s">
        <v>674</v>
      </c>
      <c r="AY277" s="126">
        <v>1</v>
      </c>
      <c r="AZ277" s="135" t="s">
        <v>8063</v>
      </c>
      <c r="BA277" s="126">
        <v>1</v>
      </c>
      <c r="BB277" s="135" t="s">
        <v>8064</v>
      </c>
      <c r="BC277" s="126">
        <v>1</v>
      </c>
      <c r="BD277" s="126" t="s">
        <v>1257</v>
      </c>
      <c r="BH277" s="125">
        <v>5</v>
      </c>
      <c r="BI277" s="124" t="s">
        <v>1208</v>
      </c>
      <c r="BJ277" s="125">
        <f t="shared" si="85"/>
        <v>3</v>
      </c>
      <c r="BK277" s="125" t="s">
        <v>674</v>
      </c>
      <c r="BL277" s="125">
        <v>1</v>
      </c>
      <c r="BM277" s="124" t="s">
        <v>8065</v>
      </c>
      <c r="BN277" s="133">
        <v>1</v>
      </c>
      <c r="BO277" s="124" t="s">
        <v>8066</v>
      </c>
      <c r="BP277" s="133">
        <v>1</v>
      </c>
      <c r="BQ277" s="133" t="s">
        <v>1257</v>
      </c>
      <c r="BV277" s="128">
        <v>6</v>
      </c>
      <c r="BW277" s="137" t="s">
        <v>1210</v>
      </c>
      <c r="BX277" s="129">
        <f t="shared" si="93"/>
        <v>3</v>
      </c>
      <c r="BY277" s="128" t="s">
        <v>674</v>
      </c>
      <c r="BZ277" s="128">
        <v>1</v>
      </c>
      <c r="CA277" s="137" t="s">
        <v>8067</v>
      </c>
      <c r="CB277" s="128">
        <v>1</v>
      </c>
      <c r="CC277" s="137" t="s">
        <v>7213</v>
      </c>
      <c r="CD277" s="128">
        <v>1</v>
      </c>
      <c r="CE277" s="128" t="s">
        <v>1859</v>
      </c>
      <c r="CI277" s="128">
        <v>7</v>
      </c>
      <c r="CJ277" s="137" t="s">
        <v>1213</v>
      </c>
      <c r="CK277" s="128">
        <f t="shared" si="94"/>
        <v>3</v>
      </c>
      <c r="CL277" s="128" t="s">
        <v>1089</v>
      </c>
      <c r="CM277" s="128">
        <v>1</v>
      </c>
      <c r="CN277" s="137" t="s">
        <v>8068</v>
      </c>
      <c r="CO277" s="129">
        <v>1</v>
      </c>
      <c r="CP277" s="137" t="s">
        <v>2362</v>
      </c>
      <c r="CQ277" s="128">
        <v>1</v>
      </c>
      <c r="CR277" s="128" t="s">
        <v>1859</v>
      </c>
      <c r="CS277" s="137" t="s">
        <v>2287</v>
      </c>
      <c r="CT277" s="137" t="s">
        <v>1804</v>
      </c>
      <c r="CV277" s="126">
        <v>8</v>
      </c>
      <c r="CW277" s="135" t="s">
        <v>1216</v>
      </c>
      <c r="CX277" s="130">
        <f t="shared" si="88"/>
        <v>3</v>
      </c>
      <c r="CY277" s="126" t="s">
        <v>674</v>
      </c>
      <c r="CZ277" s="126">
        <v>1</v>
      </c>
      <c r="DA277" s="135" t="s">
        <v>8069</v>
      </c>
      <c r="DB277" s="126">
        <v>1</v>
      </c>
      <c r="DC277" s="135" t="s">
        <v>8070</v>
      </c>
      <c r="DD277" s="126">
        <v>1</v>
      </c>
      <c r="DE277" s="126" t="s">
        <v>1257</v>
      </c>
      <c r="DH277" s="131">
        <v>9</v>
      </c>
      <c r="DI277" s="132" t="s">
        <v>1219</v>
      </c>
      <c r="DJ277" s="131">
        <f t="shared" si="95"/>
        <v>1</v>
      </c>
      <c r="DK277" s="131" t="s">
        <v>1134</v>
      </c>
      <c r="DL277" s="131">
        <v>0</v>
      </c>
      <c r="DM277" s="132" t="s">
        <v>7287</v>
      </c>
      <c r="DN277" s="131">
        <v>1</v>
      </c>
      <c r="DO277" s="132" t="s">
        <v>8071</v>
      </c>
      <c r="DP277" s="131">
        <v>0</v>
      </c>
      <c r="DQ277" s="131" t="s">
        <v>1232</v>
      </c>
      <c r="DR277" s="131" t="s">
        <v>1251</v>
      </c>
      <c r="DS277" s="131" t="s">
        <v>2083</v>
      </c>
    </row>
    <row r="278" spans="1:124" x14ac:dyDescent="0.2">
      <c r="A278" s="122">
        <v>61</v>
      </c>
      <c r="B278" s="122" t="s">
        <v>8072</v>
      </c>
      <c r="C278" s="122" t="s">
        <v>331</v>
      </c>
      <c r="D278" s="123">
        <v>4</v>
      </c>
      <c r="E278" s="123">
        <v>11</v>
      </c>
      <c r="F278" s="123" t="s">
        <v>7098</v>
      </c>
      <c r="G278" s="125">
        <v>1</v>
      </c>
      <c r="H278" s="125" t="s">
        <v>1193</v>
      </c>
      <c r="I278" s="125" t="s">
        <v>1089</v>
      </c>
      <c r="J278" s="125">
        <f t="shared" si="90"/>
        <v>1</v>
      </c>
      <c r="K278" s="125">
        <v>0</v>
      </c>
      <c r="L278" s="124" t="s">
        <v>8073</v>
      </c>
      <c r="M278" s="133">
        <v>1</v>
      </c>
      <c r="N278" s="124" t="s">
        <v>8074</v>
      </c>
      <c r="O278" s="133">
        <v>0</v>
      </c>
      <c r="P278" s="133" t="s">
        <v>1232</v>
      </c>
      <c r="Q278" s="133" t="s">
        <v>1269</v>
      </c>
      <c r="R278" s="133" t="s">
        <v>1442</v>
      </c>
      <c r="U278" s="134">
        <v>2</v>
      </c>
      <c r="V278" s="135" t="s">
        <v>1198</v>
      </c>
      <c r="W278" s="126">
        <f t="shared" si="91"/>
        <v>3</v>
      </c>
      <c r="X278" s="126" t="s">
        <v>673</v>
      </c>
      <c r="Y278" s="126">
        <v>1</v>
      </c>
      <c r="Z278" s="135" t="s">
        <v>8075</v>
      </c>
      <c r="AA278" s="130">
        <v>1</v>
      </c>
      <c r="AB278" s="135" t="s">
        <v>8076</v>
      </c>
      <c r="AC278" s="126">
        <v>1</v>
      </c>
      <c r="AD278" s="136" t="s">
        <v>1257</v>
      </c>
      <c r="AH278" s="127">
        <v>3</v>
      </c>
      <c r="AI278" s="137" t="s">
        <v>1202</v>
      </c>
      <c r="AJ278" s="206" t="s">
        <v>674</v>
      </c>
      <c r="AK278" s="206">
        <f t="shared" si="92"/>
        <v>0</v>
      </c>
      <c r="AL278" s="128">
        <v>0</v>
      </c>
      <c r="AM278" s="137" t="s">
        <v>8077</v>
      </c>
      <c r="AN278" s="129">
        <v>0</v>
      </c>
      <c r="AO278" s="137" t="s">
        <v>8078</v>
      </c>
      <c r="AP278" s="129">
        <v>0</v>
      </c>
      <c r="AQ278" s="129" t="s">
        <v>7491</v>
      </c>
      <c r="AU278" s="126">
        <v>4</v>
      </c>
      <c r="AV278" s="135" t="s">
        <v>1206</v>
      </c>
      <c r="AW278" s="126">
        <f t="shared" si="84"/>
        <v>3</v>
      </c>
      <c r="AX278" s="126" t="s">
        <v>674</v>
      </c>
      <c r="AY278" s="126">
        <v>1</v>
      </c>
      <c r="AZ278" s="135" t="s">
        <v>8063</v>
      </c>
      <c r="BA278" s="126">
        <v>1</v>
      </c>
      <c r="BB278" s="135" t="s">
        <v>8079</v>
      </c>
      <c r="BC278" s="126">
        <v>1</v>
      </c>
      <c r="BD278" s="126" t="s">
        <v>1257</v>
      </c>
      <c r="BH278" s="125">
        <v>5</v>
      </c>
      <c r="BI278" s="124" t="s">
        <v>1208</v>
      </c>
      <c r="BJ278" s="125">
        <f t="shared" si="85"/>
        <v>1</v>
      </c>
      <c r="BK278" s="125" t="s">
        <v>674</v>
      </c>
      <c r="BL278" s="125">
        <v>0</v>
      </c>
      <c r="BM278" s="124" t="s">
        <v>8080</v>
      </c>
      <c r="BN278" s="133">
        <v>1</v>
      </c>
      <c r="BO278" s="124" t="s">
        <v>8081</v>
      </c>
      <c r="BP278" s="133">
        <v>0</v>
      </c>
      <c r="BQ278" s="133" t="s">
        <v>1232</v>
      </c>
      <c r="BR278" s="133" t="s">
        <v>1798</v>
      </c>
      <c r="BS278" s="133" t="s">
        <v>8082</v>
      </c>
      <c r="BV278" s="128">
        <v>6</v>
      </c>
      <c r="BW278" s="137" t="s">
        <v>1210</v>
      </c>
      <c r="BX278" s="129">
        <f t="shared" si="93"/>
        <v>3</v>
      </c>
      <c r="BY278" s="128" t="s">
        <v>1089</v>
      </c>
      <c r="BZ278" s="128">
        <v>1</v>
      </c>
      <c r="CA278" s="137" t="s">
        <v>8083</v>
      </c>
      <c r="CB278" s="128">
        <v>1</v>
      </c>
      <c r="CC278" s="137" t="s">
        <v>8084</v>
      </c>
      <c r="CD278" s="128">
        <v>1</v>
      </c>
      <c r="CE278" s="128" t="s">
        <v>1859</v>
      </c>
      <c r="CI278" s="128">
        <v>7</v>
      </c>
      <c r="CJ278" s="137" t="s">
        <v>1213</v>
      </c>
      <c r="CK278" s="128">
        <f t="shared" si="94"/>
        <v>2</v>
      </c>
      <c r="CL278" s="128" t="s">
        <v>1089</v>
      </c>
      <c r="CM278" s="128">
        <v>1</v>
      </c>
      <c r="CN278" s="137" t="s">
        <v>8085</v>
      </c>
      <c r="CO278" s="129">
        <v>0</v>
      </c>
      <c r="CP278" s="137" t="s">
        <v>7686</v>
      </c>
      <c r="CQ278" s="128">
        <v>1</v>
      </c>
      <c r="CR278" s="128" t="s">
        <v>1205</v>
      </c>
      <c r="CS278" s="137" t="s">
        <v>2287</v>
      </c>
      <c r="CT278" s="137" t="s">
        <v>1804</v>
      </c>
      <c r="CV278" s="126">
        <v>8</v>
      </c>
      <c r="CW278" s="135" t="s">
        <v>1216</v>
      </c>
      <c r="CX278" s="130">
        <f t="shared" si="88"/>
        <v>3</v>
      </c>
      <c r="CY278" s="126" t="s">
        <v>674</v>
      </c>
      <c r="CZ278" s="126">
        <v>1</v>
      </c>
      <c r="DA278" s="135" t="s">
        <v>8086</v>
      </c>
      <c r="DB278" s="126">
        <v>1</v>
      </c>
      <c r="DC278" s="135" t="s">
        <v>8087</v>
      </c>
      <c r="DD278" s="126">
        <v>1</v>
      </c>
      <c r="DE278" s="126" t="s">
        <v>1257</v>
      </c>
      <c r="DH278" s="131">
        <v>9</v>
      </c>
      <c r="DI278" s="132" t="s">
        <v>1219</v>
      </c>
      <c r="DJ278" s="131">
        <f t="shared" si="95"/>
        <v>1</v>
      </c>
      <c r="DK278" s="131" t="s">
        <v>1134</v>
      </c>
      <c r="DL278" s="131">
        <v>0</v>
      </c>
      <c r="DM278" s="132" t="s">
        <v>8088</v>
      </c>
      <c r="DN278" s="131">
        <v>1</v>
      </c>
      <c r="DO278" s="132" t="s">
        <v>8089</v>
      </c>
      <c r="DP278" s="131">
        <v>0</v>
      </c>
      <c r="DQ278" s="131" t="s">
        <v>1232</v>
      </c>
      <c r="DR278" s="131" t="s">
        <v>1251</v>
      </c>
      <c r="DS278" s="131" t="s">
        <v>2083</v>
      </c>
    </row>
    <row r="279" spans="1:124" x14ac:dyDescent="0.2">
      <c r="A279" s="122">
        <v>62</v>
      </c>
      <c r="B279" s="122" t="s">
        <v>8090</v>
      </c>
      <c r="C279" s="122" t="s">
        <v>331</v>
      </c>
      <c r="D279" s="123">
        <v>5</v>
      </c>
      <c r="E279" s="123">
        <v>10</v>
      </c>
      <c r="F279" s="123" t="s">
        <v>7098</v>
      </c>
      <c r="G279" s="125">
        <v>1</v>
      </c>
      <c r="H279" s="125" t="s">
        <v>1193</v>
      </c>
      <c r="I279" s="125" t="s">
        <v>1089</v>
      </c>
      <c r="J279" s="125">
        <f t="shared" si="90"/>
        <v>1</v>
      </c>
      <c r="K279" s="125">
        <v>0</v>
      </c>
      <c r="L279" s="124" t="s">
        <v>4725</v>
      </c>
      <c r="M279" s="133">
        <v>1</v>
      </c>
      <c r="N279" s="124" t="s">
        <v>8091</v>
      </c>
      <c r="O279" s="133">
        <v>0</v>
      </c>
      <c r="P279" s="133" t="s">
        <v>1232</v>
      </c>
      <c r="Q279" s="133" t="s">
        <v>1269</v>
      </c>
      <c r="R279" s="133" t="s">
        <v>1442</v>
      </c>
      <c r="U279" s="134">
        <v>2</v>
      </c>
      <c r="V279" s="135" t="s">
        <v>1198</v>
      </c>
      <c r="W279" s="126">
        <f t="shared" si="91"/>
        <v>3</v>
      </c>
      <c r="X279" s="126" t="s">
        <v>673</v>
      </c>
      <c r="Y279" s="126">
        <v>1</v>
      </c>
      <c r="Z279" s="135" t="s">
        <v>8092</v>
      </c>
      <c r="AA279" s="130">
        <v>1</v>
      </c>
      <c r="AB279" s="135" t="s">
        <v>8093</v>
      </c>
      <c r="AC279" s="126">
        <v>1</v>
      </c>
      <c r="AD279" s="136" t="s">
        <v>1257</v>
      </c>
      <c r="AH279" s="127">
        <v>3</v>
      </c>
      <c r="AI279" s="137" t="s">
        <v>1202</v>
      </c>
      <c r="AJ279" s="206" t="s">
        <v>674</v>
      </c>
      <c r="AK279" s="206">
        <f t="shared" si="92"/>
        <v>0</v>
      </c>
      <c r="AL279" s="128">
        <v>0</v>
      </c>
      <c r="AM279" s="137" t="s">
        <v>1589</v>
      </c>
      <c r="AN279" s="129">
        <v>0</v>
      </c>
      <c r="AO279" s="137" t="s">
        <v>8094</v>
      </c>
      <c r="AP279" s="129">
        <v>0</v>
      </c>
      <c r="AQ279" s="129" t="s">
        <v>7491</v>
      </c>
      <c r="AU279" s="126">
        <v>4</v>
      </c>
      <c r="AV279" s="135" t="s">
        <v>1206</v>
      </c>
      <c r="AW279" s="126">
        <f t="shared" si="84"/>
        <v>3</v>
      </c>
      <c r="AX279" s="126" t="s">
        <v>674</v>
      </c>
      <c r="AY279" s="126">
        <v>1</v>
      </c>
      <c r="AZ279" s="135" t="s">
        <v>8095</v>
      </c>
      <c r="BA279" s="126">
        <v>1</v>
      </c>
      <c r="BB279" s="135" t="s">
        <v>8096</v>
      </c>
      <c r="BC279" s="126">
        <v>1</v>
      </c>
      <c r="BD279" s="126" t="s">
        <v>1257</v>
      </c>
      <c r="BH279" s="125">
        <v>5</v>
      </c>
      <c r="BI279" s="124" t="s">
        <v>1208</v>
      </c>
      <c r="BJ279" s="125">
        <f t="shared" si="85"/>
        <v>1</v>
      </c>
      <c r="BK279" s="125" t="s">
        <v>674</v>
      </c>
      <c r="BL279" s="125">
        <v>0</v>
      </c>
      <c r="BM279" s="124" t="s">
        <v>8097</v>
      </c>
      <c r="BN279" s="133">
        <v>1</v>
      </c>
      <c r="BO279" s="124" t="s">
        <v>8098</v>
      </c>
      <c r="BP279" s="133">
        <v>0</v>
      </c>
      <c r="BQ279" s="133" t="s">
        <v>1232</v>
      </c>
      <c r="BV279" s="128">
        <v>6</v>
      </c>
      <c r="BW279" s="137" t="s">
        <v>1210</v>
      </c>
      <c r="BX279" s="129">
        <f t="shared" si="93"/>
        <v>1</v>
      </c>
      <c r="BY279" s="128" t="s">
        <v>1089</v>
      </c>
      <c r="BZ279" s="128">
        <v>0</v>
      </c>
      <c r="CA279" s="137" t="s">
        <v>7869</v>
      </c>
      <c r="CB279" s="128">
        <v>1</v>
      </c>
      <c r="CC279" s="137" t="s">
        <v>8099</v>
      </c>
      <c r="CD279" s="128">
        <v>0</v>
      </c>
      <c r="CE279" s="128" t="s">
        <v>7491</v>
      </c>
      <c r="CI279" s="128">
        <v>7</v>
      </c>
      <c r="CJ279" s="137" t="s">
        <v>1213</v>
      </c>
      <c r="CK279" s="128">
        <f t="shared" si="94"/>
        <v>2</v>
      </c>
      <c r="CL279" s="128" t="s">
        <v>1089</v>
      </c>
      <c r="CM279" s="128">
        <v>1</v>
      </c>
      <c r="CN279" s="137" t="s">
        <v>8100</v>
      </c>
      <c r="CO279" s="129">
        <v>0</v>
      </c>
      <c r="CP279" s="137" t="s">
        <v>8101</v>
      </c>
      <c r="CQ279" s="128">
        <v>1</v>
      </c>
      <c r="CR279" s="128" t="s">
        <v>1244</v>
      </c>
      <c r="CV279" s="126">
        <v>8</v>
      </c>
      <c r="CW279" s="135" t="s">
        <v>1216</v>
      </c>
      <c r="CX279" s="130">
        <f t="shared" si="88"/>
        <v>3</v>
      </c>
      <c r="CY279" s="126" t="s">
        <v>674</v>
      </c>
      <c r="CZ279" s="126">
        <v>1</v>
      </c>
      <c r="DA279" s="135" t="s">
        <v>2501</v>
      </c>
      <c r="DB279" s="126">
        <v>1</v>
      </c>
      <c r="DC279" s="135" t="s">
        <v>8102</v>
      </c>
      <c r="DD279" s="126">
        <v>1</v>
      </c>
      <c r="DE279" s="126" t="s">
        <v>1257</v>
      </c>
      <c r="DH279" s="131">
        <v>9</v>
      </c>
      <c r="DI279" s="132" t="s">
        <v>1219</v>
      </c>
      <c r="DJ279" s="131">
        <f t="shared" si="95"/>
        <v>3</v>
      </c>
      <c r="DK279" s="131" t="s">
        <v>674</v>
      </c>
      <c r="DL279" s="131">
        <v>1</v>
      </c>
      <c r="DM279" s="132" t="s">
        <v>7165</v>
      </c>
      <c r="DN279" s="131">
        <v>1</v>
      </c>
      <c r="DO279" s="132" t="s">
        <v>8103</v>
      </c>
      <c r="DP279" s="131">
        <v>1</v>
      </c>
      <c r="DQ279" s="131" t="s">
        <v>23</v>
      </c>
      <c r="DR279" s="131" t="s">
        <v>1251</v>
      </c>
      <c r="DS279" s="131" t="s">
        <v>1809</v>
      </c>
      <c r="DT279" s="131" t="s">
        <v>8104</v>
      </c>
    </row>
    <row r="280" spans="1:124" x14ac:dyDescent="0.2">
      <c r="A280" s="122">
        <v>63</v>
      </c>
      <c r="B280" s="122" t="s">
        <v>8105</v>
      </c>
      <c r="C280" s="122" t="s">
        <v>331</v>
      </c>
      <c r="D280" s="123">
        <v>5</v>
      </c>
      <c r="E280" s="123">
        <v>10</v>
      </c>
      <c r="F280" s="123" t="s">
        <v>7098</v>
      </c>
      <c r="G280" s="125">
        <v>1</v>
      </c>
      <c r="H280" s="125" t="s">
        <v>1193</v>
      </c>
      <c r="I280" s="125" t="s">
        <v>674</v>
      </c>
      <c r="J280" s="125">
        <f t="shared" si="90"/>
        <v>3</v>
      </c>
      <c r="K280" s="125">
        <v>1</v>
      </c>
      <c r="L280" s="124" t="s">
        <v>8106</v>
      </c>
      <c r="M280" s="133">
        <v>1</v>
      </c>
      <c r="N280" s="124" t="s">
        <v>8107</v>
      </c>
      <c r="O280" s="133">
        <v>1</v>
      </c>
      <c r="P280" s="133" t="s">
        <v>23</v>
      </c>
      <c r="Q280" s="133" t="s">
        <v>1269</v>
      </c>
      <c r="R280" s="133" t="s">
        <v>1442</v>
      </c>
      <c r="U280" s="134">
        <v>2</v>
      </c>
      <c r="V280" s="135" t="s">
        <v>1198</v>
      </c>
      <c r="W280" s="126">
        <f t="shared" si="91"/>
        <v>3</v>
      </c>
      <c r="X280" s="126" t="s">
        <v>673</v>
      </c>
      <c r="Y280" s="126">
        <v>1</v>
      </c>
      <c r="Z280" s="135" t="s">
        <v>8108</v>
      </c>
      <c r="AA280" s="130">
        <v>1</v>
      </c>
      <c r="AB280" s="135" t="s">
        <v>8109</v>
      </c>
      <c r="AC280" s="126">
        <v>1</v>
      </c>
      <c r="AD280" s="136" t="s">
        <v>1257</v>
      </c>
      <c r="AH280" s="127">
        <v>3</v>
      </c>
      <c r="AI280" s="137" t="s">
        <v>1202</v>
      </c>
      <c r="AJ280" s="206" t="s">
        <v>1134</v>
      </c>
      <c r="AK280" s="206">
        <f t="shared" si="92"/>
        <v>2</v>
      </c>
      <c r="AL280" s="128">
        <v>1</v>
      </c>
      <c r="AM280" s="137" t="s">
        <v>8110</v>
      </c>
      <c r="AN280" s="129">
        <v>0</v>
      </c>
      <c r="AO280" s="137" t="s">
        <v>8111</v>
      </c>
      <c r="AP280" s="129">
        <v>1</v>
      </c>
      <c r="AQ280" s="129" t="s">
        <v>1244</v>
      </c>
      <c r="AU280" s="126">
        <v>4</v>
      </c>
      <c r="AV280" s="135" t="s">
        <v>1206</v>
      </c>
      <c r="AW280" s="126">
        <f t="shared" si="84"/>
        <v>3</v>
      </c>
      <c r="AX280" s="126" t="s">
        <v>674</v>
      </c>
      <c r="AY280" s="126">
        <v>1</v>
      </c>
      <c r="AZ280" s="135" t="s">
        <v>8112</v>
      </c>
      <c r="BA280" s="126">
        <v>1</v>
      </c>
      <c r="BB280" s="135" t="s">
        <v>2514</v>
      </c>
      <c r="BC280" s="126">
        <v>1</v>
      </c>
      <c r="BD280" s="126" t="s">
        <v>1257</v>
      </c>
      <c r="BH280" s="125">
        <v>5</v>
      </c>
      <c r="BI280" s="124" t="s">
        <v>1208</v>
      </c>
      <c r="BJ280" s="125">
        <f t="shared" si="85"/>
        <v>2</v>
      </c>
      <c r="BK280" s="125" t="s">
        <v>674</v>
      </c>
      <c r="BL280" s="125">
        <v>1</v>
      </c>
      <c r="BM280" s="124" t="s">
        <v>8113</v>
      </c>
      <c r="BN280" s="133">
        <v>0</v>
      </c>
      <c r="BO280" s="124" t="s">
        <v>8114</v>
      </c>
      <c r="BP280" s="133">
        <v>1</v>
      </c>
      <c r="BQ280" s="133" t="s">
        <v>23</v>
      </c>
      <c r="BR280" s="133" t="s">
        <v>1798</v>
      </c>
      <c r="BS280" s="133" t="s">
        <v>8115</v>
      </c>
      <c r="BV280" s="128">
        <v>6</v>
      </c>
      <c r="BW280" s="137" t="s">
        <v>1210</v>
      </c>
      <c r="BX280" s="129">
        <f t="shared" si="93"/>
        <v>3</v>
      </c>
      <c r="BY280" s="128" t="s">
        <v>1089</v>
      </c>
      <c r="BZ280" s="128">
        <v>1</v>
      </c>
      <c r="CA280" s="137" t="s">
        <v>8116</v>
      </c>
      <c r="CB280" s="128">
        <v>1</v>
      </c>
      <c r="CC280" s="137" t="s">
        <v>8117</v>
      </c>
      <c r="CD280" s="128">
        <v>1</v>
      </c>
      <c r="CE280" s="128" t="s">
        <v>1859</v>
      </c>
      <c r="CI280" s="128">
        <v>7</v>
      </c>
      <c r="CJ280" s="137" t="s">
        <v>1213</v>
      </c>
      <c r="CK280" s="128">
        <f t="shared" si="94"/>
        <v>3</v>
      </c>
      <c r="CL280" s="128" t="s">
        <v>1089</v>
      </c>
      <c r="CM280" s="128">
        <v>1</v>
      </c>
      <c r="CN280" s="137" t="s">
        <v>1843</v>
      </c>
      <c r="CO280" s="129">
        <v>1</v>
      </c>
      <c r="CP280" s="137" t="s">
        <v>8118</v>
      </c>
      <c r="CQ280" s="128">
        <v>1</v>
      </c>
      <c r="CR280" s="128" t="s">
        <v>1859</v>
      </c>
      <c r="CS280" s="137" t="s">
        <v>2287</v>
      </c>
      <c r="CT280" s="137" t="s">
        <v>1804</v>
      </c>
      <c r="CV280" s="126">
        <v>8</v>
      </c>
      <c r="CW280" s="135" t="s">
        <v>1216</v>
      </c>
      <c r="CX280" s="130">
        <f t="shared" si="88"/>
        <v>3</v>
      </c>
      <c r="CY280" s="126" t="s">
        <v>674</v>
      </c>
      <c r="CZ280" s="126">
        <v>1</v>
      </c>
      <c r="DA280" s="135" t="s">
        <v>8119</v>
      </c>
      <c r="DB280" s="126">
        <v>1</v>
      </c>
      <c r="DC280" s="135" t="s">
        <v>8120</v>
      </c>
      <c r="DD280" s="126">
        <v>1</v>
      </c>
      <c r="DE280" s="126" t="s">
        <v>1257</v>
      </c>
      <c r="DH280" s="131">
        <v>9</v>
      </c>
      <c r="DI280" s="132" t="s">
        <v>1219</v>
      </c>
      <c r="DJ280" s="131">
        <f t="shared" si="95"/>
        <v>3</v>
      </c>
      <c r="DK280" s="131" t="s">
        <v>674</v>
      </c>
      <c r="DL280" s="131">
        <v>1</v>
      </c>
      <c r="DM280" s="132" t="s">
        <v>7918</v>
      </c>
      <c r="DN280" s="131">
        <v>1</v>
      </c>
      <c r="DO280" s="132" t="s">
        <v>8121</v>
      </c>
      <c r="DP280" s="131">
        <v>1</v>
      </c>
      <c r="DQ280" s="131" t="s">
        <v>23</v>
      </c>
      <c r="DR280" s="131" t="s">
        <v>1251</v>
      </c>
      <c r="DS280" s="131" t="s">
        <v>2083</v>
      </c>
    </row>
    <row r="281" spans="1:124" x14ac:dyDescent="0.2">
      <c r="A281" s="151">
        <v>64</v>
      </c>
      <c r="B281" s="122" t="s">
        <v>8122</v>
      </c>
      <c r="C281" s="122" t="s">
        <v>331</v>
      </c>
      <c r="D281" s="123">
        <v>5</v>
      </c>
      <c r="E281" s="123">
        <v>10</v>
      </c>
      <c r="F281" s="123" t="s">
        <v>7098</v>
      </c>
      <c r="G281" s="125">
        <v>10</v>
      </c>
      <c r="H281" s="152" t="s">
        <v>2406</v>
      </c>
      <c r="I281" s="153" t="s">
        <v>1089</v>
      </c>
      <c r="J281" s="125">
        <f t="shared" si="90"/>
        <v>2</v>
      </c>
      <c r="K281" s="153">
        <v>0</v>
      </c>
      <c r="L281" s="152" t="s">
        <v>8123</v>
      </c>
      <c r="M281" s="152">
        <v>1</v>
      </c>
      <c r="N281" s="154" t="s">
        <v>8124</v>
      </c>
      <c r="O281" s="154">
        <v>1</v>
      </c>
      <c r="P281" s="154" t="s">
        <v>7495</v>
      </c>
      <c r="Q281" s="154" t="s">
        <v>2197</v>
      </c>
      <c r="R281" s="154" t="s">
        <v>378</v>
      </c>
      <c r="U281" s="153">
        <v>11</v>
      </c>
      <c r="V281" s="153" t="s">
        <v>8125</v>
      </c>
      <c r="W281" s="153">
        <f>+Y281+AA281+AC281</f>
        <v>3</v>
      </c>
      <c r="X281" s="152" t="s">
        <v>674</v>
      </c>
      <c r="Y281" s="152">
        <v>1</v>
      </c>
      <c r="Z281" s="154" t="s">
        <v>8126</v>
      </c>
      <c r="AA281" s="154">
        <v>1</v>
      </c>
      <c r="AB281" s="122" t="s">
        <v>8127</v>
      </c>
      <c r="AC281" s="123">
        <v>1</v>
      </c>
      <c r="AD281" s="123" t="s">
        <v>1257</v>
      </c>
      <c r="AE281" s="123"/>
      <c r="AF281" s="122"/>
      <c r="AG281" s="123"/>
      <c r="AH281" s="123">
        <v>12</v>
      </c>
      <c r="AI281" s="123" t="s">
        <v>2412</v>
      </c>
      <c r="AJ281" s="207" t="s">
        <v>1089</v>
      </c>
      <c r="AK281" s="206">
        <f t="shared" si="92"/>
        <v>1</v>
      </c>
      <c r="AL281" s="122">
        <v>1</v>
      </c>
      <c r="AM281" s="123" t="s">
        <v>8128</v>
      </c>
      <c r="AN281" s="155">
        <v>0</v>
      </c>
      <c r="AO281" s="155" t="s">
        <v>8129</v>
      </c>
      <c r="AP281" s="155">
        <v>0</v>
      </c>
      <c r="AQ281" s="123" t="s">
        <v>1353</v>
      </c>
      <c r="AR281" s="122" t="s">
        <v>1269</v>
      </c>
      <c r="AS281" s="123" t="s">
        <v>8130</v>
      </c>
      <c r="AU281" s="123">
        <v>13</v>
      </c>
      <c r="AV281" s="123" t="s">
        <v>3118</v>
      </c>
      <c r="AW281" s="123">
        <v>1</v>
      </c>
      <c r="AX281" s="123" t="s">
        <v>674</v>
      </c>
      <c r="AY281" s="123">
        <v>1</v>
      </c>
      <c r="AZ281" s="123" t="s">
        <v>8131</v>
      </c>
      <c r="BA281" s="123">
        <v>0</v>
      </c>
      <c r="BB281" s="123" t="s">
        <v>8132</v>
      </c>
      <c r="BC281" s="123">
        <v>0</v>
      </c>
      <c r="BD281" s="123" t="s">
        <v>1257</v>
      </c>
      <c r="BE281" s="122"/>
      <c r="BF281" s="123"/>
      <c r="BG281" s="123"/>
      <c r="BH281" s="123">
        <v>14</v>
      </c>
      <c r="BI281" s="123" t="s">
        <v>8133</v>
      </c>
      <c r="BJ281" s="123">
        <v>2</v>
      </c>
      <c r="BK281" s="123" t="s">
        <v>1089</v>
      </c>
      <c r="BL281" s="123">
        <v>0</v>
      </c>
      <c r="BM281" s="123" t="s">
        <v>8134</v>
      </c>
      <c r="BN281" s="123">
        <v>1</v>
      </c>
      <c r="BO281" s="123" t="s">
        <v>8135</v>
      </c>
      <c r="BP281" s="123">
        <v>1</v>
      </c>
      <c r="BQ281" s="123" t="s">
        <v>7495</v>
      </c>
      <c r="BR281" s="123" t="s">
        <v>8136</v>
      </c>
      <c r="BS281" s="123" t="s">
        <v>8137</v>
      </c>
      <c r="BT281" s="123"/>
      <c r="BU281" s="123"/>
      <c r="BV281" s="123">
        <v>15</v>
      </c>
      <c r="BW281" s="123" t="s">
        <v>8138</v>
      </c>
      <c r="BX281" s="123">
        <v>1</v>
      </c>
      <c r="BY281" s="123" t="s">
        <v>1089</v>
      </c>
      <c r="BZ281" s="123">
        <v>1</v>
      </c>
      <c r="CA281" s="123" t="s">
        <v>8139</v>
      </c>
      <c r="CB281" s="123">
        <v>0</v>
      </c>
      <c r="CC281" s="123" t="s">
        <v>8140</v>
      </c>
      <c r="CD281" s="122">
        <v>0</v>
      </c>
      <c r="CE281" s="123" t="s">
        <v>1353</v>
      </c>
      <c r="CF281" s="123" t="s">
        <v>8141</v>
      </c>
      <c r="CG281" s="123" t="s">
        <v>8142</v>
      </c>
      <c r="CH281" s="122"/>
      <c r="CI281" s="123">
        <v>16</v>
      </c>
      <c r="CJ281" s="123" t="s">
        <v>2427</v>
      </c>
      <c r="CK281" s="123">
        <v>2</v>
      </c>
      <c r="CL281" s="123" t="s">
        <v>674</v>
      </c>
      <c r="CM281" s="123">
        <v>1</v>
      </c>
      <c r="CN281" s="122" t="s">
        <v>8143</v>
      </c>
      <c r="CO281" s="123">
        <v>1</v>
      </c>
      <c r="CP281" s="123" t="s">
        <v>8144</v>
      </c>
      <c r="CQ281" s="123">
        <v>0</v>
      </c>
      <c r="CR281" s="122" t="s">
        <v>1257</v>
      </c>
      <c r="CS281" s="155"/>
      <c r="CT281" s="123"/>
      <c r="CU281" s="123"/>
      <c r="CV281" s="123">
        <v>17</v>
      </c>
      <c r="CW281" s="123" t="s">
        <v>4011</v>
      </c>
      <c r="CX281" s="123">
        <v>3</v>
      </c>
      <c r="CY281" s="123" t="s">
        <v>674</v>
      </c>
      <c r="CZ281" s="123">
        <v>1</v>
      </c>
      <c r="DA281" s="123" t="s">
        <v>8145</v>
      </c>
      <c r="DB281" s="123">
        <v>1</v>
      </c>
      <c r="DC281" s="123" t="s">
        <v>8146</v>
      </c>
      <c r="DD281" s="123">
        <v>1</v>
      </c>
      <c r="DE281" s="123" t="s">
        <v>1257</v>
      </c>
      <c r="DF281" s="123"/>
      <c r="DG281" s="123"/>
      <c r="DH281" s="123">
        <v>18</v>
      </c>
      <c r="DI281" s="123" t="s">
        <v>2433</v>
      </c>
      <c r="DJ281" s="154">
        <v>2</v>
      </c>
      <c r="DK281" s="131" t="s">
        <v>1089</v>
      </c>
      <c r="DL281" s="131">
        <v>0</v>
      </c>
      <c r="DM281" s="131" t="s">
        <v>5340</v>
      </c>
      <c r="DN281" s="131">
        <v>1</v>
      </c>
      <c r="DO281" s="132" t="s">
        <v>8147</v>
      </c>
      <c r="DP281" s="131">
        <v>1</v>
      </c>
      <c r="DQ281" s="131" t="s">
        <v>7495</v>
      </c>
      <c r="DR281" s="131" t="s">
        <v>2562</v>
      </c>
      <c r="DS281" s="131" t="s">
        <v>1252</v>
      </c>
    </row>
    <row r="282" spans="1:124" x14ac:dyDescent="0.2">
      <c r="A282" s="122">
        <v>65</v>
      </c>
      <c r="B282" s="122" t="s">
        <v>8148</v>
      </c>
      <c r="C282" s="122" t="s">
        <v>331</v>
      </c>
      <c r="D282" s="123">
        <v>5</v>
      </c>
      <c r="E282" s="123">
        <v>10</v>
      </c>
      <c r="F282" s="123" t="s">
        <v>7098</v>
      </c>
      <c r="G282" s="125">
        <v>10</v>
      </c>
      <c r="H282" s="152" t="s">
        <v>2406</v>
      </c>
      <c r="I282" s="153" t="s">
        <v>674</v>
      </c>
      <c r="J282" s="125">
        <f t="shared" si="90"/>
        <v>3</v>
      </c>
      <c r="K282" s="153">
        <v>1</v>
      </c>
      <c r="L282" s="152" t="s">
        <v>8149</v>
      </c>
      <c r="M282" s="152">
        <v>1</v>
      </c>
      <c r="N282" s="154" t="s">
        <v>8150</v>
      </c>
      <c r="O282" s="154">
        <v>1</v>
      </c>
      <c r="P282" s="154" t="s">
        <v>1257</v>
      </c>
      <c r="Q282" s="154"/>
      <c r="R282" s="154"/>
      <c r="S282" s="122"/>
      <c r="T282" s="133"/>
      <c r="U282" s="153">
        <v>11</v>
      </c>
      <c r="V282" s="153" t="s">
        <v>3641</v>
      </c>
      <c r="W282" s="153">
        <f>+Y282+AA282+AC282</f>
        <v>3</v>
      </c>
      <c r="X282" s="152" t="s">
        <v>674</v>
      </c>
      <c r="Y282" s="152">
        <v>1</v>
      </c>
      <c r="Z282" s="154" t="s">
        <v>8151</v>
      </c>
      <c r="AA282" s="154">
        <v>1</v>
      </c>
      <c r="AB282" s="122" t="s">
        <v>8152</v>
      </c>
      <c r="AC282" s="123">
        <v>1</v>
      </c>
      <c r="AD282" s="123" t="s">
        <v>1257</v>
      </c>
      <c r="AE282" s="123"/>
      <c r="AF282" s="122"/>
      <c r="AG282" s="123"/>
      <c r="AH282" s="123">
        <v>12</v>
      </c>
      <c r="AI282" s="123" t="s">
        <v>2412</v>
      </c>
      <c r="AJ282" s="207" t="s">
        <v>1089</v>
      </c>
      <c r="AK282" s="206">
        <f t="shared" si="92"/>
        <v>3</v>
      </c>
      <c r="AL282" s="122">
        <v>1</v>
      </c>
      <c r="AM282" s="123" t="s">
        <v>8153</v>
      </c>
      <c r="AN282" s="155">
        <v>1</v>
      </c>
      <c r="AO282" s="155" t="s">
        <v>8154</v>
      </c>
      <c r="AP282" s="155">
        <v>1</v>
      </c>
      <c r="AQ282" s="123" t="s">
        <v>1244</v>
      </c>
      <c r="AR282" s="122"/>
      <c r="AS282" s="123"/>
      <c r="AT282" s="122"/>
      <c r="AU282" s="123">
        <v>13</v>
      </c>
      <c r="AV282" s="123" t="s">
        <v>3118</v>
      </c>
      <c r="AW282" s="123">
        <v>3</v>
      </c>
      <c r="AX282" s="123" t="s">
        <v>674</v>
      </c>
      <c r="AY282" s="123">
        <v>1</v>
      </c>
      <c r="AZ282" s="123" t="s">
        <v>8155</v>
      </c>
      <c r="BA282" s="123">
        <v>1</v>
      </c>
      <c r="BB282" s="123" t="s">
        <v>8156</v>
      </c>
      <c r="BC282" s="123">
        <v>1</v>
      </c>
      <c r="BD282" s="123" t="s">
        <v>1257</v>
      </c>
      <c r="BE282" s="122"/>
      <c r="BF282" s="123"/>
      <c r="BG282" s="123"/>
      <c r="BH282" s="123">
        <v>14</v>
      </c>
      <c r="BI282" s="123" t="s">
        <v>8133</v>
      </c>
      <c r="BJ282" s="123">
        <v>2</v>
      </c>
      <c r="BK282" s="123" t="s">
        <v>1089</v>
      </c>
      <c r="BL282" s="123">
        <v>0</v>
      </c>
      <c r="BM282" s="123" t="s">
        <v>2890</v>
      </c>
      <c r="BN282" s="123">
        <v>1</v>
      </c>
      <c r="BO282" s="123" t="s">
        <v>8157</v>
      </c>
      <c r="BP282" s="123">
        <v>1</v>
      </c>
      <c r="BQ282" s="123" t="s">
        <v>7495</v>
      </c>
      <c r="BR282" s="123" t="s">
        <v>8136</v>
      </c>
      <c r="BS282" s="123" t="s">
        <v>6957</v>
      </c>
      <c r="BT282" s="123"/>
      <c r="BU282" s="123"/>
      <c r="BV282" s="123">
        <v>15</v>
      </c>
      <c r="BW282" s="123" t="s">
        <v>8138</v>
      </c>
      <c r="BX282" s="123">
        <v>2</v>
      </c>
      <c r="BY282" s="123" t="s">
        <v>1089</v>
      </c>
      <c r="BZ282" s="123">
        <v>1</v>
      </c>
      <c r="CA282" s="123" t="s">
        <v>8158</v>
      </c>
      <c r="CB282" s="123">
        <v>0</v>
      </c>
      <c r="CC282" s="123" t="s">
        <v>8159</v>
      </c>
      <c r="CD282" s="122">
        <v>1</v>
      </c>
      <c r="CE282" s="123" t="s">
        <v>1244</v>
      </c>
      <c r="CF282" s="123"/>
      <c r="CG282" s="123"/>
      <c r="CH282" s="122"/>
      <c r="CI282" s="123">
        <v>16</v>
      </c>
      <c r="CJ282" s="123" t="s">
        <v>2427</v>
      </c>
      <c r="CK282" s="123">
        <v>2</v>
      </c>
      <c r="CL282" s="123" t="s">
        <v>1089</v>
      </c>
      <c r="CM282" s="123">
        <v>1</v>
      </c>
      <c r="CN282" s="122" t="s">
        <v>8160</v>
      </c>
      <c r="CO282" s="123">
        <v>0</v>
      </c>
      <c r="CP282" s="123" t="s">
        <v>8161</v>
      </c>
      <c r="CQ282" s="123">
        <v>1</v>
      </c>
      <c r="CR282" s="122" t="s">
        <v>1244</v>
      </c>
      <c r="CS282" s="155"/>
      <c r="CT282" s="123"/>
      <c r="CU282" s="123"/>
      <c r="CV282" s="123">
        <v>17</v>
      </c>
      <c r="CW282" s="123" t="s">
        <v>4011</v>
      </c>
      <c r="CX282" s="123">
        <v>3</v>
      </c>
      <c r="CY282" s="123" t="s">
        <v>674</v>
      </c>
      <c r="CZ282" s="123">
        <v>1</v>
      </c>
      <c r="DA282" s="123" t="s">
        <v>8162</v>
      </c>
      <c r="DB282" s="123">
        <v>1</v>
      </c>
      <c r="DC282" s="123" t="s">
        <v>8163</v>
      </c>
      <c r="DD282" s="123">
        <v>1</v>
      </c>
      <c r="DE282" s="123" t="s">
        <v>1257</v>
      </c>
      <c r="DF282" s="123"/>
      <c r="DG282" s="123"/>
      <c r="DH282" s="123">
        <v>18</v>
      </c>
      <c r="DI282" s="123" t="s">
        <v>2433</v>
      </c>
      <c r="DJ282" s="154">
        <v>3</v>
      </c>
      <c r="DK282" s="131" t="s">
        <v>674</v>
      </c>
      <c r="DL282" s="131">
        <v>1</v>
      </c>
      <c r="DM282" s="131" t="s">
        <v>8164</v>
      </c>
      <c r="DN282" s="131">
        <v>1</v>
      </c>
      <c r="DO282" s="132" t="s">
        <v>8165</v>
      </c>
      <c r="DP282" s="131">
        <v>1</v>
      </c>
      <c r="DQ282" s="131" t="s">
        <v>23</v>
      </c>
      <c r="DR282" s="131" t="s">
        <v>2562</v>
      </c>
      <c r="DS282" s="131" t="s">
        <v>8166</v>
      </c>
      <c r="DT282" s="122"/>
    </row>
    <row r="283" spans="1:124" x14ac:dyDescent="0.2">
      <c r="A283" s="122">
        <v>66</v>
      </c>
      <c r="B283" s="122" t="s">
        <v>7957</v>
      </c>
      <c r="C283" s="122" t="s">
        <v>331</v>
      </c>
      <c r="D283" s="123">
        <v>5</v>
      </c>
      <c r="E283" s="123">
        <v>10</v>
      </c>
      <c r="F283" s="123" t="s">
        <v>7098</v>
      </c>
      <c r="G283" s="125">
        <v>10</v>
      </c>
      <c r="H283" s="152" t="s">
        <v>2406</v>
      </c>
      <c r="I283" s="153" t="s">
        <v>1089</v>
      </c>
      <c r="J283" s="125">
        <f t="shared" si="90"/>
        <v>0</v>
      </c>
      <c r="K283" s="153">
        <v>0</v>
      </c>
      <c r="L283" s="152" t="s">
        <v>3112</v>
      </c>
      <c r="M283" s="152">
        <v>0</v>
      </c>
      <c r="N283" s="154" t="s">
        <v>8167</v>
      </c>
      <c r="O283" s="154">
        <v>0</v>
      </c>
      <c r="P283" s="154" t="s">
        <v>1257</v>
      </c>
      <c r="Q283" s="154"/>
      <c r="R283" s="154"/>
      <c r="S283" s="122"/>
      <c r="U283" s="153">
        <v>11</v>
      </c>
      <c r="V283" s="153" t="s">
        <v>3641</v>
      </c>
      <c r="W283" s="153">
        <f>+Y283+AA283+AC283</f>
        <v>3</v>
      </c>
      <c r="X283" s="152" t="s">
        <v>674</v>
      </c>
      <c r="Y283" s="152">
        <v>1</v>
      </c>
      <c r="Z283" s="154" t="s">
        <v>8168</v>
      </c>
      <c r="AA283" s="154">
        <v>1</v>
      </c>
      <c r="AB283" s="122" t="s">
        <v>8169</v>
      </c>
      <c r="AC283" s="123">
        <v>1</v>
      </c>
      <c r="AD283" s="123" t="s">
        <v>1257</v>
      </c>
      <c r="AE283" s="123"/>
      <c r="AG283" s="123"/>
      <c r="AH283" s="123">
        <v>12</v>
      </c>
      <c r="AI283" s="123" t="s">
        <v>2412</v>
      </c>
      <c r="AJ283" s="207" t="s">
        <v>1089</v>
      </c>
      <c r="AK283" s="206">
        <f t="shared" si="92"/>
        <v>2</v>
      </c>
      <c r="AL283" s="122">
        <v>1</v>
      </c>
      <c r="AM283" s="123" t="s">
        <v>8170</v>
      </c>
      <c r="AN283" s="155">
        <v>0</v>
      </c>
      <c r="AO283" s="155" t="s">
        <v>8171</v>
      </c>
      <c r="AP283" s="155">
        <v>1</v>
      </c>
      <c r="AQ283" s="123" t="s">
        <v>1244</v>
      </c>
      <c r="AS283" s="123"/>
      <c r="AU283" s="123">
        <v>13</v>
      </c>
      <c r="AV283" s="123" t="s">
        <v>3118</v>
      </c>
      <c r="AW283" s="123">
        <v>3</v>
      </c>
      <c r="AX283" s="123" t="s">
        <v>674</v>
      </c>
      <c r="AY283" s="123">
        <v>1</v>
      </c>
      <c r="AZ283" s="123" t="s">
        <v>3118</v>
      </c>
      <c r="BA283" s="123">
        <v>1</v>
      </c>
      <c r="BB283" s="123" t="s">
        <v>8172</v>
      </c>
      <c r="BC283" s="123">
        <v>1</v>
      </c>
      <c r="BD283" s="123" t="s">
        <v>1257</v>
      </c>
      <c r="BF283" s="123"/>
      <c r="BG283" s="123"/>
      <c r="BH283" s="123">
        <v>14</v>
      </c>
      <c r="BI283" s="123" t="s">
        <v>8133</v>
      </c>
      <c r="BJ283" s="123">
        <v>3</v>
      </c>
      <c r="BK283" s="123" t="s">
        <v>674</v>
      </c>
      <c r="BL283" s="123">
        <v>1</v>
      </c>
      <c r="BM283" s="123" t="s">
        <v>8173</v>
      </c>
      <c r="BN283" s="123">
        <v>1</v>
      </c>
      <c r="BO283" s="123" t="s">
        <v>8174</v>
      </c>
      <c r="BP283" s="123">
        <v>1</v>
      </c>
      <c r="BQ283" s="123" t="s">
        <v>23</v>
      </c>
      <c r="BR283" s="123" t="s">
        <v>8136</v>
      </c>
      <c r="BS283" s="123" t="s">
        <v>6942</v>
      </c>
      <c r="BT283" s="123"/>
      <c r="BU283" s="123"/>
      <c r="BV283" s="123">
        <v>15</v>
      </c>
      <c r="BW283" s="123" t="s">
        <v>8138</v>
      </c>
      <c r="BX283" s="123">
        <v>0</v>
      </c>
      <c r="BY283" s="123" t="s">
        <v>1089</v>
      </c>
      <c r="BZ283" s="123">
        <v>0</v>
      </c>
      <c r="CA283" s="123" t="s">
        <v>8175</v>
      </c>
      <c r="CB283" s="123">
        <v>0</v>
      </c>
      <c r="CC283" s="123" t="s">
        <v>8176</v>
      </c>
      <c r="CD283" s="122">
        <v>0</v>
      </c>
      <c r="CE283" s="123" t="s">
        <v>1786</v>
      </c>
      <c r="CF283" s="123"/>
      <c r="CG283" s="123"/>
      <c r="CI283" s="123">
        <v>16</v>
      </c>
      <c r="CJ283" s="123" t="s">
        <v>2427</v>
      </c>
      <c r="CK283" s="123">
        <v>2</v>
      </c>
      <c r="CL283" s="123" t="s">
        <v>1089</v>
      </c>
      <c r="CM283" s="123">
        <v>1</v>
      </c>
      <c r="CN283" s="122" t="s">
        <v>8177</v>
      </c>
      <c r="CO283" s="123">
        <v>0</v>
      </c>
      <c r="CP283" s="123" t="s">
        <v>4073</v>
      </c>
      <c r="CQ283" s="123">
        <v>1</v>
      </c>
      <c r="CR283" s="122" t="s">
        <v>1205</v>
      </c>
      <c r="CS283" s="155"/>
      <c r="CT283" s="123"/>
      <c r="CU283" s="123"/>
      <c r="CV283" s="123">
        <v>17</v>
      </c>
      <c r="CW283" s="123" t="s">
        <v>4011</v>
      </c>
      <c r="CX283" s="123">
        <v>2</v>
      </c>
      <c r="CY283" s="123" t="s">
        <v>674</v>
      </c>
      <c r="CZ283" s="123">
        <v>1</v>
      </c>
      <c r="DA283" s="123" t="s">
        <v>8178</v>
      </c>
      <c r="DB283" s="123"/>
      <c r="DC283" s="123" t="s">
        <v>8179</v>
      </c>
      <c r="DD283" s="123">
        <v>1</v>
      </c>
      <c r="DE283" s="123" t="s">
        <v>1257</v>
      </c>
      <c r="DF283" s="123"/>
      <c r="DG283" s="123"/>
      <c r="DH283" s="123">
        <v>18</v>
      </c>
      <c r="DI283" s="123" t="s">
        <v>2433</v>
      </c>
      <c r="DJ283" s="154">
        <v>1</v>
      </c>
      <c r="DK283" s="131" t="s">
        <v>674</v>
      </c>
      <c r="DL283" s="131">
        <v>1</v>
      </c>
      <c r="DM283" s="131" t="s">
        <v>8180</v>
      </c>
      <c r="DN283" s="131">
        <v>0</v>
      </c>
      <c r="DO283" s="132" t="s">
        <v>8181</v>
      </c>
      <c r="DP283" s="131">
        <v>0</v>
      </c>
      <c r="DQ283" s="131" t="s">
        <v>1257</v>
      </c>
    </row>
    <row r="284" spans="1:124" x14ac:dyDescent="0.2">
      <c r="A284" s="122">
        <v>67</v>
      </c>
      <c r="B284" s="122" t="s">
        <v>8182</v>
      </c>
      <c r="C284" s="122" t="s">
        <v>331</v>
      </c>
      <c r="D284" s="123">
        <v>5</v>
      </c>
      <c r="E284" s="123">
        <v>10</v>
      </c>
      <c r="F284" s="123" t="s">
        <v>7098</v>
      </c>
      <c r="G284" s="125">
        <v>1</v>
      </c>
      <c r="H284" s="125" t="s">
        <v>1193</v>
      </c>
      <c r="I284" s="125" t="s">
        <v>674</v>
      </c>
      <c r="J284" s="125">
        <f t="shared" si="90"/>
        <v>3</v>
      </c>
      <c r="K284" s="125">
        <v>1</v>
      </c>
      <c r="L284" s="124" t="s">
        <v>8183</v>
      </c>
      <c r="M284" s="133">
        <v>1</v>
      </c>
      <c r="N284" s="124" t="s">
        <v>8184</v>
      </c>
      <c r="O284" s="133">
        <v>1</v>
      </c>
      <c r="P284" s="133" t="s">
        <v>23</v>
      </c>
      <c r="Q284" s="133" t="s">
        <v>1269</v>
      </c>
      <c r="R284" s="133" t="s">
        <v>1400</v>
      </c>
      <c r="U284" s="134">
        <v>2</v>
      </c>
      <c r="V284" s="135" t="s">
        <v>1198</v>
      </c>
      <c r="W284" s="126">
        <f>Y284+AA284+AC284</f>
        <v>3</v>
      </c>
      <c r="X284" s="126" t="s">
        <v>673</v>
      </c>
      <c r="Y284" s="126">
        <v>1</v>
      </c>
      <c r="Z284" s="135" t="s">
        <v>8185</v>
      </c>
      <c r="AA284" s="130">
        <v>1</v>
      </c>
      <c r="AB284" s="135" t="s">
        <v>8186</v>
      </c>
      <c r="AC284" s="126">
        <v>1</v>
      </c>
      <c r="AD284" s="136" t="s">
        <v>1257</v>
      </c>
      <c r="AH284" s="127">
        <v>3</v>
      </c>
      <c r="AI284" s="137" t="s">
        <v>1202</v>
      </c>
      <c r="AJ284" s="206" t="s">
        <v>1134</v>
      </c>
      <c r="AK284" s="206">
        <f t="shared" si="92"/>
        <v>2</v>
      </c>
      <c r="AL284" s="128">
        <v>1</v>
      </c>
      <c r="AM284" s="137" t="s">
        <v>8187</v>
      </c>
      <c r="AN284" s="129">
        <v>0</v>
      </c>
      <c r="AO284" s="137" t="s">
        <v>8188</v>
      </c>
      <c r="AP284" s="129">
        <v>1</v>
      </c>
      <c r="AQ284" s="129" t="s">
        <v>1205</v>
      </c>
      <c r="AU284" s="126">
        <v>4</v>
      </c>
      <c r="AV284" s="135" t="s">
        <v>1206</v>
      </c>
      <c r="AW284" s="126">
        <f>AY284+BA284+BC284</f>
        <v>3</v>
      </c>
      <c r="AX284" s="126" t="s">
        <v>674</v>
      </c>
      <c r="AY284" s="126">
        <v>1</v>
      </c>
      <c r="AZ284" s="135" t="s">
        <v>8063</v>
      </c>
      <c r="BA284" s="126">
        <v>1</v>
      </c>
      <c r="BB284" s="135" t="s">
        <v>8189</v>
      </c>
      <c r="BC284" s="126">
        <v>1</v>
      </c>
      <c r="BD284" s="126" t="s">
        <v>1257</v>
      </c>
      <c r="BH284" s="125">
        <v>5</v>
      </c>
      <c r="BI284" s="124" t="s">
        <v>1208</v>
      </c>
      <c r="BJ284" s="125">
        <f>BL284+BN284+BP284</f>
        <v>3</v>
      </c>
      <c r="BK284" s="125" t="s">
        <v>674</v>
      </c>
      <c r="BL284" s="125">
        <v>1</v>
      </c>
      <c r="BM284" s="124" t="s">
        <v>8190</v>
      </c>
      <c r="BN284" s="133">
        <v>1</v>
      </c>
      <c r="BO284" s="124" t="s">
        <v>8191</v>
      </c>
      <c r="BP284" s="133">
        <v>1</v>
      </c>
      <c r="BQ284" s="133" t="s">
        <v>23</v>
      </c>
      <c r="BV284" s="128">
        <v>6</v>
      </c>
      <c r="BW284" s="137" t="s">
        <v>1210</v>
      </c>
      <c r="BX284" s="129">
        <f>BZ284+CB284+CD284</f>
        <v>3</v>
      </c>
      <c r="BY284" s="128" t="s">
        <v>1089</v>
      </c>
      <c r="BZ284" s="128">
        <v>1</v>
      </c>
      <c r="CA284" s="137" t="s">
        <v>8192</v>
      </c>
      <c r="CB284" s="128">
        <v>1</v>
      </c>
      <c r="CC284" s="137" t="s">
        <v>1991</v>
      </c>
      <c r="CD284" s="128">
        <v>1</v>
      </c>
      <c r="CE284" s="128" t="s">
        <v>1859</v>
      </c>
      <c r="CI284" s="128">
        <v>7</v>
      </c>
      <c r="CJ284" s="137" t="s">
        <v>1213</v>
      </c>
      <c r="CK284" s="128">
        <f>CM284+CO284+CQ284</f>
        <v>2</v>
      </c>
      <c r="CL284" s="128" t="s">
        <v>1089</v>
      </c>
      <c r="CM284" s="128">
        <v>1</v>
      </c>
      <c r="CN284" s="137" t="s">
        <v>8193</v>
      </c>
      <c r="CO284" s="129">
        <v>0</v>
      </c>
      <c r="CP284" s="137" t="s">
        <v>8194</v>
      </c>
      <c r="CQ284" s="128">
        <v>1</v>
      </c>
      <c r="CR284" s="128" t="s">
        <v>1244</v>
      </c>
      <c r="CV284" s="126">
        <v>8</v>
      </c>
      <c r="CW284" s="135" t="s">
        <v>1216</v>
      </c>
      <c r="CX284" s="130">
        <f>CZ284+DB284+DD284</f>
        <v>3</v>
      </c>
      <c r="CY284" s="126" t="s">
        <v>674</v>
      </c>
      <c r="CZ284" s="126">
        <v>1</v>
      </c>
      <c r="DA284" s="135" t="s">
        <v>8195</v>
      </c>
      <c r="DB284" s="126">
        <v>1</v>
      </c>
      <c r="DC284" s="135" t="s">
        <v>8196</v>
      </c>
      <c r="DD284" s="126">
        <v>1</v>
      </c>
      <c r="DE284" s="126" t="s">
        <v>1257</v>
      </c>
      <c r="DH284" s="131">
        <v>9</v>
      </c>
      <c r="DI284" s="132" t="s">
        <v>1219</v>
      </c>
      <c r="DJ284" s="131">
        <f>DL284+DN284+DP284</f>
        <v>3</v>
      </c>
      <c r="DK284" s="131" t="s">
        <v>674</v>
      </c>
      <c r="DL284" s="131">
        <v>1</v>
      </c>
      <c r="DM284" s="132" t="s">
        <v>8197</v>
      </c>
      <c r="DN284" s="131">
        <v>1</v>
      </c>
      <c r="DO284" s="132" t="s">
        <v>8198</v>
      </c>
      <c r="DP284" s="131">
        <v>1</v>
      </c>
      <c r="DQ284" s="131" t="s">
        <v>23</v>
      </c>
    </row>
    <row r="285" spans="1:124" x14ac:dyDescent="0.2">
      <c r="A285" s="122">
        <v>68</v>
      </c>
      <c r="B285" s="122" t="s">
        <v>8199</v>
      </c>
      <c r="C285" s="122" t="s">
        <v>331</v>
      </c>
      <c r="D285" s="123">
        <v>5</v>
      </c>
      <c r="E285" s="123">
        <v>10</v>
      </c>
      <c r="F285" s="123" t="s">
        <v>7098</v>
      </c>
      <c r="G285" s="125">
        <v>10</v>
      </c>
      <c r="H285" s="152" t="s">
        <v>2406</v>
      </c>
      <c r="I285" s="153" t="s">
        <v>1089</v>
      </c>
      <c r="J285" s="125">
        <f t="shared" si="90"/>
        <v>2</v>
      </c>
      <c r="K285" s="153">
        <v>0</v>
      </c>
      <c r="L285" s="152" t="s">
        <v>4725</v>
      </c>
      <c r="M285" s="152">
        <v>1</v>
      </c>
      <c r="N285" s="154" t="s">
        <v>8200</v>
      </c>
      <c r="O285" s="154">
        <v>1</v>
      </c>
      <c r="P285" s="154" t="s">
        <v>7495</v>
      </c>
      <c r="Q285" s="154" t="s">
        <v>8201</v>
      </c>
      <c r="R285" s="154" t="s">
        <v>4725</v>
      </c>
      <c r="U285" s="153">
        <v>11</v>
      </c>
      <c r="V285" s="153" t="s">
        <v>8125</v>
      </c>
      <c r="W285" s="153">
        <f t="shared" ref="W285:W290" si="96">+Y285+AA285+AC285</f>
        <v>1</v>
      </c>
      <c r="X285" s="152" t="s">
        <v>674</v>
      </c>
      <c r="Y285" s="152">
        <v>1</v>
      </c>
      <c r="Z285" s="154" t="s">
        <v>353</v>
      </c>
      <c r="AA285" s="154">
        <v>0</v>
      </c>
      <c r="AB285" s="122" t="s">
        <v>8202</v>
      </c>
      <c r="AC285" s="123">
        <v>0</v>
      </c>
      <c r="AD285" s="123" t="s">
        <v>1257</v>
      </c>
      <c r="AH285" s="123">
        <v>12</v>
      </c>
      <c r="AI285" s="122" t="s">
        <v>2412</v>
      </c>
      <c r="AJ285" s="207" t="s">
        <v>1134</v>
      </c>
      <c r="AK285" s="207">
        <f t="shared" si="92"/>
        <v>2</v>
      </c>
      <c r="AL285" s="123">
        <v>1</v>
      </c>
      <c r="AM285" s="122" t="s">
        <v>8203</v>
      </c>
      <c r="AN285" s="123">
        <v>1</v>
      </c>
      <c r="AO285" s="122" t="s">
        <v>8204</v>
      </c>
      <c r="AP285" s="123">
        <v>0</v>
      </c>
      <c r="AQ285" s="155" t="s">
        <v>7495</v>
      </c>
      <c r="AR285" s="155" t="s">
        <v>1269</v>
      </c>
      <c r="AS285" s="155" t="s">
        <v>1498</v>
      </c>
      <c r="AU285" s="123">
        <v>13</v>
      </c>
      <c r="AV285" s="122" t="s">
        <v>3118</v>
      </c>
      <c r="AW285" s="123">
        <f t="shared" ref="AW285:AW290" si="97">+AY285+BA285+BC285</f>
        <v>2</v>
      </c>
      <c r="AX285" s="123" t="s">
        <v>674</v>
      </c>
      <c r="AY285" s="123">
        <v>1</v>
      </c>
      <c r="AZ285" s="123" t="s">
        <v>8205</v>
      </c>
      <c r="BA285" s="123">
        <v>1</v>
      </c>
      <c r="BB285" s="122" t="s">
        <v>8206</v>
      </c>
      <c r="BC285" s="123"/>
      <c r="BD285" s="123" t="s">
        <v>23</v>
      </c>
      <c r="BE285" s="123" t="s">
        <v>8207</v>
      </c>
      <c r="BF285" s="123" t="s">
        <v>8208</v>
      </c>
      <c r="BG285" s="123"/>
      <c r="BH285" s="123">
        <v>14</v>
      </c>
      <c r="BI285" s="122" t="s">
        <v>8133</v>
      </c>
      <c r="BJ285" s="123">
        <f t="shared" ref="BJ285:BJ290" si="98">+BL285+BN285+BP285</f>
        <v>3</v>
      </c>
      <c r="BK285" s="123" t="s">
        <v>1089</v>
      </c>
      <c r="BL285" s="123">
        <v>1</v>
      </c>
      <c r="BM285" s="123" t="s">
        <v>8209</v>
      </c>
      <c r="BN285" s="123">
        <v>1</v>
      </c>
      <c r="BO285" s="123" t="s">
        <v>8210</v>
      </c>
      <c r="BP285" s="123">
        <v>1</v>
      </c>
      <c r="BQ285" s="123" t="s">
        <v>1349</v>
      </c>
      <c r="BR285" s="123" t="s">
        <v>8136</v>
      </c>
      <c r="BS285" s="123" t="s">
        <v>6957</v>
      </c>
      <c r="BV285" s="123">
        <v>15</v>
      </c>
      <c r="BW285" s="123" t="s">
        <v>8138</v>
      </c>
      <c r="BX285" s="123">
        <f t="shared" ref="BX285:BX290" si="99">+BZ285+CB285+CD285</f>
        <v>2</v>
      </c>
      <c r="BY285" s="123" t="s">
        <v>1089</v>
      </c>
      <c r="BZ285" s="123">
        <v>1</v>
      </c>
      <c r="CA285" s="123" t="s">
        <v>8211</v>
      </c>
      <c r="CB285" s="123">
        <v>0</v>
      </c>
      <c r="CC285" s="123" t="s">
        <v>8212</v>
      </c>
      <c r="CD285" s="123">
        <v>1</v>
      </c>
      <c r="CE285" s="123" t="s">
        <v>1244</v>
      </c>
      <c r="CF285" s="123"/>
      <c r="CG285" s="123"/>
      <c r="CI285" s="123">
        <v>16</v>
      </c>
      <c r="CJ285" s="122" t="s">
        <v>2427</v>
      </c>
      <c r="CK285" s="123">
        <f t="shared" ref="CK285:CK290" si="100">+CM285+CO285+CQ285</f>
        <v>2</v>
      </c>
      <c r="CL285" s="123" t="s">
        <v>1089</v>
      </c>
      <c r="CM285" s="123">
        <v>1</v>
      </c>
      <c r="CN285" s="122" t="s">
        <v>8213</v>
      </c>
      <c r="CO285" s="123">
        <v>0</v>
      </c>
      <c r="CP285" s="123" t="s">
        <v>8214</v>
      </c>
      <c r="CQ285" s="123">
        <v>1</v>
      </c>
      <c r="CR285" s="123" t="s">
        <v>1859</v>
      </c>
      <c r="CV285" s="123">
        <v>17</v>
      </c>
      <c r="CW285" s="122" t="s">
        <v>4011</v>
      </c>
      <c r="CX285" s="123">
        <f t="shared" ref="CX285:CX290" si="101">+CZ285+DB285+DD285</f>
        <v>3</v>
      </c>
      <c r="CY285" s="123" t="s">
        <v>674</v>
      </c>
      <c r="CZ285" s="123">
        <v>1</v>
      </c>
      <c r="DA285" s="122" t="s">
        <v>8215</v>
      </c>
      <c r="DB285" s="155">
        <v>1</v>
      </c>
      <c r="DC285" s="123" t="s">
        <v>8216</v>
      </c>
      <c r="DD285" s="123">
        <v>1</v>
      </c>
      <c r="DE285" s="123" t="s">
        <v>1257</v>
      </c>
      <c r="DH285" s="123">
        <v>18</v>
      </c>
      <c r="DI285" s="122" t="s">
        <v>2433</v>
      </c>
      <c r="DJ285" s="123">
        <f t="shared" ref="DJ285:DJ290" si="102">+DL285+DN285+DP285</f>
        <v>0</v>
      </c>
      <c r="DK285" s="123" t="s">
        <v>674</v>
      </c>
      <c r="DL285" s="123">
        <v>0</v>
      </c>
      <c r="DM285" s="123" t="s">
        <v>8217</v>
      </c>
      <c r="DN285" s="123">
        <v>0</v>
      </c>
      <c r="DO285" s="123" t="s">
        <v>8218</v>
      </c>
      <c r="DP285" s="123">
        <v>0</v>
      </c>
      <c r="DQ285" s="123" t="s">
        <v>1257</v>
      </c>
      <c r="DR285" s="123"/>
      <c r="DS285" s="123"/>
      <c r="DT285" s="123"/>
    </row>
    <row r="286" spans="1:124" x14ac:dyDescent="0.2">
      <c r="A286" s="122">
        <v>69</v>
      </c>
      <c r="B286" s="122" t="s">
        <v>8219</v>
      </c>
      <c r="C286" s="122" t="s">
        <v>331</v>
      </c>
      <c r="D286" s="123">
        <v>5</v>
      </c>
      <c r="E286" s="123">
        <v>11</v>
      </c>
      <c r="F286" s="123" t="s">
        <v>7098</v>
      </c>
      <c r="G286" s="125">
        <v>10</v>
      </c>
      <c r="H286" s="152" t="s">
        <v>2406</v>
      </c>
      <c r="I286" s="153" t="s">
        <v>1089</v>
      </c>
      <c r="J286" s="125">
        <f t="shared" si="90"/>
        <v>3</v>
      </c>
      <c r="K286" s="153">
        <v>1</v>
      </c>
      <c r="L286" s="152" t="s">
        <v>8220</v>
      </c>
      <c r="M286" s="152">
        <v>1</v>
      </c>
      <c r="N286" s="154" t="s">
        <v>8221</v>
      </c>
      <c r="O286" s="154">
        <v>1</v>
      </c>
      <c r="P286" s="154" t="s">
        <v>7495</v>
      </c>
      <c r="Q286" s="154" t="s">
        <v>2197</v>
      </c>
      <c r="R286" s="154" t="s">
        <v>2217</v>
      </c>
      <c r="U286" s="153">
        <v>11</v>
      </c>
      <c r="V286" s="153" t="s">
        <v>3641</v>
      </c>
      <c r="W286" s="153">
        <f t="shared" si="96"/>
        <v>3</v>
      </c>
      <c r="X286" s="152" t="s">
        <v>674</v>
      </c>
      <c r="Y286" s="152">
        <v>1</v>
      </c>
      <c r="Z286" s="154" t="s">
        <v>8222</v>
      </c>
      <c r="AA286" s="154">
        <v>1</v>
      </c>
      <c r="AB286" s="122" t="s">
        <v>8223</v>
      </c>
      <c r="AC286" s="123">
        <v>1</v>
      </c>
      <c r="AD286" s="123" t="s">
        <v>1257</v>
      </c>
      <c r="AH286" s="123">
        <v>12</v>
      </c>
      <c r="AI286" s="122" t="s">
        <v>2412</v>
      </c>
      <c r="AJ286" s="207" t="s">
        <v>1134</v>
      </c>
      <c r="AK286" s="207">
        <f t="shared" si="92"/>
        <v>3</v>
      </c>
      <c r="AL286" s="123">
        <v>1</v>
      </c>
      <c r="AM286" s="122" t="s">
        <v>3483</v>
      </c>
      <c r="AN286" s="123">
        <v>1</v>
      </c>
      <c r="AO286" s="122" t="s">
        <v>8224</v>
      </c>
      <c r="AP286" s="123">
        <v>1</v>
      </c>
      <c r="AQ286" s="155" t="s">
        <v>7495</v>
      </c>
      <c r="AR286" s="155" t="s">
        <v>1269</v>
      </c>
      <c r="AS286" s="155" t="s">
        <v>8225</v>
      </c>
      <c r="AU286" s="123">
        <v>13</v>
      </c>
      <c r="AV286" s="122" t="s">
        <v>3118</v>
      </c>
      <c r="AW286" s="123">
        <f t="shared" si="97"/>
        <v>3</v>
      </c>
      <c r="AX286" s="123" t="s">
        <v>674</v>
      </c>
      <c r="AY286" s="123">
        <v>1</v>
      </c>
      <c r="AZ286" s="123" t="s">
        <v>4047</v>
      </c>
      <c r="BA286" s="123">
        <v>1</v>
      </c>
      <c r="BB286" s="122" t="s">
        <v>8226</v>
      </c>
      <c r="BC286" s="123">
        <v>1</v>
      </c>
      <c r="BD286" s="123" t="s">
        <v>1257</v>
      </c>
      <c r="BE286" s="123"/>
      <c r="BF286" s="123"/>
      <c r="BG286" s="123"/>
      <c r="BH286" s="123">
        <v>14</v>
      </c>
      <c r="BI286" s="122" t="s">
        <v>8133</v>
      </c>
      <c r="BJ286" s="123">
        <f t="shared" si="98"/>
        <v>2</v>
      </c>
      <c r="BK286" s="123" t="s">
        <v>1089</v>
      </c>
      <c r="BL286" s="123">
        <v>0</v>
      </c>
      <c r="BM286" s="123" t="s">
        <v>8227</v>
      </c>
      <c r="BN286" s="123">
        <v>1</v>
      </c>
      <c r="BO286" s="123" t="s">
        <v>8228</v>
      </c>
      <c r="BP286" s="123">
        <v>1</v>
      </c>
      <c r="BQ286" s="123" t="s">
        <v>1349</v>
      </c>
      <c r="BR286" s="123" t="s">
        <v>8136</v>
      </c>
      <c r="BS286" s="123" t="s">
        <v>6957</v>
      </c>
      <c r="BV286" s="123">
        <v>15</v>
      </c>
      <c r="BW286" s="123" t="s">
        <v>8138</v>
      </c>
      <c r="BX286" s="123">
        <f t="shared" si="99"/>
        <v>1</v>
      </c>
      <c r="BY286" s="123" t="s">
        <v>1089</v>
      </c>
      <c r="BZ286" s="123">
        <v>1</v>
      </c>
      <c r="CA286" s="123" t="s">
        <v>8229</v>
      </c>
      <c r="CB286" s="123">
        <v>0</v>
      </c>
      <c r="CC286" s="123" t="s">
        <v>8230</v>
      </c>
      <c r="CD286" s="123">
        <v>0</v>
      </c>
      <c r="CE286" s="123" t="s">
        <v>1257</v>
      </c>
      <c r="CF286" s="123"/>
      <c r="CG286" s="123"/>
      <c r="CI286" s="123">
        <v>16</v>
      </c>
      <c r="CJ286" s="122" t="s">
        <v>2427</v>
      </c>
      <c r="CK286" s="123">
        <f t="shared" si="100"/>
        <v>3</v>
      </c>
      <c r="CL286" s="123" t="s">
        <v>1089</v>
      </c>
      <c r="CM286" s="123">
        <v>1</v>
      </c>
      <c r="CN286" s="122" t="s">
        <v>8231</v>
      </c>
      <c r="CO286" s="123">
        <v>1</v>
      </c>
      <c r="CP286" s="123" t="s">
        <v>8232</v>
      </c>
      <c r="CQ286" s="123">
        <v>1</v>
      </c>
      <c r="CR286" s="123" t="s">
        <v>1262</v>
      </c>
      <c r="CV286" s="123">
        <v>17</v>
      </c>
      <c r="CW286" s="122" t="s">
        <v>4011</v>
      </c>
      <c r="CX286" s="123">
        <f t="shared" si="101"/>
        <v>3</v>
      </c>
      <c r="CY286" s="123" t="s">
        <v>674</v>
      </c>
      <c r="CZ286" s="123">
        <v>1</v>
      </c>
      <c r="DA286" s="122" t="s">
        <v>8233</v>
      </c>
      <c r="DB286" s="155">
        <v>1</v>
      </c>
      <c r="DC286" s="123" t="s">
        <v>8234</v>
      </c>
      <c r="DD286" s="123">
        <v>1</v>
      </c>
      <c r="DE286" s="123" t="s">
        <v>1257</v>
      </c>
      <c r="DH286" s="123">
        <v>18</v>
      </c>
      <c r="DI286" s="122" t="s">
        <v>2433</v>
      </c>
      <c r="DJ286" s="123">
        <f t="shared" si="102"/>
        <v>1</v>
      </c>
      <c r="DK286" s="123" t="s">
        <v>674</v>
      </c>
      <c r="DL286" s="123">
        <v>1</v>
      </c>
      <c r="DM286" s="123" t="s">
        <v>8235</v>
      </c>
      <c r="DN286" s="123">
        <v>0</v>
      </c>
      <c r="DO286" s="123" t="s">
        <v>8236</v>
      </c>
      <c r="DP286" s="123">
        <v>0</v>
      </c>
      <c r="DQ286" s="123" t="s">
        <v>1257</v>
      </c>
      <c r="DR286" s="123"/>
      <c r="DS286" s="123"/>
      <c r="DT286" s="123"/>
    </row>
    <row r="287" spans="1:124" x14ac:dyDescent="0.2">
      <c r="A287" s="122">
        <v>70</v>
      </c>
      <c r="B287" s="122" t="s">
        <v>8237</v>
      </c>
      <c r="C287" s="122" t="s">
        <v>331</v>
      </c>
      <c r="D287" s="123">
        <v>5</v>
      </c>
      <c r="E287" s="123">
        <v>11</v>
      </c>
      <c r="F287" s="123" t="s">
        <v>7098</v>
      </c>
      <c r="G287" s="125">
        <v>10</v>
      </c>
      <c r="H287" s="152" t="s">
        <v>2406</v>
      </c>
      <c r="I287" s="153" t="s">
        <v>674</v>
      </c>
      <c r="J287" s="125">
        <f t="shared" si="90"/>
        <v>3</v>
      </c>
      <c r="K287" s="153">
        <v>1</v>
      </c>
      <c r="L287" s="152" t="s">
        <v>8238</v>
      </c>
      <c r="M287" s="152">
        <v>1</v>
      </c>
      <c r="N287" s="154" t="s">
        <v>8239</v>
      </c>
      <c r="O287" s="154">
        <v>1</v>
      </c>
      <c r="P287" s="154" t="s">
        <v>23</v>
      </c>
      <c r="Q287" s="154" t="s">
        <v>8240</v>
      </c>
      <c r="R287" s="154" t="s">
        <v>8241</v>
      </c>
      <c r="U287" s="153">
        <v>11</v>
      </c>
      <c r="V287" s="153" t="s">
        <v>2409</v>
      </c>
      <c r="W287" s="153">
        <f t="shared" si="96"/>
        <v>3</v>
      </c>
      <c r="X287" s="152" t="s">
        <v>674</v>
      </c>
      <c r="Y287" s="152">
        <v>1</v>
      </c>
      <c r="Z287" s="154" t="s">
        <v>8242</v>
      </c>
      <c r="AA287" s="154">
        <v>1</v>
      </c>
      <c r="AB287" s="122" t="s">
        <v>8243</v>
      </c>
      <c r="AC287" s="123">
        <v>1</v>
      </c>
      <c r="AD287" s="123" t="s">
        <v>1257</v>
      </c>
      <c r="AH287" s="123">
        <v>12</v>
      </c>
      <c r="AI287" s="122" t="s">
        <v>2412</v>
      </c>
      <c r="AJ287" s="207" t="s">
        <v>1134</v>
      </c>
      <c r="AK287" s="207">
        <f t="shared" si="92"/>
        <v>2</v>
      </c>
      <c r="AL287" s="123">
        <v>1</v>
      </c>
      <c r="AM287" s="122" t="s">
        <v>8244</v>
      </c>
      <c r="AN287" s="123">
        <v>0</v>
      </c>
      <c r="AO287" s="122" t="s">
        <v>8245</v>
      </c>
      <c r="AP287" s="123">
        <v>1</v>
      </c>
      <c r="AQ287" s="155" t="s">
        <v>1244</v>
      </c>
      <c r="AR287" s="155"/>
      <c r="AS287" s="155"/>
      <c r="AU287" s="123">
        <v>13</v>
      </c>
      <c r="AV287" s="122" t="s">
        <v>3118</v>
      </c>
      <c r="AW287" s="123">
        <f t="shared" si="97"/>
        <v>3</v>
      </c>
      <c r="AX287" s="123" t="s">
        <v>674</v>
      </c>
      <c r="AY287" s="123">
        <v>1</v>
      </c>
      <c r="AZ287" s="123" t="s">
        <v>8246</v>
      </c>
      <c r="BA287" s="123">
        <v>1</v>
      </c>
      <c r="BB287" s="122" t="s">
        <v>8247</v>
      </c>
      <c r="BC287" s="123">
        <v>1</v>
      </c>
      <c r="BD287" s="123" t="s">
        <v>1257</v>
      </c>
      <c r="BE287" s="123"/>
      <c r="BF287" s="123"/>
      <c r="BG287" s="123"/>
      <c r="BH287" s="123">
        <v>14</v>
      </c>
      <c r="BI287" s="122" t="s">
        <v>8133</v>
      </c>
      <c r="BJ287" s="123">
        <f t="shared" si="98"/>
        <v>3</v>
      </c>
      <c r="BK287" s="123" t="s">
        <v>674</v>
      </c>
      <c r="BL287" s="123">
        <v>1</v>
      </c>
      <c r="BM287" s="123" t="s">
        <v>8248</v>
      </c>
      <c r="BN287" s="123">
        <v>1</v>
      </c>
      <c r="BO287" s="123" t="s">
        <v>8249</v>
      </c>
      <c r="BP287" s="123">
        <v>1</v>
      </c>
      <c r="BQ287" s="123" t="s">
        <v>23</v>
      </c>
      <c r="BR287" s="123" t="s">
        <v>8136</v>
      </c>
      <c r="BS287" s="123" t="s">
        <v>6957</v>
      </c>
      <c r="BV287" s="123">
        <v>15</v>
      </c>
      <c r="BW287" s="123" t="s">
        <v>8138</v>
      </c>
      <c r="BX287" s="123">
        <f t="shared" si="99"/>
        <v>2</v>
      </c>
      <c r="BY287" s="123" t="s">
        <v>1089</v>
      </c>
      <c r="BZ287" s="123">
        <v>1</v>
      </c>
      <c r="CA287" s="123" t="s">
        <v>8250</v>
      </c>
      <c r="CB287" s="123">
        <v>0</v>
      </c>
      <c r="CC287" s="123" t="s">
        <v>8251</v>
      </c>
      <c r="CD287" s="123">
        <v>1</v>
      </c>
      <c r="CE287" s="123" t="s">
        <v>1205</v>
      </c>
      <c r="CF287" s="123"/>
      <c r="CG287" s="123"/>
      <c r="CI287" s="123">
        <v>16</v>
      </c>
      <c r="CJ287" s="122" t="s">
        <v>2427</v>
      </c>
      <c r="CK287" s="123">
        <f t="shared" si="100"/>
        <v>2</v>
      </c>
      <c r="CL287" s="123" t="s">
        <v>1089</v>
      </c>
      <c r="CM287" s="123">
        <v>1</v>
      </c>
      <c r="CN287" s="122" t="s">
        <v>8252</v>
      </c>
      <c r="CO287" s="123">
        <v>0</v>
      </c>
      <c r="CP287" s="123" t="s">
        <v>8253</v>
      </c>
      <c r="CQ287" s="123">
        <v>1</v>
      </c>
      <c r="CR287" s="123" t="s">
        <v>1859</v>
      </c>
      <c r="CV287" s="123">
        <v>17</v>
      </c>
      <c r="CW287" s="122" t="s">
        <v>4011</v>
      </c>
      <c r="CX287" s="123">
        <f t="shared" si="101"/>
        <v>3</v>
      </c>
      <c r="CY287" s="123" t="s">
        <v>674</v>
      </c>
      <c r="CZ287" s="123">
        <v>1</v>
      </c>
      <c r="DA287" s="122" t="s">
        <v>8254</v>
      </c>
      <c r="DB287" s="155">
        <v>1</v>
      </c>
      <c r="DC287" s="123" t="s">
        <v>8255</v>
      </c>
      <c r="DD287" s="123">
        <v>1</v>
      </c>
      <c r="DE287" s="123" t="s">
        <v>1257</v>
      </c>
      <c r="DH287" s="123">
        <v>18</v>
      </c>
      <c r="DI287" s="122" t="s">
        <v>2433</v>
      </c>
      <c r="DJ287" s="123">
        <f t="shared" si="102"/>
        <v>3</v>
      </c>
      <c r="DK287" s="123" t="s">
        <v>674</v>
      </c>
      <c r="DL287" s="123">
        <v>1</v>
      </c>
      <c r="DM287" s="123" t="s">
        <v>8256</v>
      </c>
      <c r="DN287" s="123">
        <v>1</v>
      </c>
      <c r="DO287" s="123" t="s">
        <v>8257</v>
      </c>
      <c r="DP287" s="123">
        <v>1</v>
      </c>
      <c r="DQ287" s="123" t="s">
        <v>23</v>
      </c>
      <c r="DR287" s="123"/>
      <c r="DS287" s="123"/>
      <c r="DT287" s="123"/>
    </row>
    <row r="288" spans="1:124" x14ac:dyDescent="0.2">
      <c r="A288" s="122">
        <v>71</v>
      </c>
      <c r="B288" s="122" t="s">
        <v>8258</v>
      </c>
      <c r="C288" s="122" t="s">
        <v>331</v>
      </c>
      <c r="D288" s="123">
        <v>5</v>
      </c>
      <c r="E288" s="123" t="s">
        <v>2565</v>
      </c>
      <c r="F288" s="123" t="s">
        <v>7098</v>
      </c>
      <c r="G288" s="125">
        <v>10</v>
      </c>
      <c r="H288" s="152" t="s">
        <v>2406</v>
      </c>
      <c r="I288" s="153" t="s">
        <v>674</v>
      </c>
      <c r="J288" s="125">
        <f t="shared" si="90"/>
        <v>3</v>
      </c>
      <c r="K288" s="153">
        <v>1</v>
      </c>
      <c r="L288" s="152" t="s">
        <v>8259</v>
      </c>
      <c r="M288" s="152">
        <v>1</v>
      </c>
      <c r="N288" s="154" t="s">
        <v>8260</v>
      </c>
      <c r="O288" s="154">
        <v>1</v>
      </c>
      <c r="P288" s="154" t="s">
        <v>23</v>
      </c>
      <c r="Q288" s="154" t="s">
        <v>8201</v>
      </c>
      <c r="R288" s="154" t="s">
        <v>8241</v>
      </c>
      <c r="U288" s="153">
        <v>11</v>
      </c>
      <c r="V288" s="153" t="s">
        <v>8125</v>
      </c>
      <c r="W288" s="153">
        <f t="shared" si="96"/>
        <v>3</v>
      </c>
      <c r="X288" s="152" t="s">
        <v>674</v>
      </c>
      <c r="Y288" s="152">
        <v>1</v>
      </c>
      <c r="Z288" s="154" t="s">
        <v>8261</v>
      </c>
      <c r="AA288" s="154">
        <v>1</v>
      </c>
      <c r="AB288" s="122" t="s">
        <v>8262</v>
      </c>
      <c r="AC288" s="123">
        <v>1</v>
      </c>
      <c r="AD288" s="123" t="s">
        <v>1257</v>
      </c>
      <c r="AH288" s="123">
        <v>12</v>
      </c>
      <c r="AI288" s="122" t="s">
        <v>2412</v>
      </c>
      <c r="AJ288" s="207" t="s">
        <v>1134</v>
      </c>
      <c r="AK288" s="207">
        <f t="shared" si="92"/>
        <v>1</v>
      </c>
      <c r="AL288" s="123">
        <v>1</v>
      </c>
      <c r="AM288" s="122" t="s">
        <v>8263</v>
      </c>
      <c r="AN288" s="123">
        <v>0</v>
      </c>
      <c r="AO288" s="122" t="s">
        <v>8264</v>
      </c>
      <c r="AP288" s="123">
        <v>0</v>
      </c>
      <c r="AQ288" s="155" t="s">
        <v>7495</v>
      </c>
      <c r="AR288" s="155" t="s">
        <v>1269</v>
      </c>
      <c r="AS288" s="155" t="s">
        <v>1942</v>
      </c>
      <c r="AU288" s="123">
        <v>13</v>
      </c>
      <c r="AV288" s="122" t="s">
        <v>3118</v>
      </c>
      <c r="AW288" s="123">
        <f t="shared" si="97"/>
        <v>3</v>
      </c>
      <c r="AX288" s="123" t="s">
        <v>674</v>
      </c>
      <c r="AY288" s="123">
        <v>1</v>
      </c>
      <c r="AZ288" s="123" t="s">
        <v>2650</v>
      </c>
      <c r="BA288" s="123">
        <v>1</v>
      </c>
      <c r="BB288" s="122" t="s">
        <v>8265</v>
      </c>
      <c r="BC288" s="123">
        <v>1</v>
      </c>
      <c r="BD288" s="123" t="s">
        <v>1257</v>
      </c>
      <c r="BE288" s="123"/>
      <c r="BF288" s="123"/>
      <c r="BG288" s="123"/>
      <c r="BH288" s="123">
        <v>14</v>
      </c>
      <c r="BI288" s="122" t="s">
        <v>8133</v>
      </c>
      <c r="BJ288" s="123">
        <f t="shared" si="98"/>
        <v>2</v>
      </c>
      <c r="BK288" s="123" t="s">
        <v>1089</v>
      </c>
      <c r="BL288" s="123">
        <v>0</v>
      </c>
      <c r="BM288" s="123" t="s">
        <v>8266</v>
      </c>
      <c r="BN288" s="123">
        <v>1</v>
      </c>
      <c r="BO288" s="123" t="s">
        <v>8267</v>
      </c>
      <c r="BP288" s="123">
        <v>1</v>
      </c>
      <c r="BQ288" s="123" t="s">
        <v>23</v>
      </c>
      <c r="BR288" s="123" t="s">
        <v>8136</v>
      </c>
      <c r="BS288" s="123" t="s">
        <v>6957</v>
      </c>
      <c r="BV288" s="123">
        <v>15</v>
      </c>
      <c r="BW288" s="123" t="s">
        <v>8138</v>
      </c>
      <c r="BX288" s="123">
        <f t="shared" si="99"/>
        <v>2</v>
      </c>
      <c r="BY288" s="123" t="s">
        <v>1089</v>
      </c>
      <c r="BZ288" s="123">
        <v>1</v>
      </c>
      <c r="CA288" s="123" t="s">
        <v>8268</v>
      </c>
      <c r="CB288" s="123">
        <v>0</v>
      </c>
      <c r="CC288" s="123" t="s">
        <v>8269</v>
      </c>
      <c r="CD288" s="123">
        <v>1</v>
      </c>
      <c r="CE288" s="123" t="s">
        <v>1859</v>
      </c>
      <c r="CF288" s="123"/>
      <c r="CG288" s="123"/>
      <c r="CI288" s="123">
        <v>16</v>
      </c>
      <c r="CJ288" s="122" t="s">
        <v>2427</v>
      </c>
      <c r="CK288" s="123">
        <f t="shared" si="100"/>
        <v>1</v>
      </c>
      <c r="CL288" s="123" t="s">
        <v>1089</v>
      </c>
      <c r="CM288" s="123">
        <v>1</v>
      </c>
      <c r="CN288" s="122" t="s">
        <v>8270</v>
      </c>
      <c r="CO288" s="123">
        <v>0</v>
      </c>
      <c r="CP288" s="123" t="s">
        <v>8271</v>
      </c>
      <c r="CQ288" s="123">
        <v>0</v>
      </c>
      <c r="CR288" s="123" t="s">
        <v>1859</v>
      </c>
      <c r="CV288" s="123">
        <v>17</v>
      </c>
      <c r="CW288" s="122" t="s">
        <v>4011</v>
      </c>
      <c r="CX288" s="123">
        <f t="shared" si="101"/>
        <v>3</v>
      </c>
      <c r="CY288" s="123" t="s">
        <v>674</v>
      </c>
      <c r="CZ288" s="123">
        <v>1</v>
      </c>
      <c r="DA288" s="122" t="s">
        <v>2590</v>
      </c>
      <c r="DB288" s="155">
        <v>1</v>
      </c>
      <c r="DC288" s="123" t="s">
        <v>8272</v>
      </c>
      <c r="DD288" s="123">
        <v>1</v>
      </c>
      <c r="DE288" s="123" t="s">
        <v>1257</v>
      </c>
      <c r="DH288" s="123">
        <v>18</v>
      </c>
      <c r="DI288" s="122" t="s">
        <v>2433</v>
      </c>
      <c r="DJ288" s="123">
        <f t="shared" si="102"/>
        <v>0</v>
      </c>
      <c r="DK288" s="123" t="s">
        <v>674</v>
      </c>
      <c r="DL288" s="123">
        <v>0</v>
      </c>
      <c r="DM288" s="123" t="s">
        <v>8273</v>
      </c>
      <c r="DN288" s="123">
        <v>0</v>
      </c>
      <c r="DO288" s="123" t="s">
        <v>8274</v>
      </c>
      <c r="DP288" s="123">
        <v>0</v>
      </c>
      <c r="DQ288" s="123" t="s">
        <v>1257</v>
      </c>
      <c r="DR288" s="123"/>
      <c r="DS288" s="123"/>
      <c r="DT288" s="123"/>
    </row>
    <row r="289" spans="1:124" x14ac:dyDescent="0.2">
      <c r="A289" s="122">
        <v>72</v>
      </c>
      <c r="B289" s="122" t="s">
        <v>8275</v>
      </c>
      <c r="C289" s="122" t="s">
        <v>331</v>
      </c>
      <c r="D289" s="123">
        <v>5</v>
      </c>
      <c r="E289" s="123" t="s">
        <v>2565</v>
      </c>
      <c r="F289" s="123" t="s">
        <v>7098</v>
      </c>
      <c r="G289" s="125">
        <v>10</v>
      </c>
      <c r="H289" s="152" t="s">
        <v>2406</v>
      </c>
      <c r="I289" s="153" t="s">
        <v>1089</v>
      </c>
      <c r="J289" s="125">
        <f t="shared" si="90"/>
        <v>1</v>
      </c>
      <c r="K289" s="153">
        <v>0</v>
      </c>
      <c r="L289" s="152" t="s">
        <v>8276</v>
      </c>
      <c r="M289" s="152">
        <v>1</v>
      </c>
      <c r="N289" s="154" t="s">
        <v>8277</v>
      </c>
      <c r="O289" s="154">
        <v>0</v>
      </c>
      <c r="P289" s="154" t="s">
        <v>7495</v>
      </c>
      <c r="Q289" s="154" t="s">
        <v>2197</v>
      </c>
      <c r="R289" s="154" t="s">
        <v>2127</v>
      </c>
      <c r="U289" s="153">
        <v>11</v>
      </c>
      <c r="V289" s="153" t="s">
        <v>2409</v>
      </c>
      <c r="W289" s="153">
        <f t="shared" si="96"/>
        <v>3</v>
      </c>
      <c r="X289" s="152" t="s">
        <v>674</v>
      </c>
      <c r="Y289" s="152">
        <v>1</v>
      </c>
      <c r="Z289" s="154" t="s">
        <v>8278</v>
      </c>
      <c r="AA289" s="154">
        <v>1</v>
      </c>
      <c r="AB289" s="122" t="s">
        <v>8279</v>
      </c>
      <c r="AC289" s="123">
        <v>1</v>
      </c>
      <c r="AD289" s="123" t="s">
        <v>1257</v>
      </c>
      <c r="AH289" s="123">
        <v>12</v>
      </c>
      <c r="AI289" s="122" t="s">
        <v>2412</v>
      </c>
      <c r="AJ289" s="207" t="s">
        <v>1134</v>
      </c>
      <c r="AK289" s="207">
        <f t="shared" si="92"/>
        <v>3</v>
      </c>
      <c r="AL289" s="123">
        <v>1</v>
      </c>
      <c r="AM289" s="122" t="s">
        <v>8280</v>
      </c>
      <c r="AN289" s="123">
        <v>1</v>
      </c>
      <c r="AO289" s="122" t="s">
        <v>8281</v>
      </c>
      <c r="AP289" s="123">
        <v>1</v>
      </c>
      <c r="AQ289" s="155" t="s">
        <v>1232</v>
      </c>
      <c r="AR289" s="155" t="s">
        <v>1269</v>
      </c>
      <c r="AS289" s="155" t="s">
        <v>1942</v>
      </c>
      <c r="AU289" s="123">
        <v>13</v>
      </c>
      <c r="AV289" s="122" t="s">
        <v>3118</v>
      </c>
      <c r="AW289" s="123">
        <f t="shared" si="97"/>
        <v>3</v>
      </c>
      <c r="AX289" s="123" t="s">
        <v>674</v>
      </c>
      <c r="AY289" s="123">
        <v>1</v>
      </c>
      <c r="AZ289" s="123" t="s">
        <v>4546</v>
      </c>
      <c r="BA289" s="123">
        <v>1</v>
      </c>
      <c r="BB289" s="122" t="s">
        <v>8282</v>
      </c>
      <c r="BC289" s="123">
        <v>1</v>
      </c>
      <c r="BD289" s="123" t="s">
        <v>1257</v>
      </c>
      <c r="BE289" s="123"/>
      <c r="BF289" s="123"/>
      <c r="BG289" s="123"/>
      <c r="BH289" s="123">
        <v>14</v>
      </c>
      <c r="BI289" s="122" t="s">
        <v>8133</v>
      </c>
      <c r="BJ289" s="123">
        <f t="shared" si="98"/>
        <v>1</v>
      </c>
      <c r="BK289" s="123" t="s">
        <v>1089</v>
      </c>
      <c r="BL289" s="123">
        <v>1</v>
      </c>
      <c r="BM289" s="123" t="s">
        <v>8283</v>
      </c>
      <c r="BN289" s="123">
        <v>0</v>
      </c>
      <c r="BO289" s="123" t="s">
        <v>8284</v>
      </c>
      <c r="BP289" s="123">
        <v>0</v>
      </c>
      <c r="BQ289" s="123" t="s">
        <v>1257</v>
      </c>
      <c r="BR289" s="123"/>
      <c r="BS289" s="123"/>
      <c r="BV289" s="123">
        <v>15</v>
      </c>
      <c r="BW289" s="123" t="s">
        <v>8138</v>
      </c>
      <c r="BX289" s="123">
        <f t="shared" si="99"/>
        <v>1</v>
      </c>
      <c r="BY289" s="123" t="s">
        <v>1089</v>
      </c>
      <c r="BZ289" s="123">
        <v>1</v>
      </c>
      <c r="CA289" s="123" t="s">
        <v>8285</v>
      </c>
      <c r="CB289" s="123">
        <v>0</v>
      </c>
      <c r="CC289" s="123" t="s">
        <v>8286</v>
      </c>
      <c r="CD289" s="123">
        <v>0</v>
      </c>
      <c r="CE289" s="123" t="s">
        <v>1257</v>
      </c>
      <c r="CF289" s="123"/>
      <c r="CG289" s="123"/>
      <c r="CI289" s="123">
        <v>16</v>
      </c>
      <c r="CJ289" s="122" t="s">
        <v>2427</v>
      </c>
      <c r="CK289" s="123">
        <f t="shared" si="100"/>
        <v>1</v>
      </c>
      <c r="CL289" s="123" t="s">
        <v>1089</v>
      </c>
      <c r="CM289" s="123">
        <v>1</v>
      </c>
      <c r="CN289" s="122" t="s">
        <v>8287</v>
      </c>
      <c r="CO289" s="123">
        <v>0</v>
      </c>
      <c r="CP289" s="123" t="s">
        <v>8288</v>
      </c>
      <c r="CQ289" s="123">
        <v>0</v>
      </c>
      <c r="CR289" s="123" t="s">
        <v>1257</v>
      </c>
      <c r="CV289" s="123">
        <v>17</v>
      </c>
      <c r="CW289" s="122" t="s">
        <v>4011</v>
      </c>
      <c r="CX289" s="123">
        <f t="shared" si="101"/>
        <v>3</v>
      </c>
      <c r="CY289" s="123" t="s">
        <v>674</v>
      </c>
      <c r="CZ289" s="123">
        <v>1</v>
      </c>
      <c r="DA289" s="122" t="s">
        <v>3476</v>
      </c>
      <c r="DB289" s="155">
        <v>1</v>
      </c>
      <c r="DC289" s="123" t="s">
        <v>8289</v>
      </c>
      <c r="DD289" s="123">
        <v>1</v>
      </c>
      <c r="DE289" s="123" t="s">
        <v>1257</v>
      </c>
      <c r="DH289" s="123">
        <v>18</v>
      </c>
      <c r="DI289" s="122" t="s">
        <v>2433</v>
      </c>
      <c r="DJ289" s="123">
        <f t="shared" si="102"/>
        <v>2</v>
      </c>
      <c r="DK289" s="123" t="s">
        <v>674</v>
      </c>
      <c r="DL289" s="123">
        <v>1</v>
      </c>
      <c r="DM289" s="123" t="s">
        <v>8290</v>
      </c>
      <c r="DN289" s="123">
        <v>0</v>
      </c>
      <c r="DO289" s="123" t="s">
        <v>8291</v>
      </c>
      <c r="DP289" s="123">
        <v>1</v>
      </c>
      <c r="DQ289" s="123" t="s">
        <v>23</v>
      </c>
      <c r="DR289" s="123"/>
      <c r="DS289" s="123"/>
      <c r="DT289" s="123"/>
    </row>
    <row r="290" spans="1:124" x14ac:dyDescent="0.2">
      <c r="A290" s="122">
        <v>73</v>
      </c>
      <c r="B290" s="122" t="s">
        <v>8292</v>
      </c>
      <c r="C290" s="122" t="s">
        <v>331</v>
      </c>
      <c r="D290" s="123">
        <v>5</v>
      </c>
      <c r="E290" s="123" t="s">
        <v>2565</v>
      </c>
      <c r="F290" s="123" t="s">
        <v>7098</v>
      </c>
      <c r="G290" s="125">
        <v>10</v>
      </c>
      <c r="H290" s="152" t="s">
        <v>2406</v>
      </c>
      <c r="I290" s="153" t="s">
        <v>1089</v>
      </c>
      <c r="J290" s="125">
        <f t="shared" si="90"/>
        <v>3</v>
      </c>
      <c r="K290" s="153">
        <v>1</v>
      </c>
      <c r="L290" s="152" t="s">
        <v>8293</v>
      </c>
      <c r="M290" s="152">
        <v>1</v>
      </c>
      <c r="N290" s="154" t="s">
        <v>8294</v>
      </c>
      <c r="O290" s="154">
        <v>1</v>
      </c>
      <c r="P290" s="154" t="s">
        <v>7495</v>
      </c>
      <c r="Q290" s="154" t="s">
        <v>2197</v>
      </c>
      <c r="R290" s="154" t="s">
        <v>1356</v>
      </c>
      <c r="U290" s="153">
        <v>11</v>
      </c>
      <c r="V290" s="153" t="s">
        <v>2409</v>
      </c>
      <c r="W290" s="153">
        <f t="shared" si="96"/>
        <v>3</v>
      </c>
      <c r="X290" s="152" t="s">
        <v>674</v>
      </c>
      <c r="Y290" s="152">
        <v>1</v>
      </c>
      <c r="Z290" s="154" t="s">
        <v>8278</v>
      </c>
      <c r="AA290" s="154">
        <v>1</v>
      </c>
      <c r="AB290" s="122" t="s">
        <v>8295</v>
      </c>
      <c r="AC290" s="123">
        <v>1</v>
      </c>
      <c r="AD290" s="123" t="s">
        <v>1257</v>
      </c>
      <c r="AH290" s="123">
        <v>12</v>
      </c>
      <c r="AI290" s="122" t="s">
        <v>2412</v>
      </c>
      <c r="AJ290" s="207" t="s">
        <v>1134</v>
      </c>
      <c r="AK290" s="207">
        <f t="shared" si="92"/>
        <v>3</v>
      </c>
      <c r="AL290" s="123">
        <v>1</v>
      </c>
      <c r="AM290" s="122" t="s">
        <v>8296</v>
      </c>
      <c r="AN290" s="123">
        <v>1</v>
      </c>
      <c r="AO290" s="122" t="s">
        <v>8264</v>
      </c>
      <c r="AP290" s="123">
        <v>1</v>
      </c>
      <c r="AQ290" s="155" t="s">
        <v>7495</v>
      </c>
      <c r="AR290" s="155" t="s">
        <v>1269</v>
      </c>
      <c r="AS290" s="155" t="s">
        <v>8130</v>
      </c>
      <c r="AU290" s="123">
        <v>13</v>
      </c>
      <c r="AV290" s="122" t="s">
        <v>3118</v>
      </c>
      <c r="AW290" s="123">
        <f t="shared" si="97"/>
        <v>3</v>
      </c>
      <c r="AX290" s="123" t="s">
        <v>674</v>
      </c>
      <c r="AY290" s="123">
        <v>1</v>
      </c>
      <c r="AZ290" s="123" t="s">
        <v>8297</v>
      </c>
      <c r="BA290" s="123">
        <v>1</v>
      </c>
      <c r="BB290" s="122" t="s">
        <v>8298</v>
      </c>
      <c r="BC290" s="123">
        <v>1</v>
      </c>
      <c r="BD290" s="123" t="s">
        <v>1257</v>
      </c>
      <c r="BE290" s="123"/>
      <c r="BF290" s="123"/>
      <c r="BG290" s="123"/>
      <c r="BH290" s="123">
        <v>14</v>
      </c>
      <c r="BI290" s="122" t="s">
        <v>8133</v>
      </c>
      <c r="BJ290" s="123">
        <f t="shared" si="98"/>
        <v>3</v>
      </c>
      <c r="BK290" s="123" t="s">
        <v>1089</v>
      </c>
      <c r="BL290" s="123">
        <v>1</v>
      </c>
      <c r="BM290" s="123" t="s">
        <v>8299</v>
      </c>
      <c r="BN290" s="123">
        <v>1</v>
      </c>
      <c r="BO290" s="123" t="s">
        <v>8228</v>
      </c>
      <c r="BP290" s="123">
        <v>1</v>
      </c>
      <c r="BQ290" s="123" t="s">
        <v>7495</v>
      </c>
      <c r="BR290" s="123" t="s">
        <v>8136</v>
      </c>
      <c r="BS290" s="123" t="s">
        <v>3267</v>
      </c>
      <c r="BV290" s="123">
        <v>15</v>
      </c>
      <c r="BW290" s="123" t="s">
        <v>8138</v>
      </c>
      <c r="BX290" s="123">
        <f t="shared" si="99"/>
        <v>3</v>
      </c>
      <c r="BY290" s="123" t="s">
        <v>674</v>
      </c>
      <c r="BZ290" s="123">
        <v>1</v>
      </c>
      <c r="CA290" s="123" t="s">
        <v>8300</v>
      </c>
      <c r="CB290" s="123">
        <v>1</v>
      </c>
      <c r="CC290" s="123">
        <v>1</v>
      </c>
      <c r="CD290" s="123">
        <v>1</v>
      </c>
      <c r="CE290" s="123" t="s">
        <v>23</v>
      </c>
      <c r="CF290" s="123" t="s">
        <v>8141</v>
      </c>
      <c r="CG290" s="123" t="s">
        <v>2169</v>
      </c>
      <c r="CI290" s="123">
        <v>16</v>
      </c>
      <c r="CJ290" s="122" t="s">
        <v>2427</v>
      </c>
      <c r="CK290" s="123">
        <f t="shared" si="100"/>
        <v>2</v>
      </c>
      <c r="CL290" s="123" t="s">
        <v>1089</v>
      </c>
      <c r="CM290" s="123">
        <v>0</v>
      </c>
      <c r="CN290" s="122" t="s">
        <v>8301</v>
      </c>
      <c r="CO290" s="123">
        <v>1</v>
      </c>
      <c r="CP290" s="123" t="s">
        <v>8302</v>
      </c>
      <c r="CQ290" s="123">
        <v>1</v>
      </c>
      <c r="CR290" s="123" t="s">
        <v>1257</v>
      </c>
      <c r="CV290" s="123">
        <v>17</v>
      </c>
      <c r="CW290" s="122" t="s">
        <v>4011</v>
      </c>
      <c r="CX290" s="123">
        <f t="shared" si="101"/>
        <v>3</v>
      </c>
      <c r="CY290" s="123" t="s">
        <v>674</v>
      </c>
      <c r="CZ290" s="123">
        <v>1</v>
      </c>
      <c r="DA290" s="122" t="s">
        <v>3476</v>
      </c>
      <c r="DB290" s="155">
        <v>1</v>
      </c>
      <c r="DC290" s="123" t="s">
        <v>8303</v>
      </c>
      <c r="DD290" s="123">
        <v>1</v>
      </c>
      <c r="DE290" s="123" t="s">
        <v>1257</v>
      </c>
      <c r="DH290" s="123">
        <v>18</v>
      </c>
      <c r="DI290" s="122" t="s">
        <v>2433</v>
      </c>
      <c r="DJ290" s="123">
        <f t="shared" si="102"/>
        <v>0</v>
      </c>
      <c r="DK290" s="123" t="s">
        <v>674</v>
      </c>
      <c r="DL290" s="123">
        <v>0</v>
      </c>
      <c r="DM290" s="123" t="s">
        <v>8304</v>
      </c>
      <c r="DN290" s="123">
        <v>0</v>
      </c>
      <c r="DO290" s="123" t="s">
        <v>8305</v>
      </c>
      <c r="DP290" s="123">
        <v>0</v>
      </c>
      <c r="DQ290" s="123" t="s">
        <v>1257</v>
      </c>
      <c r="DR290" s="123"/>
      <c r="DS290" s="123"/>
      <c r="DT290" s="123"/>
    </row>
    <row r="291" spans="1:124" x14ac:dyDescent="0.2">
      <c r="A291" s="149">
        <v>74</v>
      </c>
      <c r="B291" s="122" t="s">
        <v>8306</v>
      </c>
      <c r="C291" s="122" t="s">
        <v>490</v>
      </c>
      <c r="D291" s="123">
        <v>4</v>
      </c>
      <c r="E291" s="123">
        <v>9</v>
      </c>
      <c r="F291" s="123" t="s">
        <v>7098</v>
      </c>
      <c r="G291" s="125">
        <v>10</v>
      </c>
      <c r="H291" s="125" t="s">
        <v>8307</v>
      </c>
      <c r="I291" s="125" t="s">
        <v>1376</v>
      </c>
      <c r="J291" s="125">
        <f t="shared" si="90"/>
        <v>3</v>
      </c>
      <c r="K291" s="125">
        <v>1</v>
      </c>
      <c r="L291" s="124" t="s">
        <v>8308</v>
      </c>
      <c r="M291" s="133">
        <v>1</v>
      </c>
      <c r="N291" s="124" t="s">
        <v>8309</v>
      </c>
      <c r="O291" s="133">
        <v>1</v>
      </c>
      <c r="P291" s="133" t="s">
        <v>23</v>
      </c>
      <c r="Q291" s="133" t="s">
        <v>1355</v>
      </c>
      <c r="R291" s="133" t="s">
        <v>5406</v>
      </c>
      <c r="U291" s="134">
        <v>11</v>
      </c>
      <c r="V291" s="135" t="s">
        <v>8310</v>
      </c>
      <c r="W291" s="126">
        <f t="shared" ref="W291:W354" si="103">Y291+AA291+AC291</f>
        <v>3</v>
      </c>
      <c r="X291" s="126" t="s">
        <v>1376</v>
      </c>
      <c r="Y291" s="126">
        <v>1</v>
      </c>
      <c r="Z291" s="135" t="s">
        <v>8311</v>
      </c>
      <c r="AA291" s="130">
        <v>1</v>
      </c>
      <c r="AB291" s="135" t="s">
        <v>8312</v>
      </c>
      <c r="AC291" s="126">
        <v>1</v>
      </c>
      <c r="AD291" s="136" t="s">
        <v>1257</v>
      </c>
      <c r="AH291" s="127">
        <v>3</v>
      </c>
      <c r="AI291" s="137" t="s">
        <v>8313</v>
      </c>
      <c r="AJ291" s="206" t="s">
        <v>1194</v>
      </c>
      <c r="AK291" s="206">
        <f t="shared" si="92"/>
        <v>3</v>
      </c>
      <c r="AL291" s="128">
        <v>1</v>
      </c>
      <c r="AM291" s="137" t="s">
        <v>6234</v>
      </c>
      <c r="AN291" s="129">
        <v>1</v>
      </c>
      <c r="AO291" s="137" t="s">
        <v>8314</v>
      </c>
      <c r="AP291" s="129">
        <v>1</v>
      </c>
      <c r="AQ291" s="129" t="s">
        <v>1324</v>
      </c>
      <c r="AU291" s="126">
        <v>13</v>
      </c>
      <c r="AV291" s="135" t="s">
        <v>8315</v>
      </c>
      <c r="AW291" s="126">
        <f t="shared" ref="AW291:AW296" si="104">AY291+BA291+BC291</f>
        <v>3</v>
      </c>
      <c r="AX291" s="126" t="s">
        <v>1376</v>
      </c>
      <c r="AY291" s="126">
        <v>1</v>
      </c>
      <c r="AZ291" s="135" t="s">
        <v>8316</v>
      </c>
      <c r="BA291" s="126">
        <v>1</v>
      </c>
      <c r="BB291" s="135" t="s">
        <v>8317</v>
      </c>
      <c r="BC291" s="126">
        <v>1</v>
      </c>
      <c r="BD291" s="126" t="s">
        <v>1257</v>
      </c>
      <c r="BH291" s="125">
        <v>14</v>
      </c>
      <c r="BI291" s="124" t="s">
        <v>8318</v>
      </c>
      <c r="BJ291" s="125">
        <f>BL291+BN291+BP291</f>
        <v>3</v>
      </c>
      <c r="BK291" s="125" t="s">
        <v>1376</v>
      </c>
      <c r="BL291" s="125">
        <v>1</v>
      </c>
      <c r="BM291" s="124" t="s">
        <v>8319</v>
      </c>
      <c r="BN291" s="133">
        <v>1</v>
      </c>
      <c r="BO291" s="124" t="s">
        <v>8320</v>
      </c>
      <c r="BP291" s="133">
        <v>1</v>
      </c>
      <c r="BQ291" s="133" t="s">
        <v>23</v>
      </c>
      <c r="BR291" s="133" t="s">
        <v>423</v>
      </c>
      <c r="BS291" s="133" t="s">
        <v>632</v>
      </c>
      <c r="BT291" s="133" t="s">
        <v>1270</v>
      </c>
      <c r="BV291" s="128">
        <v>15</v>
      </c>
      <c r="BW291" s="137" t="s">
        <v>8321</v>
      </c>
      <c r="BX291" s="129">
        <f t="shared" ref="BX291:BX296" si="105">BZ291+CB291+CD291</f>
        <v>3</v>
      </c>
      <c r="BY291" s="128" t="s">
        <v>1089</v>
      </c>
      <c r="BZ291" s="128">
        <v>1</v>
      </c>
      <c r="CA291" s="137" t="s">
        <v>628</v>
      </c>
      <c r="CB291" s="128">
        <v>1</v>
      </c>
      <c r="CC291" s="137" t="s">
        <v>628</v>
      </c>
      <c r="CD291" s="128">
        <v>1</v>
      </c>
      <c r="CE291" s="128" t="s">
        <v>1859</v>
      </c>
      <c r="CI291" s="128">
        <v>16</v>
      </c>
      <c r="CJ291" s="137" t="s">
        <v>8322</v>
      </c>
      <c r="CK291" s="128">
        <f t="shared" ref="CK291:CK354" si="106">CM291+CO291+CQ291</f>
        <v>3</v>
      </c>
      <c r="CL291" s="128" t="s">
        <v>1089</v>
      </c>
      <c r="CM291" s="128">
        <v>1</v>
      </c>
      <c r="CN291" s="137" t="s">
        <v>628</v>
      </c>
      <c r="CO291" s="129">
        <v>1</v>
      </c>
      <c r="CP291" s="137" t="s">
        <v>628</v>
      </c>
      <c r="CQ291" s="128">
        <v>1</v>
      </c>
      <c r="CR291" s="128" t="s">
        <v>1859</v>
      </c>
      <c r="CV291" s="126">
        <v>17</v>
      </c>
      <c r="CW291" s="135" t="s">
        <v>8323</v>
      </c>
      <c r="CX291" s="130">
        <f>CZ291+DB291+DD291</f>
        <v>3</v>
      </c>
      <c r="CY291" s="126" t="s">
        <v>1376</v>
      </c>
      <c r="CZ291" s="126">
        <v>1</v>
      </c>
      <c r="DA291" s="135" t="s">
        <v>8324</v>
      </c>
      <c r="DB291" s="126">
        <v>1</v>
      </c>
      <c r="DC291" s="135" t="s">
        <v>8325</v>
      </c>
      <c r="DD291" s="126">
        <v>1</v>
      </c>
      <c r="DE291" s="126" t="s">
        <v>1257</v>
      </c>
      <c r="DF291" s="126" t="s">
        <v>8326</v>
      </c>
      <c r="DG291" s="126" t="s">
        <v>8327</v>
      </c>
      <c r="DH291" s="131">
        <v>18</v>
      </c>
      <c r="DI291" s="132" t="s">
        <v>8328</v>
      </c>
      <c r="DJ291" s="131">
        <f t="shared" ref="DJ291:DJ354" si="107">DL291+DN291+DP291</f>
        <v>2</v>
      </c>
      <c r="DK291" s="131" t="s">
        <v>1376</v>
      </c>
      <c r="DL291" s="131">
        <v>1</v>
      </c>
      <c r="DM291" s="132" t="s">
        <v>8329</v>
      </c>
      <c r="DN291" s="131">
        <v>0</v>
      </c>
      <c r="DO291" s="132" t="s">
        <v>8330</v>
      </c>
      <c r="DP291" s="131">
        <v>1</v>
      </c>
      <c r="DQ291" s="131" t="s">
        <v>23</v>
      </c>
    </row>
    <row r="292" spans="1:124" x14ac:dyDescent="0.2">
      <c r="A292" s="122">
        <v>75</v>
      </c>
      <c r="B292" s="122" t="s">
        <v>8331</v>
      </c>
      <c r="C292" s="122" t="s">
        <v>490</v>
      </c>
      <c r="D292" s="123">
        <v>4</v>
      </c>
      <c r="E292" s="123">
        <v>9</v>
      </c>
      <c r="F292" s="123" t="s">
        <v>7098</v>
      </c>
      <c r="G292" s="125">
        <v>10</v>
      </c>
      <c r="H292" s="125" t="s">
        <v>8332</v>
      </c>
      <c r="I292" s="125" t="s">
        <v>1194</v>
      </c>
      <c r="J292" s="125">
        <f t="shared" si="90"/>
        <v>0</v>
      </c>
      <c r="K292" s="125">
        <v>0</v>
      </c>
      <c r="L292" s="124" t="s">
        <v>8333</v>
      </c>
      <c r="M292" s="133">
        <v>0</v>
      </c>
      <c r="N292" s="124" t="s">
        <v>8334</v>
      </c>
      <c r="O292" s="133">
        <v>0</v>
      </c>
      <c r="P292" s="133" t="s">
        <v>1222</v>
      </c>
      <c r="U292" s="134">
        <v>11</v>
      </c>
      <c r="V292" s="135" t="s">
        <v>8310</v>
      </c>
      <c r="W292" s="126">
        <f t="shared" si="103"/>
        <v>2</v>
      </c>
      <c r="X292" s="126" t="s">
        <v>1376</v>
      </c>
      <c r="Y292" s="126">
        <v>1</v>
      </c>
      <c r="Z292" s="135" t="s">
        <v>8335</v>
      </c>
      <c r="AA292" s="130">
        <v>0</v>
      </c>
      <c r="AB292" s="135" t="s">
        <v>8336</v>
      </c>
      <c r="AC292" s="126">
        <v>1</v>
      </c>
      <c r="AD292" s="136" t="s">
        <v>1257</v>
      </c>
      <c r="AH292" s="127">
        <v>3</v>
      </c>
      <c r="AI292" s="137" t="s">
        <v>8313</v>
      </c>
      <c r="AJ292" s="206" t="s">
        <v>1194</v>
      </c>
      <c r="AK292" s="206">
        <f t="shared" si="92"/>
        <v>3</v>
      </c>
      <c r="AL292" s="128">
        <v>1</v>
      </c>
      <c r="AM292" s="137" t="s">
        <v>8337</v>
      </c>
      <c r="AN292" s="129">
        <v>1</v>
      </c>
      <c r="AO292" s="137" t="s">
        <v>8338</v>
      </c>
      <c r="AP292" s="129">
        <v>1</v>
      </c>
      <c r="AQ292" s="129" t="s">
        <v>1205</v>
      </c>
      <c r="AU292" s="126">
        <v>13</v>
      </c>
      <c r="AV292" s="135" t="s">
        <v>8315</v>
      </c>
      <c r="AW292" s="126">
        <f t="shared" si="104"/>
        <v>3</v>
      </c>
      <c r="AX292" s="126" t="s">
        <v>1376</v>
      </c>
      <c r="AY292" s="126">
        <v>1</v>
      </c>
      <c r="AZ292" s="135" t="s">
        <v>8339</v>
      </c>
      <c r="BA292" s="126">
        <v>1</v>
      </c>
      <c r="BB292" s="135" t="s">
        <v>8340</v>
      </c>
      <c r="BC292" s="126">
        <v>1</v>
      </c>
      <c r="BD292" s="126" t="s">
        <v>1257</v>
      </c>
      <c r="BH292" s="125">
        <v>14</v>
      </c>
      <c r="BI292" s="124" t="s">
        <v>8318</v>
      </c>
      <c r="BJ292" s="125">
        <f>BL292+BN292+BP292</f>
        <v>0</v>
      </c>
      <c r="BK292" s="125" t="s">
        <v>1194</v>
      </c>
      <c r="BL292" s="125">
        <v>0</v>
      </c>
      <c r="BM292" s="124" t="s">
        <v>8341</v>
      </c>
      <c r="BN292" s="133">
        <v>0</v>
      </c>
      <c r="BO292" s="124" t="s">
        <v>8342</v>
      </c>
      <c r="BP292" s="133">
        <v>0</v>
      </c>
      <c r="BQ292" s="133" t="s">
        <v>1222</v>
      </c>
      <c r="BV292" s="128">
        <v>15</v>
      </c>
      <c r="BW292" s="137" t="s">
        <v>8321</v>
      </c>
      <c r="BX292" s="129">
        <f t="shared" si="105"/>
        <v>2</v>
      </c>
      <c r="BY292" s="128" t="s">
        <v>1376</v>
      </c>
      <c r="BZ292" s="128">
        <v>1</v>
      </c>
      <c r="CA292" s="137" t="s">
        <v>8343</v>
      </c>
      <c r="CB292" s="128">
        <v>1</v>
      </c>
      <c r="CC292" s="137" t="s">
        <v>8344</v>
      </c>
      <c r="CD292" s="128">
        <v>0</v>
      </c>
      <c r="CE292" s="128" t="s">
        <v>1925</v>
      </c>
      <c r="CF292" s="128" t="s">
        <v>2556</v>
      </c>
      <c r="CG292" s="128" t="s">
        <v>3436</v>
      </c>
      <c r="CI292" s="128">
        <v>16</v>
      </c>
      <c r="CJ292" s="137" t="s">
        <v>8322</v>
      </c>
      <c r="CK292" s="128">
        <f t="shared" si="106"/>
        <v>3</v>
      </c>
      <c r="CL292" s="128" t="s">
        <v>1786</v>
      </c>
      <c r="CM292" s="128">
        <v>1</v>
      </c>
      <c r="CN292" s="137" t="s">
        <v>628</v>
      </c>
      <c r="CO292" s="129">
        <v>1</v>
      </c>
      <c r="CP292" s="137" t="s">
        <v>628</v>
      </c>
      <c r="CQ292" s="128">
        <v>1</v>
      </c>
      <c r="CR292" s="128" t="s">
        <v>1859</v>
      </c>
      <c r="CV292" s="126">
        <v>17</v>
      </c>
      <c r="CW292" s="135" t="s">
        <v>8323</v>
      </c>
      <c r="CX292" s="130">
        <f>CZ292+DB292+DD292</f>
        <v>3</v>
      </c>
      <c r="CY292" s="126" t="s">
        <v>674</v>
      </c>
      <c r="CZ292" s="126">
        <v>1</v>
      </c>
      <c r="DA292" s="135" t="s">
        <v>8345</v>
      </c>
      <c r="DB292" s="126">
        <v>1</v>
      </c>
      <c r="DC292" s="135" t="s">
        <v>8346</v>
      </c>
      <c r="DD292" s="126">
        <v>1</v>
      </c>
      <c r="DE292" s="126" t="s">
        <v>1257</v>
      </c>
      <c r="DF292" s="126" t="s">
        <v>4076</v>
      </c>
      <c r="DG292" s="126" t="s">
        <v>1600</v>
      </c>
      <c r="DH292" s="131">
        <v>18</v>
      </c>
      <c r="DI292" s="132" t="s">
        <v>8328</v>
      </c>
      <c r="DJ292" s="131">
        <f t="shared" si="107"/>
        <v>3</v>
      </c>
      <c r="DK292" s="131" t="s">
        <v>1376</v>
      </c>
      <c r="DL292" s="131">
        <v>1</v>
      </c>
      <c r="DM292" s="132" t="s">
        <v>8347</v>
      </c>
      <c r="DN292" s="131">
        <v>1</v>
      </c>
      <c r="DO292" s="132" t="s">
        <v>8348</v>
      </c>
      <c r="DP292" s="131">
        <v>1</v>
      </c>
      <c r="DQ292" s="131" t="s">
        <v>23</v>
      </c>
      <c r="DR292" s="131" t="s">
        <v>8349</v>
      </c>
      <c r="DS292" s="131" t="s">
        <v>8350</v>
      </c>
    </row>
    <row r="293" spans="1:124" x14ac:dyDescent="0.2">
      <c r="A293" s="122">
        <v>76</v>
      </c>
      <c r="B293" s="122" t="s">
        <v>8351</v>
      </c>
      <c r="C293" s="122" t="s">
        <v>490</v>
      </c>
      <c r="D293" s="123">
        <v>4</v>
      </c>
      <c r="E293" s="123">
        <v>9</v>
      </c>
      <c r="F293" s="123" t="s">
        <v>7098</v>
      </c>
      <c r="G293" s="125">
        <v>10</v>
      </c>
      <c r="H293" s="125" t="s">
        <v>8332</v>
      </c>
      <c r="I293" s="125" t="s">
        <v>1194</v>
      </c>
      <c r="J293" s="125">
        <f t="shared" si="90"/>
        <v>2</v>
      </c>
      <c r="K293" s="125">
        <v>0</v>
      </c>
      <c r="L293" s="124" t="s">
        <v>8352</v>
      </c>
      <c r="M293" s="133">
        <v>1</v>
      </c>
      <c r="N293" s="124" t="s">
        <v>8353</v>
      </c>
      <c r="O293" s="133">
        <v>1</v>
      </c>
      <c r="P293" s="133" t="s">
        <v>1712</v>
      </c>
      <c r="U293" s="134">
        <v>11</v>
      </c>
      <c r="V293" s="135" t="s">
        <v>8310</v>
      </c>
      <c r="W293" s="126">
        <f t="shared" si="103"/>
        <v>3</v>
      </c>
      <c r="X293" s="126" t="s">
        <v>1376</v>
      </c>
      <c r="Y293" s="126">
        <v>1</v>
      </c>
      <c r="Z293" s="135" t="s">
        <v>8354</v>
      </c>
      <c r="AA293" s="130">
        <v>1</v>
      </c>
      <c r="AB293" s="135" t="s">
        <v>8355</v>
      </c>
      <c r="AC293" s="126">
        <v>1</v>
      </c>
      <c r="AD293" s="136" t="s">
        <v>1257</v>
      </c>
      <c r="AH293" s="127">
        <v>3</v>
      </c>
      <c r="AI293" s="137" t="s">
        <v>8313</v>
      </c>
      <c r="AJ293" s="206" t="s">
        <v>1194</v>
      </c>
      <c r="AK293" s="206">
        <f t="shared" si="92"/>
        <v>3</v>
      </c>
      <c r="AL293" s="128">
        <v>1</v>
      </c>
      <c r="AM293" s="137" t="s">
        <v>8356</v>
      </c>
      <c r="AN293" s="129">
        <v>1</v>
      </c>
      <c r="AO293" s="137" t="s">
        <v>8357</v>
      </c>
      <c r="AP293" s="129">
        <v>1</v>
      </c>
      <c r="AQ293" s="129" t="s">
        <v>8358</v>
      </c>
      <c r="AU293" s="126">
        <v>13</v>
      </c>
      <c r="AV293" s="135" t="s">
        <v>8315</v>
      </c>
      <c r="AW293" s="126">
        <f t="shared" si="104"/>
        <v>2</v>
      </c>
      <c r="AX293" s="126" t="s">
        <v>1376</v>
      </c>
      <c r="AY293" s="126">
        <v>1</v>
      </c>
      <c r="AZ293" s="135" t="s">
        <v>8359</v>
      </c>
      <c r="BA293" s="126">
        <v>1</v>
      </c>
      <c r="BB293" s="135" t="s">
        <v>8360</v>
      </c>
      <c r="BC293" s="126">
        <v>0</v>
      </c>
      <c r="BD293" s="126" t="s">
        <v>1257</v>
      </c>
      <c r="BH293" s="125">
        <v>14</v>
      </c>
      <c r="BI293" s="124" t="s">
        <v>8318</v>
      </c>
      <c r="BJ293" s="125">
        <f>BL293+BN293+BP293</f>
        <v>0</v>
      </c>
      <c r="BK293" s="125" t="s">
        <v>1194</v>
      </c>
      <c r="BL293" s="125">
        <v>0</v>
      </c>
      <c r="BM293" s="124" t="s">
        <v>8361</v>
      </c>
      <c r="BN293" s="133">
        <v>0</v>
      </c>
      <c r="BO293" s="124" t="s">
        <v>8362</v>
      </c>
      <c r="BP293" s="133">
        <v>0</v>
      </c>
      <c r="BQ293" s="133" t="s">
        <v>2676</v>
      </c>
      <c r="BV293" s="128">
        <v>15</v>
      </c>
      <c r="BW293" s="137" t="s">
        <v>8321</v>
      </c>
      <c r="BX293" s="129">
        <f t="shared" si="105"/>
        <v>2</v>
      </c>
      <c r="BY293" s="128" t="s">
        <v>1194</v>
      </c>
      <c r="BZ293" s="128">
        <v>1</v>
      </c>
      <c r="CA293" s="137" t="s">
        <v>8363</v>
      </c>
      <c r="CB293" s="128">
        <v>1</v>
      </c>
      <c r="CC293" s="137" t="s">
        <v>8364</v>
      </c>
      <c r="CD293" s="128">
        <v>0</v>
      </c>
      <c r="CE293" s="128" t="s">
        <v>2031</v>
      </c>
      <c r="CI293" s="128">
        <v>16</v>
      </c>
      <c r="CJ293" s="137" t="s">
        <v>8322</v>
      </c>
      <c r="CK293" s="128">
        <f t="shared" si="106"/>
        <v>3</v>
      </c>
      <c r="CL293" s="128" t="s">
        <v>1089</v>
      </c>
      <c r="CM293" s="128">
        <v>1</v>
      </c>
      <c r="CN293" s="137" t="s">
        <v>1786</v>
      </c>
      <c r="CO293" s="129">
        <v>1</v>
      </c>
      <c r="CP293" s="137" t="s">
        <v>8365</v>
      </c>
      <c r="CQ293" s="128">
        <v>1</v>
      </c>
      <c r="CR293" s="128" t="s">
        <v>1859</v>
      </c>
      <c r="CV293" s="126">
        <v>17</v>
      </c>
      <c r="CW293" s="135" t="s">
        <v>8323</v>
      </c>
      <c r="CX293" s="130">
        <f>CZ293+DB293+DD293</f>
        <v>1</v>
      </c>
      <c r="CY293" s="126" t="s">
        <v>1376</v>
      </c>
      <c r="CZ293" s="126">
        <v>1</v>
      </c>
      <c r="DA293" s="135" t="s">
        <v>8366</v>
      </c>
      <c r="DB293" s="126">
        <v>0</v>
      </c>
      <c r="DC293" s="135" t="s">
        <v>8367</v>
      </c>
      <c r="DD293" s="126">
        <v>0</v>
      </c>
      <c r="DE293" s="126" t="s">
        <v>1257</v>
      </c>
      <c r="DF293" s="126" t="s">
        <v>8326</v>
      </c>
      <c r="DG293" s="126" t="s">
        <v>8368</v>
      </c>
      <c r="DH293" s="131">
        <v>18</v>
      </c>
      <c r="DI293" s="132" t="s">
        <v>8328</v>
      </c>
      <c r="DJ293" s="131">
        <f t="shared" si="107"/>
        <v>1</v>
      </c>
      <c r="DK293" s="131" t="s">
        <v>1194</v>
      </c>
      <c r="DL293" s="131">
        <v>0</v>
      </c>
      <c r="DM293" s="132" t="s">
        <v>1786</v>
      </c>
      <c r="DN293" s="131">
        <v>0</v>
      </c>
      <c r="DO293" s="132" t="s">
        <v>8369</v>
      </c>
      <c r="DP293" s="131">
        <v>1</v>
      </c>
      <c r="DQ293" s="131" t="s">
        <v>1306</v>
      </c>
    </row>
    <row r="294" spans="1:124" x14ac:dyDescent="0.2">
      <c r="A294" s="122">
        <v>77</v>
      </c>
      <c r="B294" s="122" t="s">
        <v>8370</v>
      </c>
      <c r="C294" s="122" t="s">
        <v>490</v>
      </c>
      <c r="D294" s="123">
        <v>4</v>
      </c>
      <c r="E294" s="123">
        <v>9</v>
      </c>
      <c r="F294" s="123" t="s">
        <v>7098</v>
      </c>
      <c r="G294" s="125">
        <v>10</v>
      </c>
      <c r="H294" s="125" t="s">
        <v>8332</v>
      </c>
      <c r="I294" s="125" t="s">
        <v>1376</v>
      </c>
      <c r="J294" s="125">
        <f t="shared" si="90"/>
        <v>1</v>
      </c>
      <c r="K294" s="125">
        <v>1</v>
      </c>
      <c r="L294" s="124" t="s">
        <v>8371</v>
      </c>
      <c r="M294" s="133">
        <v>0</v>
      </c>
      <c r="N294" s="124" t="s">
        <v>8372</v>
      </c>
      <c r="O294" s="133">
        <v>0</v>
      </c>
      <c r="P294" s="133" t="s">
        <v>8373</v>
      </c>
      <c r="U294" s="134">
        <v>11</v>
      </c>
      <c r="V294" s="135" t="s">
        <v>8310</v>
      </c>
      <c r="W294" s="126">
        <f t="shared" si="103"/>
        <v>2</v>
      </c>
      <c r="X294" s="126" t="s">
        <v>1376</v>
      </c>
      <c r="Y294" s="126">
        <v>1</v>
      </c>
      <c r="Z294" s="135" t="s">
        <v>8335</v>
      </c>
      <c r="AA294" s="130">
        <v>0</v>
      </c>
      <c r="AB294" s="135" t="s">
        <v>8374</v>
      </c>
      <c r="AC294" s="126">
        <v>1</v>
      </c>
      <c r="AD294" s="136" t="s">
        <v>1257</v>
      </c>
      <c r="AH294" s="127">
        <v>3</v>
      </c>
      <c r="AI294" s="137" t="s">
        <v>8313</v>
      </c>
      <c r="AJ294" s="206" t="s">
        <v>1194</v>
      </c>
      <c r="AK294" s="206">
        <f t="shared" si="92"/>
        <v>3</v>
      </c>
      <c r="AL294" s="128">
        <v>1</v>
      </c>
      <c r="AM294" s="137" t="s">
        <v>8375</v>
      </c>
      <c r="AN294" s="129">
        <v>1</v>
      </c>
      <c r="AO294" s="137" t="s">
        <v>8376</v>
      </c>
      <c r="AP294" s="129">
        <v>1</v>
      </c>
      <c r="AQ294" s="129" t="s">
        <v>8377</v>
      </c>
      <c r="AU294" s="126">
        <v>13</v>
      </c>
      <c r="AV294" s="135" t="s">
        <v>8315</v>
      </c>
      <c r="AW294" s="126">
        <f t="shared" si="104"/>
        <v>3</v>
      </c>
      <c r="AX294" s="126" t="s">
        <v>1376</v>
      </c>
      <c r="AY294" s="126">
        <v>1</v>
      </c>
      <c r="AZ294" s="135" t="s">
        <v>8378</v>
      </c>
      <c r="BA294" s="126">
        <v>1</v>
      </c>
      <c r="BB294" s="135" t="s">
        <v>8379</v>
      </c>
      <c r="BC294" s="126">
        <v>1</v>
      </c>
      <c r="BD294" s="126" t="s">
        <v>1257</v>
      </c>
      <c r="BH294" s="125">
        <v>14</v>
      </c>
      <c r="BI294" s="124" t="s">
        <v>8318</v>
      </c>
      <c r="BJ294" s="125">
        <f>BL294+BN294+BP294</f>
        <v>0</v>
      </c>
      <c r="BK294" s="125" t="s">
        <v>1194</v>
      </c>
      <c r="BL294" s="125">
        <v>0</v>
      </c>
      <c r="BM294" s="124" t="s">
        <v>8380</v>
      </c>
      <c r="BN294" s="133">
        <v>0</v>
      </c>
      <c r="BO294" s="124" t="s">
        <v>1472</v>
      </c>
      <c r="BP294" s="133">
        <v>0</v>
      </c>
      <c r="BQ294" s="133" t="s">
        <v>2676</v>
      </c>
      <c r="BV294" s="128">
        <v>15</v>
      </c>
      <c r="BW294" s="137" t="s">
        <v>8321</v>
      </c>
      <c r="BX294" s="129">
        <f t="shared" si="105"/>
        <v>2</v>
      </c>
      <c r="BY294" s="128" t="s">
        <v>1194</v>
      </c>
      <c r="BZ294" s="128">
        <v>1</v>
      </c>
      <c r="CA294" s="137" t="s">
        <v>8380</v>
      </c>
      <c r="CB294" s="128">
        <v>0</v>
      </c>
      <c r="CC294" s="137" t="s">
        <v>1472</v>
      </c>
      <c r="CD294" s="128">
        <v>1</v>
      </c>
      <c r="CE294" s="128" t="s">
        <v>2031</v>
      </c>
      <c r="CI294" s="128">
        <v>16</v>
      </c>
      <c r="CJ294" s="137" t="s">
        <v>8322</v>
      </c>
      <c r="CK294" s="128">
        <f t="shared" si="106"/>
        <v>0</v>
      </c>
      <c r="CL294" s="128" t="s">
        <v>674</v>
      </c>
      <c r="CM294" s="128">
        <v>0</v>
      </c>
      <c r="CN294" s="137" t="s">
        <v>8381</v>
      </c>
      <c r="CO294" s="129">
        <v>0</v>
      </c>
      <c r="CP294" s="137" t="s">
        <v>8382</v>
      </c>
      <c r="CQ294" s="128">
        <v>0</v>
      </c>
      <c r="CR294" s="128" t="s">
        <v>1262</v>
      </c>
      <c r="CV294" s="126">
        <v>17</v>
      </c>
      <c r="CW294" s="135" t="s">
        <v>8323</v>
      </c>
      <c r="CX294" s="130">
        <f>CZ294+DB294+DD294</f>
        <v>2</v>
      </c>
      <c r="CY294" s="126" t="s">
        <v>1376</v>
      </c>
      <c r="CZ294" s="126">
        <v>1</v>
      </c>
      <c r="DA294" s="135" t="s">
        <v>8383</v>
      </c>
      <c r="DB294" s="126">
        <v>1</v>
      </c>
      <c r="DC294" s="135" t="s">
        <v>8384</v>
      </c>
      <c r="DD294" s="126">
        <v>0</v>
      </c>
      <c r="DE294" s="126" t="s">
        <v>1257</v>
      </c>
      <c r="DH294" s="131">
        <v>18</v>
      </c>
      <c r="DI294" s="132" t="s">
        <v>8328</v>
      </c>
      <c r="DJ294" s="131">
        <f t="shared" si="107"/>
        <v>2</v>
      </c>
      <c r="DK294" s="131" t="s">
        <v>1376</v>
      </c>
      <c r="DL294" s="131">
        <v>1</v>
      </c>
      <c r="DM294" s="132" t="s">
        <v>8385</v>
      </c>
      <c r="DN294" s="131">
        <v>1</v>
      </c>
      <c r="DO294" s="132" t="s">
        <v>8384</v>
      </c>
      <c r="DP294" s="131">
        <v>0</v>
      </c>
      <c r="DQ294" s="131" t="s">
        <v>1197</v>
      </c>
    </row>
    <row r="295" spans="1:124" x14ac:dyDescent="0.2">
      <c r="A295" s="122">
        <v>78</v>
      </c>
      <c r="B295" s="122" t="s">
        <v>8386</v>
      </c>
      <c r="C295" s="122" t="s">
        <v>490</v>
      </c>
      <c r="D295" s="123">
        <v>4</v>
      </c>
      <c r="E295" s="123">
        <v>9</v>
      </c>
      <c r="F295" s="123" t="s">
        <v>7098</v>
      </c>
      <c r="G295" s="125">
        <v>10</v>
      </c>
      <c r="H295" s="125" t="s">
        <v>8332</v>
      </c>
      <c r="I295" s="125" t="s">
        <v>1376</v>
      </c>
      <c r="J295" s="125">
        <f t="shared" si="90"/>
        <v>2</v>
      </c>
      <c r="K295" s="125">
        <v>1</v>
      </c>
      <c r="L295" s="124" t="s">
        <v>8387</v>
      </c>
      <c r="M295" s="133">
        <v>1</v>
      </c>
      <c r="N295" s="124" t="s">
        <v>8388</v>
      </c>
      <c r="O295" s="133">
        <v>0</v>
      </c>
      <c r="P295" s="133" t="s">
        <v>23</v>
      </c>
      <c r="Q295" s="133" t="s">
        <v>1355</v>
      </c>
      <c r="R295" s="133" t="s">
        <v>8389</v>
      </c>
      <c r="U295" s="134">
        <v>11</v>
      </c>
      <c r="V295" s="135" t="s">
        <v>8310</v>
      </c>
      <c r="W295" s="126">
        <f t="shared" si="103"/>
        <v>3</v>
      </c>
      <c r="X295" s="126" t="s">
        <v>1376</v>
      </c>
      <c r="Y295" s="126">
        <v>1</v>
      </c>
      <c r="Z295" s="135" t="s">
        <v>8390</v>
      </c>
      <c r="AA295" s="130">
        <v>1</v>
      </c>
      <c r="AB295" s="135" t="s">
        <v>8391</v>
      </c>
      <c r="AC295" s="126">
        <v>1</v>
      </c>
      <c r="AD295" s="136" t="s">
        <v>1257</v>
      </c>
      <c r="AH295" s="127">
        <v>3</v>
      </c>
      <c r="AI295" s="137" t="s">
        <v>8313</v>
      </c>
      <c r="AJ295" s="206" t="s">
        <v>1194</v>
      </c>
      <c r="AK295" s="206">
        <f t="shared" si="92"/>
        <v>3</v>
      </c>
      <c r="AL295" s="128">
        <v>1</v>
      </c>
      <c r="AM295" s="137" t="s">
        <v>8392</v>
      </c>
      <c r="AN295" s="129">
        <v>1</v>
      </c>
      <c r="AO295" s="137" t="s">
        <v>8393</v>
      </c>
      <c r="AP295" s="129">
        <v>1</v>
      </c>
      <c r="AQ295" s="129" t="s">
        <v>1859</v>
      </c>
      <c r="AU295" s="126">
        <v>13</v>
      </c>
      <c r="AV295" s="135" t="s">
        <v>8315</v>
      </c>
      <c r="AW295" s="126">
        <f t="shared" si="104"/>
        <v>3</v>
      </c>
      <c r="AX295" s="126" t="s">
        <v>1376</v>
      </c>
      <c r="AY295" s="126">
        <v>1</v>
      </c>
      <c r="AZ295" s="135" t="s">
        <v>8394</v>
      </c>
      <c r="BA295" s="126">
        <v>1</v>
      </c>
      <c r="BB295" s="135" t="s">
        <v>8395</v>
      </c>
      <c r="BC295" s="126">
        <v>1</v>
      </c>
      <c r="BD295" s="126" t="s">
        <v>1257</v>
      </c>
      <c r="BH295" s="125">
        <v>14</v>
      </c>
      <c r="BI295" s="124" t="s">
        <v>8318</v>
      </c>
      <c r="BJ295" s="125">
        <f>BL295+BN295+BP295</f>
        <v>3</v>
      </c>
      <c r="BK295" s="125" t="s">
        <v>1376</v>
      </c>
      <c r="BL295" s="125">
        <v>1</v>
      </c>
      <c r="BM295" s="124" t="s">
        <v>8396</v>
      </c>
      <c r="BN295" s="133">
        <v>1</v>
      </c>
      <c r="BO295" s="124" t="s">
        <v>8397</v>
      </c>
      <c r="BP295" s="133">
        <v>1</v>
      </c>
      <c r="BQ295" s="133" t="s">
        <v>23</v>
      </c>
      <c r="BR295" s="133" t="s">
        <v>423</v>
      </c>
      <c r="BS295" s="133" t="s">
        <v>632</v>
      </c>
      <c r="BV295" s="128">
        <v>15</v>
      </c>
      <c r="BW295" s="137" t="s">
        <v>8321</v>
      </c>
      <c r="BX295" s="129">
        <f t="shared" si="105"/>
        <v>3</v>
      </c>
      <c r="BY295" s="128" t="s">
        <v>1194</v>
      </c>
      <c r="BZ295" s="128">
        <v>1</v>
      </c>
      <c r="CA295" s="137" t="s">
        <v>8392</v>
      </c>
      <c r="CB295" s="128">
        <v>1</v>
      </c>
      <c r="CC295" s="137" t="s">
        <v>8398</v>
      </c>
      <c r="CD295" s="128">
        <v>1</v>
      </c>
      <c r="CE295" s="128" t="s">
        <v>2031</v>
      </c>
      <c r="CI295" s="128">
        <v>16</v>
      </c>
      <c r="CJ295" s="137" t="s">
        <v>8322</v>
      </c>
      <c r="CK295" s="128">
        <f t="shared" si="106"/>
        <v>3</v>
      </c>
      <c r="CL295" s="128" t="s">
        <v>1089</v>
      </c>
      <c r="CM295" s="128">
        <v>1</v>
      </c>
      <c r="CN295" s="137" t="s">
        <v>299</v>
      </c>
      <c r="CO295" s="129">
        <v>1</v>
      </c>
      <c r="CP295" s="137" t="s">
        <v>628</v>
      </c>
      <c r="CQ295" s="128">
        <v>1</v>
      </c>
      <c r="CR295" s="128" t="s">
        <v>1859</v>
      </c>
      <c r="CV295" s="126">
        <v>17</v>
      </c>
      <c r="CW295" s="135" t="s">
        <v>8323</v>
      </c>
      <c r="CX295" s="130">
        <f>CZ295+DB295+DD295</f>
        <v>2</v>
      </c>
      <c r="CY295" s="126" t="s">
        <v>1376</v>
      </c>
      <c r="CZ295" s="126">
        <v>1</v>
      </c>
      <c r="DA295" s="135" t="s">
        <v>8399</v>
      </c>
      <c r="DB295" s="126">
        <v>1</v>
      </c>
      <c r="DC295" s="135" t="s">
        <v>8400</v>
      </c>
      <c r="DD295" s="126">
        <v>0</v>
      </c>
      <c r="DE295" s="126" t="s">
        <v>1257</v>
      </c>
      <c r="DH295" s="131">
        <v>18</v>
      </c>
      <c r="DI295" s="132" t="s">
        <v>8328</v>
      </c>
      <c r="DJ295" s="131">
        <f t="shared" si="107"/>
        <v>0</v>
      </c>
      <c r="DK295" s="131" t="s">
        <v>1194</v>
      </c>
      <c r="DL295" s="131">
        <v>0</v>
      </c>
      <c r="DM295" s="132" t="s">
        <v>8392</v>
      </c>
      <c r="DN295" s="131">
        <v>0</v>
      </c>
      <c r="DO295" s="132" t="s">
        <v>8401</v>
      </c>
      <c r="DP295" s="131">
        <v>0</v>
      </c>
      <c r="DQ295" s="131" t="s">
        <v>1712</v>
      </c>
    </row>
    <row r="296" spans="1:124" x14ac:dyDescent="0.2">
      <c r="A296" s="122">
        <v>79</v>
      </c>
      <c r="B296" s="122" t="s">
        <v>8402</v>
      </c>
      <c r="C296" s="122" t="s">
        <v>490</v>
      </c>
      <c r="D296" s="123">
        <v>4</v>
      </c>
      <c r="E296" s="123">
        <v>9</v>
      </c>
      <c r="F296" s="123" t="s">
        <v>7098</v>
      </c>
      <c r="G296" s="125">
        <v>10</v>
      </c>
      <c r="H296" s="125" t="s">
        <v>8332</v>
      </c>
      <c r="I296" s="125" t="s">
        <v>1194</v>
      </c>
      <c r="J296" s="125">
        <f t="shared" si="90"/>
        <v>1</v>
      </c>
      <c r="K296" s="125">
        <v>0</v>
      </c>
      <c r="L296" s="124" t="s">
        <v>8403</v>
      </c>
      <c r="M296" s="133">
        <v>1</v>
      </c>
      <c r="N296" s="124" t="s">
        <v>8404</v>
      </c>
      <c r="O296" s="133">
        <v>0</v>
      </c>
      <c r="P296" s="133" t="s">
        <v>2654</v>
      </c>
      <c r="U296" s="134">
        <v>11</v>
      </c>
      <c r="V296" s="135" t="s">
        <v>8310</v>
      </c>
      <c r="W296" s="126">
        <f t="shared" si="103"/>
        <v>3</v>
      </c>
      <c r="X296" s="126" t="s">
        <v>1376</v>
      </c>
      <c r="Y296" s="126">
        <v>1</v>
      </c>
      <c r="Z296" s="135" t="s">
        <v>8405</v>
      </c>
      <c r="AA296" s="130">
        <v>1</v>
      </c>
      <c r="AB296" s="135" t="s">
        <v>8406</v>
      </c>
      <c r="AC296" s="126">
        <v>1</v>
      </c>
      <c r="AD296" s="136" t="s">
        <v>1257</v>
      </c>
      <c r="AH296" s="127">
        <v>3</v>
      </c>
      <c r="AI296" s="137" t="s">
        <v>8313</v>
      </c>
      <c r="AJ296" s="206" t="s">
        <v>1194</v>
      </c>
      <c r="AK296" s="206">
        <f t="shared" si="92"/>
        <v>3</v>
      </c>
      <c r="AL296" s="128">
        <v>1</v>
      </c>
      <c r="AM296" s="137" t="s">
        <v>8407</v>
      </c>
      <c r="AN296" s="129">
        <v>1</v>
      </c>
      <c r="AO296" s="137" t="s">
        <v>8408</v>
      </c>
      <c r="AP296" s="129">
        <v>1</v>
      </c>
      <c r="AQ296" s="129" t="s">
        <v>1859</v>
      </c>
      <c r="AU296" s="126">
        <v>13</v>
      </c>
      <c r="AV296" s="135" t="s">
        <v>8315</v>
      </c>
      <c r="AW296" s="126">
        <f t="shared" si="104"/>
        <v>2</v>
      </c>
      <c r="AX296" s="126" t="s">
        <v>1376</v>
      </c>
      <c r="AY296" s="126">
        <v>1</v>
      </c>
      <c r="AZ296" s="135" t="s">
        <v>8409</v>
      </c>
      <c r="BA296" s="126">
        <v>1</v>
      </c>
      <c r="BB296" s="135" t="s">
        <v>8410</v>
      </c>
      <c r="BC296" s="126">
        <v>0</v>
      </c>
      <c r="BD296" s="126" t="s">
        <v>1257</v>
      </c>
      <c r="BH296" s="125">
        <v>14</v>
      </c>
      <c r="BI296" s="124" t="s">
        <v>8318</v>
      </c>
      <c r="BJ296" s="156"/>
      <c r="BK296" s="156" t="s">
        <v>1194</v>
      </c>
      <c r="BL296" s="156"/>
      <c r="BM296" s="157" t="s">
        <v>8392</v>
      </c>
      <c r="BN296" s="158"/>
      <c r="BO296" s="157" t="s">
        <v>8411</v>
      </c>
      <c r="BP296" s="158"/>
      <c r="BQ296" s="158"/>
      <c r="BR296" s="158"/>
      <c r="BS296" s="158"/>
      <c r="BT296" s="158"/>
      <c r="BU296" s="158"/>
      <c r="BV296" s="156">
        <v>15</v>
      </c>
      <c r="BW296" s="157" t="s">
        <v>8321</v>
      </c>
      <c r="BX296" s="158">
        <f t="shared" si="105"/>
        <v>0</v>
      </c>
      <c r="BY296" s="156" t="s">
        <v>1194</v>
      </c>
      <c r="BZ296" s="156"/>
      <c r="CA296" s="157" t="s">
        <v>8392</v>
      </c>
      <c r="CB296" s="156"/>
      <c r="CC296" s="157" t="s">
        <v>8412</v>
      </c>
      <c r="CD296" s="156"/>
      <c r="CE296" s="156"/>
      <c r="CF296" s="156"/>
      <c r="CG296" s="156"/>
      <c r="CH296" s="156"/>
      <c r="CI296" s="156">
        <v>16</v>
      </c>
      <c r="CJ296" s="157" t="s">
        <v>8322</v>
      </c>
      <c r="CK296" s="156">
        <f t="shared" si="106"/>
        <v>0</v>
      </c>
      <c r="CL296" s="156" t="s">
        <v>1089</v>
      </c>
      <c r="CM296" s="156"/>
      <c r="CN296" s="157" t="s">
        <v>8413</v>
      </c>
      <c r="CO296" s="158"/>
      <c r="CP296" s="157" t="s">
        <v>8414</v>
      </c>
      <c r="CQ296" s="156"/>
      <c r="CR296" s="156"/>
      <c r="CS296" s="157"/>
      <c r="CT296" s="157"/>
      <c r="CU296" s="157"/>
      <c r="CV296" s="156">
        <v>17</v>
      </c>
      <c r="CW296" s="157" t="s">
        <v>8323</v>
      </c>
      <c r="CX296" s="158"/>
      <c r="CY296" s="156" t="s">
        <v>1376</v>
      </c>
      <c r="CZ296" s="156"/>
      <c r="DA296" s="157" t="s">
        <v>8415</v>
      </c>
      <c r="DB296" s="156"/>
      <c r="DC296" s="157" t="s">
        <v>8416</v>
      </c>
      <c r="DD296" s="156"/>
      <c r="DE296" s="156"/>
      <c r="DF296" s="156"/>
      <c r="DG296" s="156"/>
      <c r="DH296" s="156">
        <v>18</v>
      </c>
      <c r="DI296" s="159" t="s">
        <v>8328</v>
      </c>
      <c r="DJ296" s="156">
        <f t="shared" si="107"/>
        <v>0</v>
      </c>
      <c r="DK296" s="156" t="s">
        <v>1194</v>
      </c>
      <c r="DL296" s="156">
        <v>0</v>
      </c>
      <c r="DM296" s="159" t="s">
        <v>8392</v>
      </c>
      <c r="DN296" s="156">
        <v>0</v>
      </c>
      <c r="DO296" s="159" t="s">
        <v>8417</v>
      </c>
      <c r="DP296" s="156">
        <v>0</v>
      </c>
      <c r="DQ296" s="156" t="s">
        <v>1257</v>
      </c>
      <c r="DR296" s="156"/>
      <c r="DS296" s="156"/>
      <c r="DT296" s="156"/>
    </row>
    <row r="297" spans="1:124" x14ac:dyDescent="0.2">
      <c r="A297" s="122">
        <v>80</v>
      </c>
      <c r="B297" s="122" t="s">
        <v>8418</v>
      </c>
      <c r="C297" s="122" t="s">
        <v>490</v>
      </c>
      <c r="D297" s="123">
        <v>4</v>
      </c>
      <c r="E297" s="123">
        <v>9</v>
      </c>
      <c r="F297" s="123" t="s">
        <v>7098</v>
      </c>
      <c r="G297" s="125">
        <v>10</v>
      </c>
      <c r="H297" s="125" t="s">
        <v>8332</v>
      </c>
      <c r="I297" s="125" t="s">
        <v>1194</v>
      </c>
      <c r="J297" s="125">
        <f t="shared" ref="J297:J360" si="108">K297+M297+O297</f>
        <v>0</v>
      </c>
      <c r="K297" s="125">
        <v>0</v>
      </c>
      <c r="L297" s="124" t="s">
        <v>8419</v>
      </c>
      <c r="M297" s="133">
        <v>0</v>
      </c>
      <c r="N297" s="124" t="s">
        <v>8420</v>
      </c>
      <c r="O297" s="133">
        <v>0</v>
      </c>
      <c r="P297" s="133" t="s">
        <v>1257</v>
      </c>
      <c r="U297" s="156">
        <v>11</v>
      </c>
      <c r="V297" s="157" t="s">
        <v>8310</v>
      </c>
      <c r="W297" s="156">
        <f t="shared" si="103"/>
        <v>0</v>
      </c>
      <c r="X297" s="156" t="s">
        <v>1376</v>
      </c>
      <c r="Y297" s="156"/>
      <c r="Z297" s="157" t="s">
        <v>8421</v>
      </c>
      <c r="AA297" s="158"/>
      <c r="AB297" s="157" t="s">
        <v>8422</v>
      </c>
      <c r="AC297" s="156"/>
      <c r="AD297" s="160"/>
      <c r="AE297" s="157"/>
      <c r="AF297" s="157"/>
      <c r="AG297" s="157"/>
      <c r="AH297" s="161">
        <v>12</v>
      </c>
      <c r="AI297" s="157" t="s">
        <v>8313</v>
      </c>
      <c r="AJ297" s="208" t="s">
        <v>1194</v>
      </c>
      <c r="AK297" s="208">
        <f t="shared" ref="AK297:AK360" si="109">AL297+AN297+AP297</f>
        <v>0</v>
      </c>
      <c r="AL297" s="156"/>
      <c r="AM297" s="157" t="s">
        <v>8423</v>
      </c>
      <c r="AN297" s="158"/>
      <c r="AO297" s="157" t="s">
        <v>8424</v>
      </c>
      <c r="AP297" s="158"/>
      <c r="AQ297" s="158"/>
      <c r="AR297" s="158"/>
      <c r="AS297" s="158"/>
      <c r="AT297" s="158"/>
      <c r="AU297" s="156">
        <v>13</v>
      </c>
      <c r="AV297" s="157" t="s">
        <v>8315</v>
      </c>
      <c r="AW297" s="156"/>
      <c r="AX297" s="156" t="s">
        <v>1376</v>
      </c>
      <c r="AY297" s="156"/>
      <c r="AZ297" s="157" t="s">
        <v>8425</v>
      </c>
      <c r="BA297" s="156"/>
      <c r="BB297" s="157" t="s">
        <v>8426</v>
      </c>
      <c r="BC297" s="156"/>
      <c r="BD297" s="156"/>
      <c r="BE297" s="156"/>
      <c r="BF297" s="156"/>
      <c r="BG297" s="156"/>
      <c r="BH297" s="156">
        <v>14</v>
      </c>
      <c r="BI297" s="157" t="s">
        <v>8318</v>
      </c>
      <c r="BJ297" s="156"/>
      <c r="BK297" s="156" t="s">
        <v>1194</v>
      </c>
      <c r="BL297" s="156"/>
      <c r="BM297" s="157" t="s">
        <v>8427</v>
      </c>
      <c r="BN297" s="158"/>
      <c r="BO297" s="157" t="s">
        <v>8428</v>
      </c>
      <c r="BP297" s="158"/>
      <c r="BQ297" s="158"/>
      <c r="BR297" s="158"/>
      <c r="BS297" s="158"/>
      <c r="BT297" s="158"/>
      <c r="BU297" s="158"/>
      <c r="BV297" s="156">
        <v>15</v>
      </c>
      <c r="BW297" s="157" t="s">
        <v>8321</v>
      </c>
      <c r="BX297" s="158"/>
      <c r="BY297" s="156" t="s">
        <v>1194</v>
      </c>
      <c r="BZ297" s="156"/>
      <c r="CA297" s="157" t="s">
        <v>8429</v>
      </c>
      <c r="CB297" s="156"/>
      <c r="CC297" s="157" t="s">
        <v>8420</v>
      </c>
      <c r="CD297" s="156"/>
      <c r="CE297" s="156"/>
      <c r="CF297" s="156"/>
      <c r="CG297" s="156"/>
      <c r="CH297" s="156"/>
      <c r="CI297" s="156">
        <v>16</v>
      </c>
      <c r="CJ297" s="157" t="s">
        <v>8322</v>
      </c>
      <c r="CK297" s="156">
        <f t="shared" si="106"/>
        <v>0</v>
      </c>
      <c r="CL297" s="156" t="s">
        <v>1786</v>
      </c>
      <c r="CM297" s="156"/>
      <c r="CN297" s="157" t="s">
        <v>1786</v>
      </c>
      <c r="CO297" s="158"/>
      <c r="CP297" s="157" t="s">
        <v>1786</v>
      </c>
      <c r="CQ297" s="156"/>
      <c r="CR297" s="156"/>
      <c r="CS297" s="157"/>
      <c r="CT297" s="157"/>
      <c r="CU297" s="157"/>
      <c r="CV297" s="156">
        <v>17</v>
      </c>
      <c r="CW297" s="157" t="s">
        <v>8323</v>
      </c>
      <c r="CX297" s="158"/>
      <c r="CY297" s="156" t="s">
        <v>1376</v>
      </c>
      <c r="CZ297" s="156"/>
      <c r="DA297" s="157" t="s">
        <v>8430</v>
      </c>
      <c r="DB297" s="156"/>
      <c r="DC297" s="157" t="s">
        <v>8431</v>
      </c>
      <c r="DD297" s="156"/>
      <c r="DE297" s="156"/>
      <c r="DF297" s="156"/>
      <c r="DG297" s="156"/>
      <c r="DH297" s="156">
        <v>18</v>
      </c>
      <c r="DI297" s="159" t="s">
        <v>8328</v>
      </c>
      <c r="DJ297" s="156">
        <f t="shared" si="107"/>
        <v>2</v>
      </c>
      <c r="DK297" s="156" t="s">
        <v>1376</v>
      </c>
      <c r="DL297" s="156">
        <v>1</v>
      </c>
      <c r="DM297" s="159" t="s">
        <v>8432</v>
      </c>
      <c r="DN297" s="156">
        <v>0</v>
      </c>
      <c r="DO297" s="159" t="s">
        <v>8433</v>
      </c>
      <c r="DP297" s="156">
        <v>1</v>
      </c>
      <c r="DQ297" s="156" t="s">
        <v>1306</v>
      </c>
      <c r="DR297" s="156" t="s">
        <v>2596</v>
      </c>
      <c r="DS297" s="156" t="s">
        <v>2699</v>
      </c>
      <c r="DT297" s="156"/>
    </row>
    <row r="298" spans="1:124" x14ac:dyDescent="0.2">
      <c r="A298" s="122">
        <v>81</v>
      </c>
      <c r="B298" s="122" t="s">
        <v>8434</v>
      </c>
      <c r="C298" s="122" t="s">
        <v>490</v>
      </c>
      <c r="D298" s="123">
        <v>4</v>
      </c>
      <c r="E298" s="123">
        <v>9</v>
      </c>
      <c r="F298" s="123" t="s">
        <v>7098</v>
      </c>
      <c r="G298" s="125">
        <v>10</v>
      </c>
      <c r="H298" s="124" t="s">
        <v>8332</v>
      </c>
      <c r="I298" s="125" t="s">
        <v>1376</v>
      </c>
      <c r="J298" s="125">
        <f t="shared" si="108"/>
        <v>3</v>
      </c>
      <c r="K298" s="125">
        <v>1</v>
      </c>
      <c r="L298" s="124" t="s">
        <v>8435</v>
      </c>
      <c r="M298" s="133">
        <v>1</v>
      </c>
      <c r="N298" s="124" t="s">
        <v>8436</v>
      </c>
      <c r="O298" s="133">
        <v>1</v>
      </c>
      <c r="P298" s="133" t="s">
        <v>23</v>
      </c>
      <c r="Q298" s="133" t="s">
        <v>2197</v>
      </c>
      <c r="R298" s="133" t="s">
        <v>1356</v>
      </c>
      <c r="U298" s="156">
        <v>11</v>
      </c>
      <c r="V298" s="157" t="s">
        <v>8310</v>
      </c>
      <c r="W298" s="156">
        <f t="shared" si="103"/>
        <v>0</v>
      </c>
      <c r="X298" s="156" t="s">
        <v>1376</v>
      </c>
      <c r="Y298" s="156"/>
      <c r="Z298" s="157" t="s">
        <v>8437</v>
      </c>
      <c r="AA298" s="158"/>
      <c r="AB298" s="157" t="s">
        <v>8438</v>
      </c>
      <c r="AC298" s="156"/>
      <c r="AD298" s="160"/>
      <c r="AE298" s="157"/>
      <c r="AF298" s="157"/>
      <c r="AG298" s="157"/>
      <c r="AH298" s="161">
        <v>12</v>
      </c>
      <c r="AI298" s="157" t="s">
        <v>8313</v>
      </c>
      <c r="AJ298" s="208" t="s">
        <v>1194</v>
      </c>
      <c r="AK298" s="208">
        <f t="shared" si="109"/>
        <v>0</v>
      </c>
      <c r="AL298" s="156"/>
      <c r="AM298" s="157" t="s">
        <v>8439</v>
      </c>
      <c r="AN298" s="158"/>
      <c r="AO298" s="157" t="s">
        <v>8440</v>
      </c>
      <c r="AP298" s="158"/>
      <c r="AQ298" s="158"/>
      <c r="AR298" s="158"/>
      <c r="AS298" s="158"/>
      <c r="AT298" s="158"/>
      <c r="AU298" s="156">
        <v>13</v>
      </c>
      <c r="AV298" s="157" t="s">
        <v>8315</v>
      </c>
      <c r="AW298" s="156"/>
      <c r="AX298" s="156" t="s">
        <v>1376</v>
      </c>
      <c r="AY298" s="156"/>
      <c r="AZ298" s="157" t="s">
        <v>8441</v>
      </c>
      <c r="BA298" s="156"/>
      <c r="BB298" s="157" t="s">
        <v>8442</v>
      </c>
      <c r="BC298" s="156"/>
      <c r="BD298" s="156"/>
      <c r="BE298" s="156"/>
      <c r="BF298" s="156"/>
      <c r="BG298" s="156"/>
      <c r="BH298" s="156">
        <v>14</v>
      </c>
      <c r="BI298" s="157" t="s">
        <v>8318</v>
      </c>
      <c r="BJ298" s="156"/>
      <c r="BK298" s="156" t="s">
        <v>1376</v>
      </c>
      <c r="BL298" s="156"/>
      <c r="BM298" s="157" t="s">
        <v>8443</v>
      </c>
      <c r="BN298" s="158"/>
      <c r="BO298" s="157" t="s">
        <v>8444</v>
      </c>
      <c r="BP298" s="158"/>
      <c r="BQ298" s="158"/>
      <c r="BR298" s="158"/>
      <c r="BS298" s="158"/>
      <c r="BT298" s="158"/>
      <c r="BU298" s="158"/>
      <c r="BV298" s="156">
        <v>15</v>
      </c>
      <c r="BW298" s="157" t="s">
        <v>8321</v>
      </c>
      <c r="BX298" s="158"/>
      <c r="BY298" s="156" t="s">
        <v>1376</v>
      </c>
      <c r="BZ298" s="156"/>
      <c r="CA298" s="157" t="s">
        <v>8445</v>
      </c>
      <c r="CB298" s="156"/>
      <c r="CC298" s="157" t="s">
        <v>8446</v>
      </c>
      <c r="CD298" s="156"/>
      <c r="CE298" s="156"/>
      <c r="CF298" s="156"/>
      <c r="CG298" s="156"/>
      <c r="CH298" s="156"/>
      <c r="CI298" s="156">
        <v>16</v>
      </c>
      <c r="CJ298" s="157" t="s">
        <v>8322</v>
      </c>
      <c r="CK298" s="156">
        <f t="shared" si="106"/>
        <v>0</v>
      </c>
      <c r="CL298" s="156" t="s">
        <v>1089</v>
      </c>
      <c r="CM298" s="156"/>
      <c r="CN298" s="157" t="s">
        <v>8447</v>
      </c>
      <c r="CO298" s="158"/>
      <c r="CP298" s="157" t="s">
        <v>8448</v>
      </c>
      <c r="CQ298" s="156"/>
      <c r="CR298" s="156"/>
      <c r="CS298" s="157"/>
      <c r="CT298" s="157"/>
      <c r="CU298" s="157"/>
      <c r="CV298" s="156">
        <v>17</v>
      </c>
      <c r="CW298" s="157" t="s">
        <v>8323</v>
      </c>
      <c r="CX298" s="158"/>
      <c r="CY298" s="156" t="s">
        <v>1376</v>
      </c>
      <c r="CZ298" s="156"/>
      <c r="DA298" s="157" t="s">
        <v>8449</v>
      </c>
      <c r="DB298" s="156"/>
      <c r="DC298" s="157" t="s">
        <v>8450</v>
      </c>
      <c r="DD298" s="156"/>
      <c r="DE298" s="156"/>
      <c r="DF298" s="156"/>
      <c r="DG298" s="156"/>
      <c r="DH298" s="156">
        <v>18</v>
      </c>
      <c r="DI298" s="159" t="s">
        <v>8328</v>
      </c>
      <c r="DJ298" s="156">
        <f t="shared" si="107"/>
        <v>2</v>
      </c>
      <c r="DK298" s="156" t="s">
        <v>1376</v>
      </c>
      <c r="DL298" s="156">
        <v>1</v>
      </c>
      <c r="DM298" s="159" t="s">
        <v>8451</v>
      </c>
      <c r="DN298" s="156">
        <v>0</v>
      </c>
      <c r="DO298" s="159" t="s">
        <v>8452</v>
      </c>
      <c r="DP298" s="156">
        <v>1</v>
      </c>
      <c r="DQ298" s="156" t="s">
        <v>1306</v>
      </c>
      <c r="DR298" s="156" t="s">
        <v>2596</v>
      </c>
      <c r="DS298" s="156" t="s">
        <v>1252</v>
      </c>
      <c r="DT298" s="156"/>
    </row>
    <row r="299" spans="1:124" x14ac:dyDescent="0.2">
      <c r="A299" s="122">
        <v>82</v>
      </c>
      <c r="B299" s="122" t="s">
        <v>8453</v>
      </c>
      <c r="C299" s="122" t="s">
        <v>490</v>
      </c>
      <c r="D299" s="123">
        <v>4</v>
      </c>
      <c r="E299" s="123">
        <v>9</v>
      </c>
      <c r="F299" s="123" t="s">
        <v>7098</v>
      </c>
      <c r="G299" s="125">
        <v>10</v>
      </c>
      <c r="H299" s="124" t="s">
        <v>8332</v>
      </c>
      <c r="I299" s="125" t="s">
        <v>1194</v>
      </c>
      <c r="J299" s="125">
        <f t="shared" si="108"/>
        <v>0</v>
      </c>
      <c r="K299" s="125">
        <v>0</v>
      </c>
      <c r="L299" s="124" t="s">
        <v>8454</v>
      </c>
      <c r="M299" s="133">
        <v>0</v>
      </c>
      <c r="N299" s="124" t="s">
        <v>8455</v>
      </c>
      <c r="O299" s="133">
        <v>0</v>
      </c>
      <c r="P299" s="133" t="s">
        <v>1257</v>
      </c>
      <c r="U299" s="156">
        <v>11</v>
      </c>
      <c r="V299" s="157" t="s">
        <v>8310</v>
      </c>
      <c r="W299" s="156">
        <f t="shared" si="103"/>
        <v>0</v>
      </c>
      <c r="X299" s="156" t="s">
        <v>1376</v>
      </c>
      <c r="Y299" s="156"/>
      <c r="Z299" s="157" t="s">
        <v>8456</v>
      </c>
      <c r="AA299" s="158"/>
      <c r="AB299" s="157" t="s">
        <v>8457</v>
      </c>
      <c r="AC299" s="156"/>
      <c r="AD299" s="160"/>
      <c r="AE299" s="157"/>
      <c r="AF299" s="157"/>
      <c r="AG299" s="157"/>
      <c r="AH299" s="161">
        <v>12</v>
      </c>
      <c r="AI299" s="157" t="s">
        <v>8313</v>
      </c>
      <c r="AJ299" s="208" t="s">
        <v>1194</v>
      </c>
      <c r="AK299" s="208">
        <f t="shared" si="109"/>
        <v>0</v>
      </c>
      <c r="AL299" s="156"/>
      <c r="AM299" s="157" t="s">
        <v>8337</v>
      </c>
      <c r="AN299" s="158"/>
      <c r="AO299" s="157" t="s">
        <v>8458</v>
      </c>
      <c r="AP299" s="158"/>
      <c r="AQ299" s="158"/>
      <c r="AR299" s="158"/>
      <c r="AS299" s="158"/>
      <c r="AT299" s="158"/>
      <c r="AU299" s="156">
        <v>13</v>
      </c>
      <c r="AV299" s="157" t="s">
        <v>8315</v>
      </c>
      <c r="AW299" s="156"/>
      <c r="AX299" s="156" t="s">
        <v>1376</v>
      </c>
      <c r="AY299" s="156"/>
      <c r="AZ299" s="157" t="s">
        <v>8459</v>
      </c>
      <c r="BA299" s="156"/>
      <c r="BB299" s="157" t="s">
        <v>8460</v>
      </c>
      <c r="BC299" s="156"/>
      <c r="BD299" s="156"/>
      <c r="BE299" s="156"/>
      <c r="BF299" s="156"/>
      <c r="BG299" s="156"/>
      <c r="BH299" s="156">
        <v>14</v>
      </c>
      <c r="BI299" s="157" t="s">
        <v>8318</v>
      </c>
      <c r="BJ299" s="156"/>
      <c r="BK299" s="156" t="s">
        <v>1194</v>
      </c>
      <c r="BL299" s="156"/>
      <c r="BM299" s="157" t="s">
        <v>8461</v>
      </c>
      <c r="BN299" s="158"/>
      <c r="BO299" s="157" t="s">
        <v>8462</v>
      </c>
      <c r="BP299" s="158"/>
      <c r="BQ299" s="158"/>
      <c r="BR299" s="158"/>
      <c r="BS299" s="158"/>
      <c r="BT299" s="158"/>
      <c r="BU299" s="158"/>
      <c r="BV299" s="156">
        <v>15</v>
      </c>
      <c r="BW299" s="157" t="s">
        <v>8321</v>
      </c>
      <c r="BX299" s="158"/>
      <c r="BY299" s="156" t="s">
        <v>1194</v>
      </c>
      <c r="BZ299" s="156"/>
      <c r="CA299" s="157" t="s">
        <v>8463</v>
      </c>
      <c r="CB299" s="156"/>
      <c r="CC299" s="157" t="s">
        <v>8464</v>
      </c>
      <c r="CD299" s="156"/>
      <c r="CE299" s="156"/>
      <c r="CF299" s="156"/>
      <c r="CG299" s="156"/>
      <c r="CH299" s="156"/>
      <c r="CI299" s="156">
        <v>16</v>
      </c>
      <c r="CJ299" s="157" t="s">
        <v>8322</v>
      </c>
      <c r="CK299" s="156">
        <f t="shared" si="106"/>
        <v>0</v>
      </c>
      <c r="CL299" s="156" t="s">
        <v>1089</v>
      </c>
      <c r="CM299" s="156"/>
      <c r="CN299" s="157" t="s">
        <v>8301</v>
      </c>
      <c r="CO299" s="158"/>
      <c r="CP299" s="157" t="s">
        <v>8465</v>
      </c>
      <c r="CQ299" s="156"/>
      <c r="CR299" s="156"/>
      <c r="CS299" s="157"/>
      <c r="CT299" s="157"/>
      <c r="CU299" s="157"/>
      <c r="CV299" s="156">
        <v>17</v>
      </c>
      <c r="CW299" s="157" t="s">
        <v>8323</v>
      </c>
      <c r="CX299" s="158"/>
      <c r="CY299" s="156" t="s">
        <v>1376</v>
      </c>
      <c r="CZ299" s="156"/>
      <c r="DA299" s="157" t="s">
        <v>3476</v>
      </c>
      <c r="DB299" s="156"/>
      <c r="DC299" s="157" t="s">
        <v>8466</v>
      </c>
      <c r="DD299" s="156"/>
      <c r="DE299" s="156"/>
      <c r="DF299" s="156"/>
      <c r="DG299" s="156"/>
      <c r="DH299" s="156">
        <v>18</v>
      </c>
      <c r="DI299" s="159" t="s">
        <v>8328</v>
      </c>
      <c r="DJ299" s="156">
        <f t="shared" si="107"/>
        <v>2</v>
      </c>
      <c r="DK299" s="156" t="s">
        <v>1376</v>
      </c>
      <c r="DL299" s="156">
        <v>1</v>
      </c>
      <c r="DM299" s="159" t="s">
        <v>2817</v>
      </c>
      <c r="DN299" s="156">
        <v>0</v>
      </c>
      <c r="DO299" s="159" t="s">
        <v>8467</v>
      </c>
      <c r="DP299" s="156">
        <v>1</v>
      </c>
      <c r="DQ299" s="156" t="s">
        <v>23</v>
      </c>
      <c r="DR299" s="156"/>
      <c r="DS299" s="156"/>
      <c r="DT299" s="156"/>
    </row>
    <row r="300" spans="1:124" x14ac:dyDescent="0.2">
      <c r="A300" s="122">
        <v>83</v>
      </c>
      <c r="B300" s="122" t="s">
        <v>8468</v>
      </c>
      <c r="C300" s="122" t="s">
        <v>490</v>
      </c>
      <c r="D300" s="123">
        <v>4</v>
      </c>
      <c r="E300" s="123">
        <v>9</v>
      </c>
      <c r="F300" s="123" t="s">
        <v>7098</v>
      </c>
      <c r="G300" s="125">
        <v>10</v>
      </c>
      <c r="H300" s="124" t="s">
        <v>8332</v>
      </c>
      <c r="I300" s="125" t="s">
        <v>1194</v>
      </c>
      <c r="J300" s="125">
        <f t="shared" si="108"/>
        <v>0</v>
      </c>
      <c r="K300" s="125">
        <v>0</v>
      </c>
      <c r="L300" s="124" t="s">
        <v>8469</v>
      </c>
      <c r="M300" s="133">
        <v>0</v>
      </c>
      <c r="N300" s="124" t="s">
        <v>8470</v>
      </c>
      <c r="O300" s="133">
        <v>0</v>
      </c>
      <c r="U300" s="156">
        <v>11</v>
      </c>
      <c r="V300" s="157" t="s">
        <v>8310</v>
      </c>
      <c r="W300" s="156">
        <f t="shared" si="103"/>
        <v>0</v>
      </c>
      <c r="X300" s="156" t="s">
        <v>1376</v>
      </c>
      <c r="Y300" s="156"/>
      <c r="Z300" s="157" t="s">
        <v>8471</v>
      </c>
      <c r="AA300" s="158"/>
      <c r="AB300" s="157" t="s">
        <v>8472</v>
      </c>
      <c r="AC300" s="156"/>
      <c r="AD300" s="160"/>
      <c r="AE300" s="157"/>
      <c r="AF300" s="157"/>
      <c r="AG300" s="157"/>
      <c r="AH300" s="161">
        <v>12</v>
      </c>
      <c r="AI300" s="157" t="s">
        <v>8313</v>
      </c>
      <c r="AJ300" s="208" t="s">
        <v>1194</v>
      </c>
      <c r="AK300" s="208">
        <f t="shared" si="109"/>
        <v>0</v>
      </c>
      <c r="AL300" s="156"/>
      <c r="AM300" s="157" t="s">
        <v>8363</v>
      </c>
      <c r="AN300" s="158"/>
      <c r="AO300" s="157" t="s">
        <v>8470</v>
      </c>
      <c r="AP300" s="158"/>
      <c r="AQ300" s="158"/>
      <c r="AR300" s="158"/>
      <c r="AS300" s="158"/>
      <c r="AT300" s="158"/>
      <c r="AU300" s="156">
        <v>13</v>
      </c>
      <c r="AV300" s="157" t="s">
        <v>8315</v>
      </c>
      <c r="AW300" s="156"/>
      <c r="AX300" s="156" t="s">
        <v>1376</v>
      </c>
      <c r="AY300" s="156"/>
      <c r="AZ300" s="157" t="s">
        <v>8471</v>
      </c>
      <c r="BA300" s="156"/>
      <c r="BB300" s="157" t="s">
        <v>8472</v>
      </c>
      <c r="BC300" s="156"/>
      <c r="BD300" s="156"/>
      <c r="BE300" s="156"/>
      <c r="BF300" s="156"/>
      <c r="BG300" s="156"/>
      <c r="BH300" s="156">
        <v>14</v>
      </c>
      <c r="BI300" s="157" t="s">
        <v>8318</v>
      </c>
      <c r="BJ300" s="156"/>
      <c r="BK300" s="156" t="s">
        <v>1194</v>
      </c>
      <c r="BL300" s="156"/>
      <c r="BM300" s="157" t="s">
        <v>8473</v>
      </c>
      <c r="BN300" s="158"/>
      <c r="BO300" s="157" t="s">
        <v>8474</v>
      </c>
      <c r="BP300" s="158"/>
      <c r="BQ300" s="158"/>
      <c r="BR300" s="158"/>
      <c r="BS300" s="158"/>
      <c r="BT300" s="158"/>
      <c r="BU300" s="158"/>
      <c r="BV300" s="156">
        <v>15</v>
      </c>
      <c r="BW300" s="157" t="s">
        <v>8321</v>
      </c>
      <c r="BX300" s="158"/>
      <c r="BY300" s="156" t="s">
        <v>1194</v>
      </c>
      <c r="BZ300" s="156"/>
      <c r="CA300" s="157" t="s">
        <v>8475</v>
      </c>
      <c r="CB300" s="156"/>
      <c r="CC300" s="157" t="s">
        <v>8470</v>
      </c>
      <c r="CD300" s="156"/>
      <c r="CE300" s="156"/>
      <c r="CF300" s="156"/>
      <c r="CG300" s="156"/>
      <c r="CH300" s="156"/>
      <c r="CI300" s="156">
        <v>16</v>
      </c>
      <c r="CJ300" s="157" t="s">
        <v>8322</v>
      </c>
      <c r="CK300" s="156">
        <f t="shared" si="106"/>
        <v>0</v>
      </c>
      <c r="CL300" s="156" t="s">
        <v>1089</v>
      </c>
      <c r="CM300" s="156"/>
      <c r="CN300" s="157" t="s">
        <v>8476</v>
      </c>
      <c r="CO300" s="158"/>
      <c r="CP300" s="157" t="s">
        <v>3336</v>
      </c>
      <c r="CQ300" s="156"/>
      <c r="CR300" s="156"/>
      <c r="CS300" s="157"/>
      <c r="CT300" s="157"/>
      <c r="CU300" s="157"/>
      <c r="CV300" s="156">
        <v>17</v>
      </c>
      <c r="CW300" s="157" t="s">
        <v>8323</v>
      </c>
      <c r="CX300" s="158"/>
      <c r="CY300" s="156" t="s">
        <v>1376</v>
      </c>
      <c r="CZ300" s="156"/>
      <c r="DA300" s="157" t="s">
        <v>8477</v>
      </c>
      <c r="DB300" s="156"/>
      <c r="DC300" s="157" t="s">
        <v>2880</v>
      </c>
      <c r="DD300" s="156"/>
      <c r="DE300" s="156"/>
      <c r="DF300" s="156"/>
      <c r="DG300" s="156"/>
      <c r="DH300" s="156">
        <v>18</v>
      </c>
      <c r="DI300" s="159" t="s">
        <v>8328</v>
      </c>
      <c r="DJ300" s="156">
        <f t="shared" si="107"/>
        <v>2</v>
      </c>
      <c r="DK300" s="156" t="s">
        <v>1376</v>
      </c>
      <c r="DL300" s="156">
        <v>1</v>
      </c>
      <c r="DM300" s="159" t="s">
        <v>8478</v>
      </c>
      <c r="DN300" s="156">
        <v>0</v>
      </c>
      <c r="DO300" s="159" t="s">
        <v>8479</v>
      </c>
      <c r="DP300" s="156">
        <v>1</v>
      </c>
      <c r="DQ300" s="156" t="s">
        <v>23</v>
      </c>
      <c r="DR300" s="156"/>
      <c r="DS300" s="156"/>
      <c r="DT300" s="156"/>
    </row>
    <row r="301" spans="1:124" x14ac:dyDescent="0.2">
      <c r="A301" s="122">
        <v>84</v>
      </c>
      <c r="B301" s="122" t="s">
        <v>8480</v>
      </c>
      <c r="C301" s="122" t="s">
        <v>490</v>
      </c>
      <c r="D301" s="123">
        <v>4</v>
      </c>
      <c r="E301" s="123">
        <v>9</v>
      </c>
      <c r="F301" s="123" t="s">
        <v>7098</v>
      </c>
      <c r="G301" s="125">
        <v>10</v>
      </c>
      <c r="H301" s="124" t="s">
        <v>8332</v>
      </c>
      <c r="I301" s="125" t="s">
        <v>1194</v>
      </c>
      <c r="J301" s="125">
        <f t="shared" si="108"/>
        <v>1</v>
      </c>
      <c r="K301" s="125">
        <v>0</v>
      </c>
      <c r="L301" s="124" t="s">
        <v>8481</v>
      </c>
      <c r="M301" s="133">
        <v>1</v>
      </c>
      <c r="N301" s="124" t="s">
        <v>8482</v>
      </c>
      <c r="O301" s="133">
        <v>0</v>
      </c>
      <c r="P301" s="133" t="s">
        <v>1232</v>
      </c>
      <c r="Q301" s="133" t="s">
        <v>2197</v>
      </c>
      <c r="R301" s="133" t="s">
        <v>1356</v>
      </c>
      <c r="U301" s="156">
        <v>11</v>
      </c>
      <c r="V301" s="157" t="s">
        <v>8310</v>
      </c>
      <c r="W301" s="156">
        <f t="shared" si="103"/>
        <v>0</v>
      </c>
      <c r="X301" s="156" t="s">
        <v>1376</v>
      </c>
      <c r="Y301" s="156"/>
      <c r="Z301" s="157" t="s">
        <v>8483</v>
      </c>
      <c r="AA301" s="158"/>
      <c r="AB301" s="157" t="s">
        <v>8484</v>
      </c>
      <c r="AC301" s="156"/>
      <c r="AD301" s="160"/>
      <c r="AE301" s="157"/>
      <c r="AF301" s="157"/>
      <c r="AG301" s="157"/>
      <c r="AH301" s="161">
        <v>12</v>
      </c>
      <c r="AI301" s="157" t="s">
        <v>8313</v>
      </c>
      <c r="AJ301" s="208" t="s">
        <v>1194</v>
      </c>
      <c r="AK301" s="208">
        <f t="shared" si="109"/>
        <v>0</v>
      </c>
      <c r="AL301" s="156"/>
      <c r="AM301" s="157" t="s">
        <v>8485</v>
      </c>
      <c r="AN301" s="158"/>
      <c r="AO301" s="157" t="s">
        <v>8486</v>
      </c>
      <c r="AP301" s="158"/>
      <c r="AQ301" s="158"/>
      <c r="AR301" s="158"/>
      <c r="AS301" s="158"/>
      <c r="AT301" s="158"/>
      <c r="AU301" s="156">
        <v>13</v>
      </c>
      <c r="AV301" s="157" t="s">
        <v>8315</v>
      </c>
      <c r="AW301" s="156"/>
      <c r="AX301" s="156" t="s">
        <v>1376</v>
      </c>
      <c r="AY301" s="156"/>
      <c r="AZ301" s="157" t="s">
        <v>8487</v>
      </c>
      <c r="BA301" s="156"/>
      <c r="BB301" s="157" t="s">
        <v>8488</v>
      </c>
      <c r="BC301" s="156"/>
      <c r="BD301" s="156"/>
      <c r="BE301" s="156"/>
      <c r="BF301" s="156"/>
      <c r="BG301" s="156"/>
      <c r="BH301" s="156">
        <v>14</v>
      </c>
      <c r="BI301" s="157" t="s">
        <v>8318</v>
      </c>
      <c r="BJ301" s="156"/>
      <c r="BK301" s="156" t="s">
        <v>1376</v>
      </c>
      <c r="BL301" s="156"/>
      <c r="BM301" s="157" t="s">
        <v>8489</v>
      </c>
      <c r="BN301" s="158"/>
      <c r="BO301" s="157" t="s">
        <v>8490</v>
      </c>
      <c r="BP301" s="158"/>
      <c r="BQ301" s="158"/>
      <c r="BR301" s="158"/>
      <c r="BS301" s="158"/>
      <c r="BT301" s="158"/>
      <c r="BU301" s="158"/>
      <c r="BV301" s="156">
        <v>15</v>
      </c>
      <c r="BW301" s="157" t="s">
        <v>8321</v>
      </c>
      <c r="BX301" s="158"/>
      <c r="BY301" s="156" t="s">
        <v>1376</v>
      </c>
      <c r="BZ301" s="156"/>
      <c r="CA301" s="157" t="s">
        <v>8491</v>
      </c>
      <c r="CB301" s="156"/>
      <c r="CC301" s="157" t="s">
        <v>8492</v>
      </c>
      <c r="CD301" s="156"/>
      <c r="CE301" s="156"/>
      <c r="CF301" s="156"/>
      <c r="CG301" s="156"/>
      <c r="CH301" s="156"/>
      <c r="CI301" s="156">
        <v>16</v>
      </c>
      <c r="CJ301" s="157" t="s">
        <v>8322</v>
      </c>
      <c r="CK301" s="156">
        <f t="shared" si="106"/>
        <v>0</v>
      </c>
      <c r="CL301" s="156" t="s">
        <v>1089</v>
      </c>
      <c r="CM301" s="156"/>
      <c r="CN301" s="157" t="s">
        <v>8493</v>
      </c>
      <c r="CO301" s="158"/>
      <c r="CP301" s="157" t="s">
        <v>8494</v>
      </c>
      <c r="CQ301" s="156"/>
      <c r="CR301" s="156"/>
      <c r="CS301" s="157"/>
      <c r="CT301" s="157"/>
      <c r="CU301" s="157"/>
      <c r="CV301" s="156">
        <v>17</v>
      </c>
      <c r="CW301" s="157" t="s">
        <v>8323</v>
      </c>
      <c r="CX301" s="158"/>
      <c r="CY301" s="156" t="s">
        <v>1376</v>
      </c>
      <c r="CZ301" s="156"/>
      <c r="DA301" s="157" t="s">
        <v>8495</v>
      </c>
      <c r="DB301" s="156"/>
      <c r="DC301" s="157" t="s">
        <v>8496</v>
      </c>
      <c r="DD301" s="156"/>
      <c r="DE301" s="156"/>
      <c r="DF301" s="156"/>
      <c r="DG301" s="156"/>
      <c r="DH301" s="156">
        <v>18</v>
      </c>
      <c r="DI301" s="159" t="s">
        <v>8328</v>
      </c>
      <c r="DJ301" s="156">
        <f t="shared" si="107"/>
        <v>3</v>
      </c>
      <c r="DK301" s="156" t="s">
        <v>1376</v>
      </c>
      <c r="DL301" s="156">
        <v>1</v>
      </c>
      <c r="DM301" s="159" t="s">
        <v>8497</v>
      </c>
      <c r="DN301" s="156">
        <v>1</v>
      </c>
      <c r="DO301" s="159" t="s">
        <v>8498</v>
      </c>
      <c r="DP301" s="156">
        <v>1</v>
      </c>
      <c r="DQ301" s="156" t="s">
        <v>23</v>
      </c>
      <c r="DR301" s="156"/>
      <c r="DS301" s="156"/>
      <c r="DT301" s="156"/>
    </row>
    <row r="302" spans="1:124" x14ac:dyDescent="0.2">
      <c r="A302" s="122">
        <v>85</v>
      </c>
      <c r="B302" s="122" t="s">
        <v>8499</v>
      </c>
      <c r="C302" s="122" t="s">
        <v>490</v>
      </c>
      <c r="D302" s="123">
        <v>4</v>
      </c>
      <c r="E302" s="123">
        <v>9</v>
      </c>
      <c r="F302" s="123" t="s">
        <v>7098</v>
      </c>
      <c r="G302" s="125">
        <v>10</v>
      </c>
      <c r="H302" s="124" t="s">
        <v>8332</v>
      </c>
      <c r="I302" s="125" t="s">
        <v>1194</v>
      </c>
      <c r="J302" s="125">
        <f t="shared" si="108"/>
        <v>0</v>
      </c>
      <c r="K302" s="125">
        <v>0</v>
      </c>
      <c r="L302" s="124" t="s">
        <v>8500</v>
      </c>
      <c r="M302" s="133">
        <v>0</v>
      </c>
      <c r="N302" s="124" t="s">
        <v>8501</v>
      </c>
      <c r="O302" s="133">
        <v>0</v>
      </c>
      <c r="P302" s="133" t="s">
        <v>1257</v>
      </c>
      <c r="U302" s="156">
        <v>11</v>
      </c>
      <c r="V302" s="157" t="s">
        <v>8310</v>
      </c>
      <c r="W302" s="156">
        <f t="shared" si="103"/>
        <v>0</v>
      </c>
      <c r="X302" s="156" t="s">
        <v>1376</v>
      </c>
      <c r="Y302" s="156"/>
      <c r="Z302" s="157" t="s">
        <v>8502</v>
      </c>
      <c r="AA302" s="158"/>
      <c r="AB302" s="157" t="s">
        <v>1470</v>
      </c>
      <c r="AC302" s="156"/>
      <c r="AD302" s="160"/>
      <c r="AE302" s="157"/>
      <c r="AF302" s="157"/>
      <c r="AG302" s="157"/>
      <c r="AH302" s="161">
        <v>12</v>
      </c>
      <c r="AI302" s="157" t="s">
        <v>8313</v>
      </c>
      <c r="AJ302" s="208" t="s">
        <v>1194</v>
      </c>
      <c r="AK302" s="208">
        <f t="shared" si="109"/>
        <v>0</v>
      </c>
      <c r="AL302" s="156"/>
      <c r="AM302" s="157" t="s">
        <v>299</v>
      </c>
      <c r="AN302" s="158"/>
      <c r="AO302" s="157" t="s">
        <v>1786</v>
      </c>
      <c r="AP302" s="158"/>
      <c r="AQ302" s="158"/>
      <c r="AR302" s="158"/>
      <c r="AS302" s="158"/>
      <c r="AT302" s="158"/>
      <c r="AU302" s="156">
        <v>13</v>
      </c>
      <c r="AV302" s="157" t="s">
        <v>8315</v>
      </c>
      <c r="AW302" s="156"/>
      <c r="AX302" s="156" t="s">
        <v>1376</v>
      </c>
      <c r="AY302" s="156"/>
      <c r="AZ302" s="157" t="s">
        <v>8503</v>
      </c>
      <c r="BA302" s="156"/>
      <c r="BB302" s="157" t="s">
        <v>1470</v>
      </c>
      <c r="BC302" s="156"/>
      <c r="BD302" s="156"/>
      <c r="BE302" s="156"/>
      <c r="BF302" s="156"/>
      <c r="BG302" s="156"/>
      <c r="BH302" s="156">
        <v>14</v>
      </c>
      <c r="BI302" s="157" t="s">
        <v>8318</v>
      </c>
      <c r="BJ302" s="156"/>
      <c r="BK302" s="156" t="s">
        <v>1194</v>
      </c>
      <c r="BL302" s="156"/>
      <c r="BM302" s="157" t="s">
        <v>8504</v>
      </c>
      <c r="BN302" s="158"/>
      <c r="BO302" s="157" t="s">
        <v>8411</v>
      </c>
      <c r="BP302" s="158"/>
      <c r="BQ302" s="158"/>
      <c r="BR302" s="158"/>
      <c r="BS302" s="158"/>
      <c r="BT302" s="158"/>
      <c r="BU302" s="158"/>
      <c r="BV302" s="156">
        <v>15</v>
      </c>
      <c r="BW302" s="157" t="s">
        <v>8321</v>
      </c>
      <c r="BX302" s="158"/>
      <c r="BY302" s="156" t="s">
        <v>1194</v>
      </c>
      <c r="BZ302" s="156"/>
      <c r="CA302" s="157" t="s">
        <v>8505</v>
      </c>
      <c r="CB302" s="156"/>
      <c r="CC302" s="157" t="s">
        <v>8506</v>
      </c>
      <c r="CD302" s="156"/>
      <c r="CE302" s="156"/>
      <c r="CF302" s="156"/>
      <c r="CG302" s="156"/>
      <c r="CH302" s="156"/>
      <c r="CI302" s="156">
        <v>16</v>
      </c>
      <c r="CJ302" s="157" t="s">
        <v>8322</v>
      </c>
      <c r="CK302" s="156">
        <f t="shared" si="106"/>
        <v>0</v>
      </c>
      <c r="CL302" s="156" t="s">
        <v>8507</v>
      </c>
      <c r="CM302" s="156"/>
      <c r="CN302" s="157" t="s">
        <v>1786</v>
      </c>
      <c r="CO302" s="158"/>
      <c r="CP302" s="157" t="s">
        <v>1786</v>
      </c>
      <c r="CQ302" s="156"/>
      <c r="CR302" s="156"/>
      <c r="CS302" s="157"/>
      <c r="CT302" s="157"/>
      <c r="CU302" s="157"/>
      <c r="CV302" s="156">
        <v>17</v>
      </c>
      <c r="CW302" s="157" t="s">
        <v>8323</v>
      </c>
      <c r="CX302" s="158"/>
      <c r="CY302" s="156" t="s">
        <v>1376</v>
      </c>
      <c r="CZ302" s="156"/>
      <c r="DA302" s="157" t="s">
        <v>8508</v>
      </c>
      <c r="DB302" s="156"/>
      <c r="DC302" s="157" t="s">
        <v>1335</v>
      </c>
      <c r="DD302" s="156"/>
      <c r="DE302" s="156"/>
      <c r="DF302" s="156"/>
      <c r="DG302" s="156"/>
      <c r="DH302" s="156">
        <v>18</v>
      </c>
      <c r="DI302" s="159" t="s">
        <v>8328</v>
      </c>
      <c r="DJ302" s="156">
        <f t="shared" si="107"/>
        <v>1</v>
      </c>
      <c r="DK302" s="156" t="s">
        <v>1376</v>
      </c>
      <c r="DL302" s="156">
        <v>1</v>
      </c>
      <c r="DM302" s="159" t="s">
        <v>8509</v>
      </c>
      <c r="DN302" s="156">
        <v>0</v>
      </c>
      <c r="DO302" s="159" t="s">
        <v>8510</v>
      </c>
      <c r="DP302" s="156">
        <v>0</v>
      </c>
      <c r="DQ302" s="156" t="s">
        <v>2654</v>
      </c>
      <c r="DR302" s="156"/>
      <c r="DS302" s="156"/>
      <c r="DT302" s="156"/>
    </row>
    <row r="303" spans="1:124" x14ac:dyDescent="0.2">
      <c r="A303" s="122">
        <v>86</v>
      </c>
      <c r="B303" s="122" t="s">
        <v>8511</v>
      </c>
      <c r="C303" s="122" t="s">
        <v>490</v>
      </c>
      <c r="D303" s="123">
        <v>4</v>
      </c>
      <c r="E303" s="123">
        <v>9</v>
      </c>
      <c r="F303" s="123" t="s">
        <v>7098</v>
      </c>
      <c r="G303" s="125">
        <v>10</v>
      </c>
      <c r="H303" s="124" t="s">
        <v>8332</v>
      </c>
      <c r="I303" s="125" t="s">
        <v>1376</v>
      </c>
      <c r="J303" s="125">
        <f t="shared" si="108"/>
        <v>3</v>
      </c>
      <c r="K303" s="125">
        <v>1</v>
      </c>
      <c r="L303" s="124" t="s">
        <v>8512</v>
      </c>
      <c r="M303" s="133">
        <v>1</v>
      </c>
      <c r="N303" s="124" t="s">
        <v>8513</v>
      </c>
      <c r="O303" s="133">
        <v>1</v>
      </c>
      <c r="P303" s="133" t="s">
        <v>23</v>
      </c>
      <c r="Q303" s="133" t="s">
        <v>2197</v>
      </c>
      <c r="R303" s="133" t="s">
        <v>8514</v>
      </c>
      <c r="U303" s="156">
        <v>11</v>
      </c>
      <c r="V303" s="157" t="s">
        <v>8310</v>
      </c>
      <c r="W303" s="156">
        <f t="shared" si="103"/>
        <v>0</v>
      </c>
      <c r="X303" s="156" t="s">
        <v>1376</v>
      </c>
      <c r="Y303" s="156"/>
      <c r="Z303" s="157" t="s">
        <v>8515</v>
      </c>
      <c r="AA303" s="158"/>
      <c r="AB303" s="157" t="s">
        <v>8516</v>
      </c>
      <c r="AC303" s="156"/>
      <c r="AD303" s="160"/>
      <c r="AE303" s="157"/>
      <c r="AF303" s="157"/>
      <c r="AG303" s="157"/>
      <c r="AH303" s="161">
        <v>12</v>
      </c>
      <c r="AI303" s="157" t="s">
        <v>8313</v>
      </c>
      <c r="AJ303" s="208" t="s">
        <v>1194</v>
      </c>
      <c r="AK303" s="208">
        <f t="shared" si="109"/>
        <v>0</v>
      </c>
      <c r="AL303" s="156"/>
      <c r="AM303" s="157" t="s">
        <v>299</v>
      </c>
      <c r="AN303" s="158"/>
      <c r="AO303" s="157" t="s">
        <v>299</v>
      </c>
      <c r="AP303" s="158"/>
      <c r="AQ303" s="158"/>
      <c r="AR303" s="158"/>
      <c r="AS303" s="158"/>
      <c r="AT303" s="158"/>
      <c r="AU303" s="156">
        <v>13</v>
      </c>
      <c r="AV303" s="157" t="s">
        <v>8315</v>
      </c>
      <c r="AW303" s="156"/>
      <c r="AX303" s="156" t="s">
        <v>1376</v>
      </c>
      <c r="AY303" s="156"/>
      <c r="AZ303" s="157" t="s">
        <v>8517</v>
      </c>
      <c r="BA303" s="156"/>
      <c r="BB303" s="157" t="s">
        <v>8518</v>
      </c>
      <c r="BC303" s="156"/>
      <c r="BD303" s="156"/>
      <c r="BE303" s="156"/>
      <c r="BF303" s="156"/>
      <c r="BG303" s="156"/>
      <c r="BH303" s="156">
        <v>14</v>
      </c>
      <c r="BI303" s="157" t="s">
        <v>8318</v>
      </c>
      <c r="BJ303" s="156"/>
      <c r="BK303" s="156" t="s">
        <v>1194</v>
      </c>
      <c r="BL303" s="156"/>
      <c r="BM303" s="157" t="s">
        <v>8392</v>
      </c>
      <c r="BN303" s="158"/>
      <c r="BO303" s="157" t="s">
        <v>8392</v>
      </c>
      <c r="BP303" s="158"/>
      <c r="BQ303" s="158"/>
      <c r="BR303" s="158"/>
      <c r="BS303" s="158"/>
      <c r="BT303" s="158"/>
      <c r="BU303" s="158"/>
      <c r="BV303" s="156">
        <v>15</v>
      </c>
      <c r="BW303" s="157" t="s">
        <v>8321</v>
      </c>
      <c r="BX303" s="158"/>
      <c r="BY303" s="156" t="s">
        <v>1376</v>
      </c>
      <c r="BZ303" s="156"/>
      <c r="CA303" s="157" t="s">
        <v>8429</v>
      </c>
      <c r="CB303" s="156"/>
      <c r="CC303" s="157" t="s">
        <v>8519</v>
      </c>
      <c r="CD303" s="156"/>
      <c r="CE303" s="156"/>
      <c r="CF303" s="156"/>
      <c r="CG303" s="156"/>
      <c r="CH303" s="156"/>
      <c r="CI303" s="156">
        <v>16</v>
      </c>
      <c r="CJ303" s="157" t="s">
        <v>8322</v>
      </c>
      <c r="CK303" s="156">
        <f t="shared" si="106"/>
        <v>0</v>
      </c>
      <c r="CL303" s="156" t="s">
        <v>1194</v>
      </c>
      <c r="CM303" s="156"/>
      <c r="CN303" s="157" t="s">
        <v>538</v>
      </c>
      <c r="CO303" s="158"/>
      <c r="CP303" s="157" t="s">
        <v>538</v>
      </c>
      <c r="CQ303" s="156"/>
      <c r="CR303" s="156"/>
      <c r="CS303" s="157"/>
      <c r="CT303" s="157"/>
      <c r="CU303" s="157"/>
      <c r="CV303" s="156">
        <v>17</v>
      </c>
      <c r="CW303" s="157" t="s">
        <v>8323</v>
      </c>
      <c r="CX303" s="158"/>
      <c r="CY303" s="156" t="s">
        <v>1376</v>
      </c>
      <c r="CZ303" s="156"/>
      <c r="DA303" s="157" t="s">
        <v>8520</v>
      </c>
      <c r="DB303" s="156"/>
      <c r="DC303" s="157" t="s">
        <v>8521</v>
      </c>
      <c r="DD303" s="156"/>
      <c r="DE303" s="156"/>
      <c r="DF303" s="156"/>
      <c r="DG303" s="156"/>
      <c r="DH303" s="156">
        <v>18</v>
      </c>
      <c r="DI303" s="159" t="s">
        <v>8328</v>
      </c>
      <c r="DJ303" s="156">
        <f t="shared" si="107"/>
        <v>0</v>
      </c>
      <c r="DK303" s="156" t="s">
        <v>1376</v>
      </c>
      <c r="DL303" s="156">
        <v>0</v>
      </c>
      <c r="DM303" s="159" t="s">
        <v>8522</v>
      </c>
      <c r="DN303" s="156">
        <v>0</v>
      </c>
      <c r="DO303" s="159" t="s">
        <v>8523</v>
      </c>
      <c r="DP303" s="156">
        <v>0</v>
      </c>
      <c r="DQ303" s="156" t="s">
        <v>1257</v>
      </c>
      <c r="DR303" s="156"/>
      <c r="DS303" s="156"/>
      <c r="DT303" s="156"/>
    </row>
    <row r="304" spans="1:124" x14ac:dyDescent="0.2">
      <c r="A304" s="122">
        <v>87</v>
      </c>
      <c r="B304" s="122" t="s">
        <v>8524</v>
      </c>
      <c r="C304" s="122" t="s">
        <v>490</v>
      </c>
      <c r="D304" s="123">
        <v>4</v>
      </c>
      <c r="E304" s="123">
        <v>9</v>
      </c>
      <c r="F304" s="123" t="s">
        <v>7098</v>
      </c>
      <c r="G304" s="125">
        <v>10</v>
      </c>
      <c r="H304" s="124" t="s">
        <v>8332</v>
      </c>
      <c r="I304" s="125" t="s">
        <v>1786</v>
      </c>
      <c r="J304" s="125">
        <f t="shared" si="108"/>
        <v>1</v>
      </c>
      <c r="K304" s="125">
        <v>0</v>
      </c>
      <c r="L304" s="124" t="s">
        <v>8525</v>
      </c>
      <c r="M304" s="133">
        <v>1</v>
      </c>
      <c r="N304" s="124" t="s">
        <v>8526</v>
      </c>
      <c r="O304" s="133">
        <v>0</v>
      </c>
      <c r="Q304" s="133" t="s">
        <v>2197</v>
      </c>
      <c r="R304" s="133" t="s">
        <v>1442</v>
      </c>
      <c r="U304" s="156">
        <v>11</v>
      </c>
      <c r="V304" s="157" t="s">
        <v>8310</v>
      </c>
      <c r="W304" s="156">
        <f t="shared" si="103"/>
        <v>0</v>
      </c>
      <c r="X304" s="156" t="s">
        <v>1786</v>
      </c>
      <c r="Y304" s="156"/>
      <c r="Z304" s="157" t="s">
        <v>8527</v>
      </c>
      <c r="AA304" s="158"/>
      <c r="AB304" s="157" t="s">
        <v>1786</v>
      </c>
      <c r="AC304" s="156"/>
      <c r="AD304" s="160"/>
      <c r="AE304" s="157"/>
      <c r="AF304" s="157"/>
      <c r="AG304" s="157"/>
      <c r="AH304" s="161">
        <v>12</v>
      </c>
      <c r="AI304" s="157" t="s">
        <v>8313</v>
      </c>
      <c r="AJ304" s="208" t="s">
        <v>1786</v>
      </c>
      <c r="AK304" s="208">
        <f t="shared" si="109"/>
        <v>0</v>
      </c>
      <c r="AL304" s="156"/>
      <c r="AM304" s="157" t="s">
        <v>1786</v>
      </c>
      <c r="AN304" s="158"/>
      <c r="AO304" s="157" t="s">
        <v>1786</v>
      </c>
      <c r="AP304" s="158"/>
      <c r="AQ304" s="158"/>
      <c r="AR304" s="158"/>
      <c r="AS304" s="158"/>
      <c r="AT304" s="158"/>
      <c r="AU304" s="156">
        <v>13</v>
      </c>
      <c r="AV304" s="157" t="s">
        <v>8315</v>
      </c>
      <c r="AW304" s="156"/>
      <c r="AX304" s="156" t="s">
        <v>1786</v>
      </c>
      <c r="AY304" s="156"/>
      <c r="AZ304" s="157" t="s">
        <v>8528</v>
      </c>
      <c r="BA304" s="156"/>
      <c r="BB304" s="157" t="s">
        <v>1786</v>
      </c>
      <c r="BC304" s="156"/>
      <c r="BD304" s="156"/>
      <c r="BE304" s="156"/>
      <c r="BF304" s="156"/>
      <c r="BG304" s="156"/>
      <c r="BH304" s="156">
        <v>14</v>
      </c>
      <c r="BI304" s="157" t="s">
        <v>8318</v>
      </c>
      <c r="BJ304" s="156"/>
      <c r="BK304" s="156" t="s">
        <v>1786</v>
      </c>
      <c r="BL304" s="156"/>
      <c r="BM304" s="157" t="s">
        <v>1786</v>
      </c>
      <c r="BN304" s="158"/>
      <c r="BO304" s="157" t="s">
        <v>1786</v>
      </c>
      <c r="BP304" s="158"/>
      <c r="BQ304" s="158"/>
      <c r="BR304" s="158"/>
      <c r="BS304" s="158"/>
      <c r="BT304" s="158"/>
      <c r="BU304" s="158"/>
      <c r="BV304" s="156">
        <v>15</v>
      </c>
      <c r="BW304" s="157" t="s">
        <v>8321</v>
      </c>
      <c r="BX304" s="158"/>
      <c r="BY304" s="156" t="s">
        <v>1786</v>
      </c>
      <c r="BZ304" s="156"/>
      <c r="CA304" s="157" t="s">
        <v>1786</v>
      </c>
      <c r="CB304" s="156"/>
      <c r="CC304" s="157" t="s">
        <v>1786</v>
      </c>
      <c r="CD304" s="156"/>
      <c r="CE304" s="156"/>
      <c r="CF304" s="156"/>
      <c r="CG304" s="156"/>
      <c r="CH304" s="156"/>
      <c r="CI304" s="156">
        <v>16</v>
      </c>
      <c r="CJ304" s="157" t="s">
        <v>8322</v>
      </c>
      <c r="CK304" s="156">
        <f t="shared" si="106"/>
        <v>0</v>
      </c>
      <c r="CL304" s="156" t="s">
        <v>1786</v>
      </c>
      <c r="CM304" s="156"/>
      <c r="CN304" s="157" t="s">
        <v>1786</v>
      </c>
      <c r="CO304" s="158"/>
      <c r="CP304" s="157" t="s">
        <v>1786</v>
      </c>
      <c r="CQ304" s="156"/>
      <c r="CR304" s="156"/>
      <c r="CS304" s="157"/>
      <c r="CT304" s="157"/>
      <c r="CU304" s="157"/>
      <c r="CV304" s="156">
        <v>17</v>
      </c>
      <c r="CW304" s="157" t="s">
        <v>8323</v>
      </c>
      <c r="CX304" s="158"/>
      <c r="CY304" s="156" t="s">
        <v>1786</v>
      </c>
      <c r="CZ304" s="156"/>
      <c r="DA304" s="157" t="s">
        <v>8529</v>
      </c>
      <c r="DB304" s="156"/>
      <c r="DC304" s="157" t="s">
        <v>1786</v>
      </c>
      <c r="DD304" s="156"/>
      <c r="DE304" s="156"/>
      <c r="DF304" s="156"/>
      <c r="DG304" s="156"/>
      <c r="DH304" s="156">
        <v>18</v>
      </c>
      <c r="DI304" s="159" t="s">
        <v>8328</v>
      </c>
      <c r="DJ304" s="156">
        <f t="shared" si="107"/>
        <v>0</v>
      </c>
      <c r="DK304" s="156" t="s">
        <v>1786</v>
      </c>
      <c r="DL304" s="156"/>
      <c r="DM304" s="159" t="s">
        <v>1786</v>
      </c>
      <c r="DN304" s="156"/>
      <c r="DO304" s="159" t="s">
        <v>1786</v>
      </c>
      <c r="DP304" s="156"/>
      <c r="DQ304" s="156"/>
      <c r="DR304" s="156"/>
      <c r="DS304" s="156"/>
      <c r="DT304" s="156"/>
    </row>
    <row r="305" spans="1:124" x14ac:dyDescent="0.2">
      <c r="A305" s="122">
        <v>88</v>
      </c>
      <c r="B305" s="122" t="s">
        <v>8530</v>
      </c>
      <c r="C305" s="122" t="s">
        <v>490</v>
      </c>
      <c r="D305" s="123">
        <v>4</v>
      </c>
      <c r="E305" s="123">
        <v>9</v>
      </c>
      <c r="F305" s="123" t="s">
        <v>7098</v>
      </c>
      <c r="G305" s="125">
        <v>10</v>
      </c>
      <c r="H305" s="124" t="s">
        <v>8332</v>
      </c>
      <c r="I305" s="125" t="s">
        <v>1376</v>
      </c>
      <c r="J305" s="125">
        <f t="shared" si="108"/>
        <v>3</v>
      </c>
      <c r="K305" s="125">
        <v>1</v>
      </c>
      <c r="L305" s="124" t="s">
        <v>8531</v>
      </c>
      <c r="M305" s="133">
        <v>1</v>
      </c>
      <c r="N305" s="124" t="s">
        <v>8532</v>
      </c>
      <c r="O305" s="133">
        <v>1</v>
      </c>
      <c r="P305" s="133" t="s">
        <v>23</v>
      </c>
      <c r="Q305" s="133" t="s">
        <v>2197</v>
      </c>
      <c r="R305" s="133" t="s">
        <v>1356</v>
      </c>
      <c r="U305" s="156">
        <v>11</v>
      </c>
      <c r="V305" s="157" t="s">
        <v>8310</v>
      </c>
      <c r="W305" s="156">
        <f t="shared" si="103"/>
        <v>0</v>
      </c>
      <c r="X305" s="156" t="s">
        <v>1376</v>
      </c>
      <c r="Y305" s="156"/>
      <c r="Z305" s="157" t="s">
        <v>8354</v>
      </c>
      <c r="AA305" s="158"/>
      <c r="AB305" s="157" t="s">
        <v>8533</v>
      </c>
      <c r="AC305" s="156"/>
      <c r="AD305" s="160"/>
      <c r="AE305" s="157"/>
      <c r="AF305" s="157"/>
      <c r="AG305" s="157"/>
      <c r="AH305" s="161">
        <v>12</v>
      </c>
      <c r="AI305" s="157" t="s">
        <v>8313</v>
      </c>
      <c r="AJ305" s="208" t="s">
        <v>1194</v>
      </c>
      <c r="AK305" s="208">
        <f t="shared" si="109"/>
        <v>0</v>
      </c>
      <c r="AL305" s="156"/>
      <c r="AM305" s="157" t="s">
        <v>8534</v>
      </c>
      <c r="AN305" s="158"/>
      <c r="AO305" s="157" t="s">
        <v>8535</v>
      </c>
      <c r="AP305" s="158"/>
      <c r="AQ305" s="158"/>
      <c r="AR305" s="158"/>
      <c r="AS305" s="158"/>
      <c r="AT305" s="158"/>
      <c r="AU305" s="156">
        <v>13</v>
      </c>
      <c r="AV305" s="157" t="s">
        <v>8315</v>
      </c>
      <c r="AW305" s="156"/>
      <c r="AX305" s="156" t="s">
        <v>1376</v>
      </c>
      <c r="AY305" s="156"/>
      <c r="AZ305" s="157" t="s">
        <v>8536</v>
      </c>
      <c r="BA305" s="156"/>
      <c r="BB305" s="157" t="s">
        <v>8537</v>
      </c>
      <c r="BC305" s="156"/>
      <c r="BD305" s="156"/>
      <c r="BE305" s="156"/>
      <c r="BF305" s="156"/>
      <c r="BG305" s="156"/>
      <c r="BH305" s="156">
        <v>14</v>
      </c>
      <c r="BI305" s="157" t="s">
        <v>8318</v>
      </c>
      <c r="BJ305" s="156"/>
      <c r="BK305" s="156" t="s">
        <v>1376</v>
      </c>
      <c r="BL305" s="156"/>
      <c r="BM305" s="157" t="s">
        <v>8538</v>
      </c>
      <c r="BN305" s="158"/>
      <c r="BO305" s="157" t="s">
        <v>8539</v>
      </c>
      <c r="BP305" s="158"/>
      <c r="BQ305" s="158"/>
      <c r="BR305" s="158"/>
      <c r="BS305" s="158"/>
      <c r="BT305" s="158"/>
      <c r="BU305" s="158"/>
      <c r="BV305" s="156">
        <v>15</v>
      </c>
      <c r="BW305" s="157" t="s">
        <v>8321</v>
      </c>
      <c r="BX305" s="158"/>
      <c r="BY305" s="156" t="s">
        <v>1194</v>
      </c>
      <c r="BZ305" s="156"/>
      <c r="CA305" s="157" t="s">
        <v>8540</v>
      </c>
      <c r="CB305" s="156"/>
      <c r="CC305" s="157" t="s">
        <v>8541</v>
      </c>
      <c r="CD305" s="156"/>
      <c r="CE305" s="156"/>
      <c r="CF305" s="156"/>
      <c r="CG305" s="156"/>
      <c r="CH305" s="156"/>
      <c r="CI305" s="156">
        <v>16</v>
      </c>
      <c r="CJ305" s="157" t="s">
        <v>8322</v>
      </c>
      <c r="CK305" s="156">
        <f t="shared" si="106"/>
        <v>0</v>
      </c>
      <c r="CL305" s="156" t="s">
        <v>1194</v>
      </c>
      <c r="CM305" s="156"/>
      <c r="CN305" s="157" t="s">
        <v>8542</v>
      </c>
      <c r="CO305" s="158"/>
      <c r="CP305" s="157" t="s">
        <v>8543</v>
      </c>
      <c r="CQ305" s="156"/>
      <c r="CR305" s="156"/>
      <c r="CS305" s="157"/>
      <c r="CT305" s="157"/>
      <c r="CU305" s="157"/>
      <c r="CV305" s="156">
        <v>17</v>
      </c>
      <c r="CW305" s="157" t="s">
        <v>8323</v>
      </c>
      <c r="CX305" s="158"/>
      <c r="CY305" s="156" t="s">
        <v>1376</v>
      </c>
      <c r="CZ305" s="156"/>
      <c r="DA305" s="157" t="s">
        <v>8544</v>
      </c>
      <c r="DB305" s="156"/>
      <c r="DC305" s="157" t="s">
        <v>7456</v>
      </c>
      <c r="DD305" s="156"/>
      <c r="DE305" s="156"/>
      <c r="DF305" s="156"/>
      <c r="DG305" s="156"/>
      <c r="DH305" s="156">
        <v>18</v>
      </c>
      <c r="DI305" s="159" t="s">
        <v>8328</v>
      </c>
      <c r="DJ305" s="156">
        <f t="shared" si="107"/>
        <v>2</v>
      </c>
      <c r="DK305" s="156" t="s">
        <v>1376</v>
      </c>
      <c r="DL305" s="156">
        <v>1</v>
      </c>
      <c r="DM305" s="159" t="s">
        <v>8545</v>
      </c>
      <c r="DN305" s="156">
        <v>0</v>
      </c>
      <c r="DO305" s="159" t="s">
        <v>8546</v>
      </c>
      <c r="DP305" s="156">
        <v>1</v>
      </c>
      <c r="DQ305" s="156" t="s">
        <v>23</v>
      </c>
      <c r="DR305" s="156"/>
      <c r="DS305" s="156"/>
      <c r="DT305" s="156"/>
    </row>
    <row r="306" spans="1:124" x14ac:dyDescent="0.2">
      <c r="A306" s="122">
        <v>89</v>
      </c>
      <c r="B306" s="122" t="s">
        <v>8547</v>
      </c>
      <c r="C306" s="122" t="s">
        <v>490</v>
      </c>
      <c r="D306" s="123">
        <v>4</v>
      </c>
      <c r="E306" s="123">
        <v>9</v>
      </c>
      <c r="F306" s="123" t="s">
        <v>7098</v>
      </c>
      <c r="G306" s="125">
        <v>10</v>
      </c>
      <c r="H306" s="124" t="s">
        <v>8332</v>
      </c>
      <c r="I306" s="125" t="s">
        <v>1376</v>
      </c>
      <c r="J306" s="125">
        <f t="shared" si="108"/>
        <v>3</v>
      </c>
      <c r="K306" s="125">
        <v>1</v>
      </c>
      <c r="L306" s="124" t="s">
        <v>8548</v>
      </c>
      <c r="M306" s="133">
        <v>1</v>
      </c>
      <c r="N306" s="124" t="s">
        <v>8549</v>
      </c>
      <c r="O306" s="133">
        <v>1</v>
      </c>
      <c r="P306" s="133" t="s">
        <v>23</v>
      </c>
      <c r="Q306" s="133" t="s">
        <v>2197</v>
      </c>
      <c r="R306" s="133" t="s">
        <v>1356</v>
      </c>
      <c r="U306" s="156">
        <v>11</v>
      </c>
      <c r="V306" s="157" t="s">
        <v>8310</v>
      </c>
      <c r="W306" s="156">
        <f t="shared" si="103"/>
        <v>0</v>
      </c>
      <c r="X306" s="156" t="s">
        <v>1376</v>
      </c>
      <c r="Y306" s="156"/>
      <c r="Z306" s="157" t="s">
        <v>8550</v>
      </c>
      <c r="AA306" s="158"/>
      <c r="AB306" s="157" t="s">
        <v>8551</v>
      </c>
      <c r="AC306" s="156"/>
      <c r="AD306" s="160"/>
      <c r="AE306" s="157"/>
      <c r="AF306" s="157"/>
      <c r="AG306" s="157"/>
      <c r="AH306" s="161">
        <v>12</v>
      </c>
      <c r="AI306" s="157" t="s">
        <v>8313</v>
      </c>
      <c r="AJ306" s="208" t="s">
        <v>1194</v>
      </c>
      <c r="AK306" s="208">
        <f t="shared" si="109"/>
        <v>0</v>
      </c>
      <c r="AL306" s="156"/>
      <c r="AM306" s="157" t="s">
        <v>8552</v>
      </c>
      <c r="AN306" s="158"/>
      <c r="AO306" s="157" t="s">
        <v>8553</v>
      </c>
      <c r="AP306" s="158"/>
      <c r="AQ306" s="158"/>
      <c r="AR306" s="158"/>
      <c r="AS306" s="158"/>
      <c r="AT306" s="158"/>
      <c r="AU306" s="156">
        <v>13</v>
      </c>
      <c r="AV306" s="157" t="s">
        <v>8315</v>
      </c>
      <c r="AW306" s="156"/>
      <c r="AX306" s="156" t="s">
        <v>1376</v>
      </c>
      <c r="AY306" s="156"/>
      <c r="AZ306" s="157" t="s">
        <v>8554</v>
      </c>
      <c r="BA306" s="156"/>
      <c r="BB306" s="157" t="s">
        <v>8555</v>
      </c>
      <c r="BC306" s="156"/>
      <c r="BD306" s="156"/>
      <c r="BE306" s="156"/>
      <c r="BF306" s="156"/>
      <c r="BG306" s="156"/>
      <c r="BH306" s="156">
        <v>14</v>
      </c>
      <c r="BI306" s="157" t="s">
        <v>8318</v>
      </c>
      <c r="BJ306" s="156"/>
      <c r="BK306" s="156" t="s">
        <v>1376</v>
      </c>
      <c r="BL306" s="156"/>
      <c r="BM306" s="157" t="s">
        <v>8556</v>
      </c>
      <c r="BN306" s="158"/>
      <c r="BO306" s="157" t="s">
        <v>8557</v>
      </c>
      <c r="BP306" s="158"/>
      <c r="BQ306" s="158"/>
      <c r="BR306" s="158"/>
      <c r="BS306" s="158"/>
      <c r="BT306" s="158"/>
      <c r="BU306" s="158"/>
      <c r="BV306" s="156">
        <v>15</v>
      </c>
      <c r="BW306" s="157" t="s">
        <v>8321</v>
      </c>
      <c r="BX306" s="158"/>
      <c r="BY306" s="156" t="s">
        <v>1194</v>
      </c>
      <c r="BZ306" s="156"/>
      <c r="CA306" s="157" t="s">
        <v>8558</v>
      </c>
      <c r="CB306" s="156"/>
      <c r="CC306" s="157" t="s">
        <v>8559</v>
      </c>
      <c r="CD306" s="156"/>
      <c r="CE306" s="156"/>
      <c r="CF306" s="156"/>
      <c r="CG306" s="156"/>
      <c r="CH306" s="156"/>
      <c r="CI306" s="156">
        <v>16</v>
      </c>
      <c r="CJ306" s="157" t="s">
        <v>8322</v>
      </c>
      <c r="CK306" s="156">
        <f t="shared" si="106"/>
        <v>0</v>
      </c>
      <c r="CL306" s="156" t="s">
        <v>1194</v>
      </c>
      <c r="CM306" s="156"/>
      <c r="CN306" s="157" t="s">
        <v>8560</v>
      </c>
      <c r="CO306" s="158"/>
      <c r="CP306" s="157" t="s">
        <v>8561</v>
      </c>
      <c r="CQ306" s="156"/>
      <c r="CR306" s="156"/>
      <c r="CS306" s="157"/>
      <c r="CT306" s="157"/>
      <c r="CU306" s="157"/>
      <c r="CV306" s="156">
        <v>17</v>
      </c>
      <c r="CW306" s="157" t="s">
        <v>8323</v>
      </c>
      <c r="CX306" s="158"/>
      <c r="CY306" s="156" t="s">
        <v>1376</v>
      </c>
      <c r="CZ306" s="156"/>
      <c r="DA306" s="157" t="s">
        <v>8562</v>
      </c>
      <c r="DB306" s="156"/>
      <c r="DC306" s="157" t="s">
        <v>8563</v>
      </c>
      <c r="DD306" s="156"/>
      <c r="DE306" s="156"/>
      <c r="DF306" s="156"/>
      <c r="DG306" s="156"/>
      <c r="DH306" s="156">
        <v>18</v>
      </c>
      <c r="DI306" s="159" t="s">
        <v>8328</v>
      </c>
      <c r="DJ306" s="156">
        <f t="shared" si="107"/>
        <v>2</v>
      </c>
      <c r="DK306" s="156" t="s">
        <v>1376</v>
      </c>
      <c r="DL306" s="156">
        <v>1</v>
      </c>
      <c r="DM306" s="159" t="s">
        <v>8564</v>
      </c>
      <c r="DN306" s="156">
        <v>0</v>
      </c>
      <c r="DO306" s="159" t="s">
        <v>8565</v>
      </c>
      <c r="DP306" s="156">
        <v>1</v>
      </c>
      <c r="DQ306" s="156" t="s">
        <v>23</v>
      </c>
      <c r="DR306" s="156"/>
      <c r="DS306" s="156"/>
      <c r="DT306" s="156"/>
    </row>
    <row r="307" spans="1:124" x14ac:dyDescent="0.2">
      <c r="A307" s="122">
        <v>90</v>
      </c>
      <c r="B307" s="122" t="s">
        <v>8566</v>
      </c>
      <c r="C307" s="122" t="s">
        <v>490</v>
      </c>
      <c r="D307" s="123">
        <v>4</v>
      </c>
      <c r="E307" s="123">
        <v>9</v>
      </c>
      <c r="F307" s="123" t="s">
        <v>7098</v>
      </c>
      <c r="G307" s="125">
        <v>19</v>
      </c>
      <c r="H307" s="124" t="s">
        <v>8567</v>
      </c>
      <c r="I307" s="125" t="s">
        <v>1194</v>
      </c>
      <c r="J307" s="125">
        <f t="shared" si="108"/>
        <v>0</v>
      </c>
      <c r="K307" s="125">
        <v>0</v>
      </c>
      <c r="L307" s="124" t="s">
        <v>8568</v>
      </c>
      <c r="M307" s="133">
        <v>0</v>
      </c>
      <c r="N307" s="124" t="s">
        <v>8569</v>
      </c>
      <c r="O307" s="133">
        <v>0</v>
      </c>
      <c r="P307" s="133" t="s">
        <v>1257</v>
      </c>
      <c r="U307" s="156">
        <v>20</v>
      </c>
      <c r="V307" s="157" t="s">
        <v>8570</v>
      </c>
      <c r="W307" s="156">
        <f t="shared" si="103"/>
        <v>0</v>
      </c>
      <c r="X307" s="156" t="s">
        <v>1376</v>
      </c>
      <c r="Y307" s="156"/>
      <c r="Z307" s="157" t="s">
        <v>8571</v>
      </c>
      <c r="AA307" s="158"/>
      <c r="AB307" s="157" t="s">
        <v>8572</v>
      </c>
      <c r="AC307" s="156"/>
      <c r="AD307" s="160"/>
      <c r="AE307" s="157"/>
      <c r="AF307" s="157"/>
      <c r="AG307" s="157"/>
      <c r="AH307" s="161">
        <v>21</v>
      </c>
      <c r="AI307" s="157" t="s">
        <v>8573</v>
      </c>
      <c r="AJ307" s="208" t="s">
        <v>1194</v>
      </c>
      <c r="AK307" s="208">
        <f t="shared" si="109"/>
        <v>0</v>
      </c>
      <c r="AL307" s="156"/>
      <c r="AM307" s="157" t="s">
        <v>8574</v>
      </c>
      <c r="AN307" s="158"/>
      <c r="AO307" s="157" t="s">
        <v>8575</v>
      </c>
      <c r="AP307" s="158"/>
      <c r="AQ307" s="158"/>
      <c r="AR307" s="158"/>
      <c r="AS307" s="158"/>
      <c r="AT307" s="158"/>
      <c r="AU307" s="156">
        <v>22</v>
      </c>
      <c r="AV307" s="157" t="s">
        <v>8576</v>
      </c>
      <c r="AW307" s="156"/>
      <c r="AX307" s="156" t="s">
        <v>1376</v>
      </c>
      <c r="AY307" s="156"/>
      <c r="AZ307" s="157" t="s">
        <v>8577</v>
      </c>
      <c r="BA307" s="156"/>
      <c r="BB307" s="157" t="s">
        <v>8578</v>
      </c>
      <c r="BC307" s="156"/>
      <c r="BD307" s="156"/>
      <c r="BE307" s="156"/>
      <c r="BF307" s="156"/>
      <c r="BG307" s="156"/>
      <c r="BH307" s="156">
        <v>23</v>
      </c>
      <c r="BI307" s="157" t="s">
        <v>4400</v>
      </c>
      <c r="BJ307" s="156"/>
      <c r="BK307" s="156" t="s">
        <v>1194</v>
      </c>
      <c r="BL307" s="156"/>
      <c r="BM307" s="157" t="s">
        <v>8579</v>
      </c>
      <c r="BN307" s="158"/>
      <c r="BO307" s="157" t="s">
        <v>8580</v>
      </c>
      <c r="BP307" s="158"/>
      <c r="BQ307" s="158"/>
      <c r="BR307" s="158"/>
      <c r="BS307" s="158"/>
      <c r="BT307" s="158"/>
      <c r="BU307" s="158"/>
      <c r="BV307" s="156">
        <v>24</v>
      </c>
      <c r="BW307" s="157" t="s">
        <v>8581</v>
      </c>
      <c r="BX307" s="158"/>
      <c r="BY307" s="156" t="s">
        <v>1194</v>
      </c>
      <c r="BZ307" s="156"/>
      <c r="CA307" s="157" t="s">
        <v>8582</v>
      </c>
      <c r="CB307" s="156"/>
      <c r="CC307" s="157" t="s">
        <v>8583</v>
      </c>
      <c r="CD307" s="156"/>
      <c r="CE307" s="156"/>
      <c r="CF307" s="156"/>
      <c r="CG307" s="156"/>
      <c r="CH307" s="156"/>
      <c r="CI307" s="156">
        <v>25</v>
      </c>
      <c r="CJ307" s="157" t="s">
        <v>8584</v>
      </c>
      <c r="CK307" s="156">
        <f t="shared" si="106"/>
        <v>0</v>
      </c>
      <c r="CL307" s="156" t="s">
        <v>1376</v>
      </c>
      <c r="CM307" s="156"/>
      <c r="CN307" s="157" t="s">
        <v>8585</v>
      </c>
      <c r="CO307" s="158"/>
      <c r="CP307" s="157" t="s">
        <v>8586</v>
      </c>
      <c r="CQ307" s="156"/>
      <c r="CR307" s="156"/>
      <c r="CS307" s="157"/>
      <c r="CT307" s="157"/>
      <c r="CU307" s="157"/>
      <c r="CV307" s="156">
        <v>26</v>
      </c>
      <c r="CW307" s="157" t="s">
        <v>8587</v>
      </c>
      <c r="CX307" s="158"/>
      <c r="CY307" s="156" t="s">
        <v>1376</v>
      </c>
      <c r="CZ307" s="156"/>
      <c r="DA307" s="157" t="s">
        <v>8588</v>
      </c>
      <c r="DB307" s="156"/>
      <c r="DC307" s="157" t="s">
        <v>8589</v>
      </c>
      <c r="DD307" s="156"/>
      <c r="DE307" s="156"/>
      <c r="DF307" s="156"/>
      <c r="DG307" s="156"/>
      <c r="DH307" s="156">
        <v>27</v>
      </c>
      <c r="DI307" s="159" t="s">
        <v>8590</v>
      </c>
      <c r="DJ307" s="156">
        <f t="shared" si="107"/>
        <v>2</v>
      </c>
      <c r="DK307" s="156" t="s">
        <v>1376</v>
      </c>
      <c r="DL307" s="156">
        <v>1</v>
      </c>
      <c r="DM307" s="159" t="s">
        <v>8591</v>
      </c>
      <c r="DN307" s="156">
        <v>0</v>
      </c>
      <c r="DO307" s="159" t="s">
        <v>8592</v>
      </c>
      <c r="DP307" s="156">
        <v>1</v>
      </c>
      <c r="DQ307" s="156" t="s">
        <v>1306</v>
      </c>
      <c r="DR307" s="156"/>
      <c r="DS307" s="156"/>
      <c r="DT307" s="156"/>
    </row>
    <row r="308" spans="1:124" x14ac:dyDescent="0.2">
      <c r="A308" s="122">
        <v>91</v>
      </c>
      <c r="B308" s="122" t="s">
        <v>8593</v>
      </c>
      <c r="C308" s="122" t="s">
        <v>490</v>
      </c>
      <c r="D308" s="123">
        <v>4</v>
      </c>
      <c r="E308" s="123">
        <v>9</v>
      </c>
      <c r="F308" s="123" t="s">
        <v>7098</v>
      </c>
      <c r="G308" s="125">
        <v>19</v>
      </c>
      <c r="H308" s="124" t="s">
        <v>8567</v>
      </c>
      <c r="I308" s="125" t="s">
        <v>1194</v>
      </c>
      <c r="J308" s="125">
        <f t="shared" si="108"/>
        <v>0</v>
      </c>
      <c r="K308" s="125">
        <v>0</v>
      </c>
      <c r="L308" s="124" t="s">
        <v>8594</v>
      </c>
      <c r="M308" s="133">
        <v>0</v>
      </c>
      <c r="N308" s="124" t="s">
        <v>8595</v>
      </c>
      <c r="O308" s="133">
        <v>0</v>
      </c>
      <c r="P308" s="133" t="s">
        <v>1257</v>
      </c>
      <c r="U308" s="156">
        <v>20</v>
      </c>
      <c r="V308" s="157" t="s">
        <v>8570</v>
      </c>
      <c r="W308" s="156">
        <f t="shared" si="103"/>
        <v>0</v>
      </c>
      <c r="X308" s="156" t="s">
        <v>1376</v>
      </c>
      <c r="Y308" s="156"/>
      <c r="Z308" s="157" t="s">
        <v>8596</v>
      </c>
      <c r="AA308" s="158"/>
      <c r="AB308" s="157" t="s">
        <v>8597</v>
      </c>
      <c r="AC308" s="156"/>
      <c r="AD308" s="160"/>
      <c r="AE308" s="157"/>
      <c r="AF308" s="157"/>
      <c r="AG308" s="157"/>
      <c r="AH308" s="161">
        <v>21</v>
      </c>
      <c r="AI308" s="157" t="s">
        <v>8573</v>
      </c>
      <c r="AJ308" s="208" t="s">
        <v>1194</v>
      </c>
      <c r="AK308" s="208">
        <f t="shared" si="109"/>
        <v>0</v>
      </c>
      <c r="AL308" s="156"/>
      <c r="AM308" s="157" t="s">
        <v>8598</v>
      </c>
      <c r="AN308" s="158"/>
      <c r="AO308" s="157" t="s">
        <v>8599</v>
      </c>
      <c r="AP308" s="158"/>
      <c r="AQ308" s="158"/>
      <c r="AR308" s="158"/>
      <c r="AS308" s="158"/>
      <c r="AT308" s="158"/>
      <c r="AU308" s="156">
        <v>22</v>
      </c>
      <c r="AV308" s="157" t="s">
        <v>8576</v>
      </c>
      <c r="AW308" s="156"/>
      <c r="AX308" s="156" t="s">
        <v>1376</v>
      </c>
      <c r="AY308" s="156"/>
      <c r="AZ308" s="157" t="s">
        <v>8600</v>
      </c>
      <c r="BA308" s="156"/>
      <c r="BB308" s="157" t="s">
        <v>8601</v>
      </c>
      <c r="BC308" s="156"/>
      <c r="BD308" s="156"/>
      <c r="BE308" s="156"/>
      <c r="BF308" s="156"/>
      <c r="BG308" s="156"/>
      <c r="BH308" s="156">
        <v>23</v>
      </c>
      <c r="BI308" s="157" t="s">
        <v>4400</v>
      </c>
      <c r="BJ308" s="156"/>
      <c r="BK308" s="156" t="s">
        <v>1376</v>
      </c>
      <c r="BL308" s="156"/>
      <c r="BM308" s="157" t="s">
        <v>8602</v>
      </c>
      <c r="BN308" s="158"/>
      <c r="BO308" s="157" t="s">
        <v>8603</v>
      </c>
      <c r="BP308" s="158"/>
      <c r="BQ308" s="158"/>
      <c r="BR308" s="158"/>
      <c r="BS308" s="158"/>
      <c r="BT308" s="158"/>
      <c r="BU308" s="158"/>
      <c r="BV308" s="156">
        <v>24</v>
      </c>
      <c r="BW308" s="157" t="s">
        <v>8581</v>
      </c>
      <c r="BX308" s="158"/>
      <c r="BY308" s="156" t="s">
        <v>1194</v>
      </c>
      <c r="BZ308" s="156"/>
      <c r="CA308" s="157" t="s">
        <v>8604</v>
      </c>
      <c r="CB308" s="156"/>
      <c r="CC308" s="157" t="s">
        <v>1786</v>
      </c>
      <c r="CD308" s="156"/>
      <c r="CE308" s="156"/>
      <c r="CF308" s="156"/>
      <c r="CG308" s="156"/>
      <c r="CH308" s="156"/>
      <c r="CI308" s="156">
        <v>25</v>
      </c>
      <c r="CJ308" s="157" t="s">
        <v>8584</v>
      </c>
      <c r="CK308" s="156">
        <f t="shared" si="106"/>
        <v>0</v>
      </c>
      <c r="CL308" s="156" t="s">
        <v>1089</v>
      </c>
      <c r="CM308" s="156"/>
      <c r="CN308" s="157" t="s">
        <v>1786</v>
      </c>
      <c r="CO308" s="158"/>
      <c r="CP308" s="157" t="s">
        <v>8605</v>
      </c>
      <c r="CQ308" s="156"/>
      <c r="CR308" s="156"/>
      <c r="CS308" s="157"/>
      <c r="CT308" s="157"/>
      <c r="CU308" s="157"/>
      <c r="CV308" s="156">
        <v>26</v>
      </c>
      <c r="CW308" s="157" t="s">
        <v>8587</v>
      </c>
      <c r="CX308" s="158"/>
      <c r="CY308" s="156" t="s">
        <v>1376</v>
      </c>
      <c r="CZ308" s="156"/>
      <c r="DA308" s="157" t="s">
        <v>1786</v>
      </c>
      <c r="DB308" s="156"/>
      <c r="DC308" s="157" t="s">
        <v>8606</v>
      </c>
      <c r="DD308" s="156"/>
      <c r="DE308" s="156"/>
      <c r="DF308" s="156"/>
      <c r="DG308" s="156"/>
      <c r="DH308" s="156">
        <v>27</v>
      </c>
      <c r="DI308" s="159" t="s">
        <v>8590</v>
      </c>
      <c r="DJ308" s="156">
        <f t="shared" si="107"/>
        <v>2</v>
      </c>
      <c r="DK308" s="156" t="s">
        <v>1376</v>
      </c>
      <c r="DL308" s="156">
        <v>1</v>
      </c>
      <c r="DM308" s="159" t="s">
        <v>1786</v>
      </c>
      <c r="DN308" s="156">
        <v>0</v>
      </c>
      <c r="DO308" s="159" t="s">
        <v>8607</v>
      </c>
      <c r="DP308" s="156">
        <v>1</v>
      </c>
      <c r="DQ308" s="156" t="s">
        <v>23</v>
      </c>
      <c r="DR308" s="156"/>
      <c r="DS308" s="156"/>
      <c r="DT308" s="156"/>
    </row>
    <row r="309" spans="1:124" x14ac:dyDescent="0.2">
      <c r="A309" s="122">
        <v>92</v>
      </c>
      <c r="B309" s="122" t="s">
        <v>8608</v>
      </c>
      <c r="C309" s="122" t="s">
        <v>490</v>
      </c>
      <c r="D309" s="123">
        <v>4</v>
      </c>
      <c r="E309" s="123">
        <v>9</v>
      </c>
      <c r="F309" s="123" t="s">
        <v>7098</v>
      </c>
      <c r="G309" s="125">
        <v>19</v>
      </c>
      <c r="H309" s="124" t="s">
        <v>8567</v>
      </c>
      <c r="I309" s="125" t="s">
        <v>1376</v>
      </c>
      <c r="J309" s="125">
        <f t="shared" si="108"/>
        <v>0</v>
      </c>
      <c r="K309" s="125">
        <v>0</v>
      </c>
      <c r="L309" s="124" t="s">
        <v>8609</v>
      </c>
      <c r="M309" s="133">
        <v>0</v>
      </c>
      <c r="N309" s="124" t="s">
        <v>8610</v>
      </c>
      <c r="O309" s="133">
        <v>0</v>
      </c>
      <c r="P309" s="133" t="s">
        <v>1257</v>
      </c>
      <c r="U309" s="156">
        <v>20</v>
      </c>
      <c r="V309" s="157" t="s">
        <v>8570</v>
      </c>
      <c r="W309" s="156">
        <f t="shared" si="103"/>
        <v>0</v>
      </c>
      <c r="X309" s="156" t="s">
        <v>1194</v>
      </c>
      <c r="Y309" s="156"/>
      <c r="Z309" s="157" t="s">
        <v>8611</v>
      </c>
      <c r="AA309" s="158"/>
      <c r="AB309" s="157" t="s">
        <v>8612</v>
      </c>
      <c r="AC309" s="156"/>
      <c r="AD309" s="160"/>
      <c r="AE309" s="157"/>
      <c r="AF309" s="157"/>
      <c r="AG309" s="157"/>
      <c r="AH309" s="161">
        <v>21</v>
      </c>
      <c r="AI309" s="157" t="s">
        <v>8573</v>
      </c>
      <c r="AJ309" s="208" t="s">
        <v>1194</v>
      </c>
      <c r="AK309" s="208">
        <f t="shared" si="109"/>
        <v>0</v>
      </c>
      <c r="AL309" s="156"/>
      <c r="AM309" s="157" t="s">
        <v>8613</v>
      </c>
      <c r="AN309" s="158"/>
      <c r="AO309" s="157" t="s">
        <v>8614</v>
      </c>
      <c r="AP309" s="158"/>
      <c r="AQ309" s="158"/>
      <c r="AR309" s="158"/>
      <c r="AS309" s="158"/>
      <c r="AT309" s="158"/>
      <c r="AU309" s="156">
        <v>22</v>
      </c>
      <c r="AV309" s="157" t="s">
        <v>8576</v>
      </c>
      <c r="AW309" s="156"/>
      <c r="AX309" s="156" t="s">
        <v>1376</v>
      </c>
      <c r="AY309" s="156"/>
      <c r="AZ309" s="157" t="s">
        <v>8615</v>
      </c>
      <c r="BA309" s="156"/>
      <c r="BB309" s="157" t="s">
        <v>8616</v>
      </c>
      <c r="BC309" s="156"/>
      <c r="BD309" s="156"/>
      <c r="BE309" s="156"/>
      <c r="BF309" s="156"/>
      <c r="BG309" s="156"/>
      <c r="BH309" s="156">
        <v>23</v>
      </c>
      <c r="BI309" s="157" t="s">
        <v>4400</v>
      </c>
      <c r="BJ309" s="156"/>
      <c r="BK309" s="156" t="s">
        <v>1194</v>
      </c>
      <c r="BL309" s="156"/>
      <c r="BM309" s="157" t="s">
        <v>8356</v>
      </c>
      <c r="BN309" s="158"/>
      <c r="BO309" s="157" t="s">
        <v>8617</v>
      </c>
      <c r="BP309" s="158"/>
      <c r="BQ309" s="158"/>
      <c r="BR309" s="158"/>
      <c r="BS309" s="158"/>
      <c r="BT309" s="158"/>
      <c r="BU309" s="158"/>
      <c r="BV309" s="156">
        <v>24</v>
      </c>
      <c r="BW309" s="157" t="s">
        <v>8581</v>
      </c>
      <c r="BX309" s="158"/>
      <c r="BY309" s="156" t="s">
        <v>1194</v>
      </c>
      <c r="BZ309" s="156"/>
      <c r="CA309" s="157" t="s">
        <v>8356</v>
      </c>
      <c r="CB309" s="156"/>
      <c r="CC309" s="157" t="s">
        <v>8618</v>
      </c>
      <c r="CD309" s="156"/>
      <c r="CE309" s="156"/>
      <c r="CF309" s="156"/>
      <c r="CG309" s="156"/>
      <c r="CH309" s="156"/>
      <c r="CI309" s="156">
        <v>25</v>
      </c>
      <c r="CJ309" s="157" t="s">
        <v>8584</v>
      </c>
      <c r="CK309" s="156">
        <f t="shared" si="106"/>
        <v>0</v>
      </c>
      <c r="CL309" s="156" t="s">
        <v>1089</v>
      </c>
      <c r="CM309" s="156"/>
      <c r="CN309" s="157" t="s">
        <v>694</v>
      </c>
      <c r="CO309" s="158"/>
      <c r="CP309" s="157" t="s">
        <v>8619</v>
      </c>
      <c r="CQ309" s="156"/>
      <c r="CR309" s="156"/>
      <c r="CS309" s="157"/>
      <c r="CT309" s="157"/>
      <c r="CU309" s="157"/>
      <c r="CV309" s="156">
        <v>26</v>
      </c>
      <c r="CW309" s="157" t="s">
        <v>8587</v>
      </c>
      <c r="CX309" s="158"/>
      <c r="CY309" s="156" t="s">
        <v>1376</v>
      </c>
      <c r="CZ309" s="156"/>
      <c r="DA309" s="157" t="s">
        <v>8620</v>
      </c>
      <c r="DB309" s="156"/>
      <c r="DC309" s="157" t="s">
        <v>8621</v>
      </c>
      <c r="DD309" s="156"/>
      <c r="DE309" s="156"/>
      <c r="DF309" s="156"/>
      <c r="DG309" s="156"/>
      <c r="DH309" s="156">
        <v>27</v>
      </c>
      <c r="DI309" s="159" t="s">
        <v>8590</v>
      </c>
      <c r="DJ309" s="156">
        <f t="shared" si="107"/>
        <v>0</v>
      </c>
      <c r="DK309" s="156" t="s">
        <v>1376</v>
      </c>
      <c r="DL309" s="156">
        <v>0</v>
      </c>
      <c r="DM309" s="159" t="s">
        <v>8622</v>
      </c>
      <c r="DN309" s="156">
        <v>0</v>
      </c>
      <c r="DO309" s="159" t="s">
        <v>8623</v>
      </c>
      <c r="DP309" s="156">
        <v>0</v>
      </c>
      <c r="DQ309" s="156" t="s">
        <v>8624</v>
      </c>
      <c r="DR309" s="156"/>
      <c r="DS309" s="156"/>
      <c r="DT309" s="156"/>
    </row>
    <row r="310" spans="1:124" x14ac:dyDescent="0.2">
      <c r="A310" s="122">
        <v>93</v>
      </c>
      <c r="B310" s="122" t="s">
        <v>8625</v>
      </c>
      <c r="C310" s="122" t="s">
        <v>490</v>
      </c>
      <c r="D310" s="123">
        <v>4</v>
      </c>
      <c r="E310" s="123">
        <v>9</v>
      </c>
      <c r="F310" s="123" t="s">
        <v>7098</v>
      </c>
      <c r="G310" s="125">
        <v>19</v>
      </c>
      <c r="H310" s="124" t="s">
        <v>8567</v>
      </c>
      <c r="I310" s="125" t="s">
        <v>1194</v>
      </c>
      <c r="J310" s="125">
        <f t="shared" si="108"/>
        <v>0</v>
      </c>
      <c r="K310" s="125">
        <v>0</v>
      </c>
      <c r="L310" s="124" t="s">
        <v>8626</v>
      </c>
      <c r="M310" s="133">
        <v>0</v>
      </c>
      <c r="N310" s="124" t="s">
        <v>8627</v>
      </c>
      <c r="O310" s="133">
        <v>0</v>
      </c>
      <c r="P310" s="133" t="s">
        <v>1257</v>
      </c>
      <c r="U310" s="156">
        <v>20</v>
      </c>
      <c r="V310" s="157" t="s">
        <v>8570</v>
      </c>
      <c r="W310" s="156">
        <f t="shared" si="103"/>
        <v>0</v>
      </c>
      <c r="X310" s="156" t="s">
        <v>1376</v>
      </c>
      <c r="Y310" s="156"/>
      <c r="Z310" s="157" t="s">
        <v>8628</v>
      </c>
      <c r="AA310" s="158"/>
      <c r="AB310" s="157" t="s">
        <v>8629</v>
      </c>
      <c r="AC310" s="156"/>
      <c r="AD310" s="160"/>
      <c r="AE310" s="157"/>
      <c r="AF310" s="157"/>
      <c r="AG310" s="157"/>
      <c r="AH310" s="161">
        <v>21</v>
      </c>
      <c r="AI310" s="157" t="s">
        <v>8573</v>
      </c>
      <c r="AJ310" s="208" t="s">
        <v>1194</v>
      </c>
      <c r="AK310" s="208">
        <f t="shared" si="109"/>
        <v>0</v>
      </c>
      <c r="AL310" s="156"/>
      <c r="AM310" s="157" t="s">
        <v>8630</v>
      </c>
      <c r="AN310" s="158"/>
      <c r="AO310" s="157" t="s">
        <v>8631</v>
      </c>
      <c r="AP310" s="158"/>
      <c r="AQ310" s="158"/>
      <c r="AR310" s="158"/>
      <c r="AS310" s="158"/>
      <c r="AT310" s="158"/>
      <c r="AU310" s="156">
        <v>22</v>
      </c>
      <c r="AV310" s="157" t="s">
        <v>8576</v>
      </c>
      <c r="AW310" s="156"/>
      <c r="AX310" s="156" t="s">
        <v>1376</v>
      </c>
      <c r="AY310" s="156"/>
      <c r="AZ310" s="157" t="s">
        <v>8632</v>
      </c>
      <c r="BA310" s="156"/>
      <c r="BB310" s="157" t="s">
        <v>8633</v>
      </c>
      <c r="BC310" s="156"/>
      <c r="BD310" s="156"/>
      <c r="BE310" s="156"/>
      <c r="BF310" s="156"/>
      <c r="BG310" s="156"/>
      <c r="BH310" s="156">
        <v>23</v>
      </c>
      <c r="BI310" s="157" t="s">
        <v>4400</v>
      </c>
      <c r="BJ310" s="156"/>
      <c r="BK310" s="156" t="s">
        <v>1194</v>
      </c>
      <c r="BL310" s="156"/>
      <c r="BM310" s="157" t="s">
        <v>8634</v>
      </c>
      <c r="BN310" s="158"/>
      <c r="BO310" s="157" t="s">
        <v>8635</v>
      </c>
      <c r="BP310" s="158"/>
      <c r="BQ310" s="158"/>
      <c r="BR310" s="158"/>
      <c r="BS310" s="158"/>
      <c r="BT310" s="158"/>
      <c r="BU310" s="158"/>
      <c r="BV310" s="156">
        <v>24</v>
      </c>
      <c r="BW310" s="157" t="s">
        <v>8581</v>
      </c>
      <c r="BX310" s="158"/>
      <c r="BY310" s="156" t="s">
        <v>1194</v>
      </c>
      <c r="BZ310" s="156"/>
      <c r="CA310" s="157" t="s">
        <v>8636</v>
      </c>
      <c r="CB310" s="156"/>
      <c r="CC310" s="157" t="s">
        <v>8637</v>
      </c>
      <c r="CD310" s="156"/>
      <c r="CE310" s="156"/>
      <c r="CF310" s="156"/>
      <c r="CG310" s="156"/>
      <c r="CH310" s="156"/>
      <c r="CI310" s="156">
        <v>25</v>
      </c>
      <c r="CJ310" s="157" t="s">
        <v>8584</v>
      </c>
      <c r="CK310" s="156">
        <f t="shared" si="106"/>
        <v>0</v>
      </c>
      <c r="CL310" s="156" t="s">
        <v>674</v>
      </c>
      <c r="CM310" s="156"/>
      <c r="CN310" s="157" t="s">
        <v>8638</v>
      </c>
      <c r="CO310" s="158"/>
      <c r="CP310" s="157" t="s">
        <v>8639</v>
      </c>
      <c r="CQ310" s="156"/>
      <c r="CR310" s="156"/>
      <c r="CS310" s="157"/>
      <c r="CT310" s="157"/>
      <c r="CU310" s="157"/>
      <c r="CV310" s="156">
        <v>26</v>
      </c>
      <c r="CW310" s="157" t="s">
        <v>8587</v>
      </c>
      <c r="CX310" s="158"/>
      <c r="CY310" s="156" t="s">
        <v>1376</v>
      </c>
      <c r="CZ310" s="156"/>
      <c r="DA310" s="157" t="s">
        <v>8640</v>
      </c>
      <c r="DB310" s="156"/>
      <c r="DC310" s="157" t="s">
        <v>8641</v>
      </c>
      <c r="DD310" s="156"/>
      <c r="DE310" s="156"/>
      <c r="DF310" s="156"/>
      <c r="DG310" s="156"/>
      <c r="DH310" s="156">
        <v>27</v>
      </c>
      <c r="DI310" s="159" t="s">
        <v>8590</v>
      </c>
      <c r="DJ310" s="156">
        <f t="shared" si="107"/>
        <v>1</v>
      </c>
      <c r="DK310" s="156" t="s">
        <v>1376</v>
      </c>
      <c r="DL310" s="156">
        <v>1</v>
      </c>
      <c r="DM310" s="159" t="s">
        <v>8642</v>
      </c>
      <c r="DN310" s="156">
        <v>0</v>
      </c>
      <c r="DO310" s="159" t="s">
        <v>8643</v>
      </c>
      <c r="DP310" s="156">
        <v>0</v>
      </c>
      <c r="DQ310" s="156" t="s">
        <v>23</v>
      </c>
      <c r="DR310" s="156"/>
      <c r="DS310" s="156"/>
      <c r="DT310" s="156"/>
    </row>
    <row r="311" spans="1:124" x14ac:dyDescent="0.2">
      <c r="A311" s="122">
        <v>94</v>
      </c>
      <c r="B311" s="122" t="s">
        <v>8644</v>
      </c>
      <c r="C311" s="122" t="s">
        <v>490</v>
      </c>
      <c r="D311" s="123">
        <v>4</v>
      </c>
      <c r="E311" s="123">
        <v>9</v>
      </c>
      <c r="F311" s="123" t="s">
        <v>7098</v>
      </c>
      <c r="G311" s="125">
        <v>19</v>
      </c>
      <c r="H311" s="124" t="s">
        <v>8567</v>
      </c>
      <c r="I311" s="125" t="s">
        <v>1194</v>
      </c>
      <c r="J311" s="125">
        <f t="shared" si="108"/>
        <v>0</v>
      </c>
      <c r="K311" s="125">
        <v>0</v>
      </c>
      <c r="L311" s="124" t="s">
        <v>1472</v>
      </c>
      <c r="M311" s="133">
        <v>0</v>
      </c>
      <c r="N311" s="124" t="s">
        <v>8645</v>
      </c>
      <c r="O311" s="133">
        <v>0</v>
      </c>
      <c r="P311" s="133" t="s">
        <v>1257</v>
      </c>
      <c r="U311" s="156">
        <v>20</v>
      </c>
      <c r="V311" s="157" t="s">
        <v>8570</v>
      </c>
      <c r="W311" s="156">
        <f t="shared" si="103"/>
        <v>0</v>
      </c>
      <c r="X311" s="156" t="s">
        <v>1376</v>
      </c>
      <c r="Y311" s="156"/>
      <c r="Z311" s="157" t="s">
        <v>8646</v>
      </c>
      <c r="AA311" s="158"/>
      <c r="AB311" s="157" t="s">
        <v>8647</v>
      </c>
      <c r="AC311" s="156"/>
      <c r="AD311" s="160"/>
      <c r="AE311" s="157"/>
      <c r="AF311" s="157"/>
      <c r="AG311" s="157"/>
      <c r="AH311" s="161">
        <v>21</v>
      </c>
      <c r="AI311" s="157" t="s">
        <v>8573</v>
      </c>
      <c r="AJ311" s="208" t="s">
        <v>1194</v>
      </c>
      <c r="AK311" s="208">
        <f t="shared" si="109"/>
        <v>0</v>
      </c>
      <c r="AL311" s="156"/>
      <c r="AM311" s="157" t="s">
        <v>8363</v>
      </c>
      <c r="AN311" s="158"/>
      <c r="AO311" s="157" t="s">
        <v>8648</v>
      </c>
      <c r="AP311" s="158"/>
      <c r="AQ311" s="158"/>
      <c r="AR311" s="158"/>
      <c r="AS311" s="158"/>
      <c r="AT311" s="158"/>
      <c r="AU311" s="156">
        <v>22</v>
      </c>
      <c r="AV311" s="157" t="s">
        <v>8576</v>
      </c>
      <c r="AW311" s="156"/>
      <c r="AX311" s="156" t="s">
        <v>1194</v>
      </c>
      <c r="AY311" s="156"/>
      <c r="AZ311" s="157" t="s">
        <v>8649</v>
      </c>
      <c r="BA311" s="156"/>
      <c r="BB311" s="157" t="s">
        <v>8650</v>
      </c>
      <c r="BC311" s="156"/>
      <c r="BD311" s="156"/>
      <c r="BE311" s="156"/>
      <c r="BF311" s="156"/>
      <c r="BG311" s="156"/>
      <c r="BH311" s="156">
        <v>23</v>
      </c>
      <c r="BI311" s="157" t="s">
        <v>4400</v>
      </c>
      <c r="BJ311" s="156"/>
      <c r="BK311" s="156" t="s">
        <v>1194</v>
      </c>
      <c r="BL311" s="156"/>
      <c r="BM311" s="157" t="s">
        <v>8649</v>
      </c>
      <c r="BN311" s="158"/>
      <c r="BO311" s="157" t="s">
        <v>8651</v>
      </c>
      <c r="BP311" s="158"/>
      <c r="BQ311" s="158"/>
      <c r="BR311" s="158"/>
      <c r="BS311" s="158"/>
      <c r="BT311" s="158"/>
      <c r="BU311" s="158"/>
      <c r="BV311" s="156">
        <v>24</v>
      </c>
      <c r="BW311" s="157" t="s">
        <v>8581</v>
      </c>
      <c r="BX311" s="158"/>
      <c r="BY311" s="156" t="s">
        <v>1194</v>
      </c>
      <c r="BZ311" s="156"/>
      <c r="CA311" s="157" t="s">
        <v>8649</v>
      </c>
      <c r="CB311" s="156"/>
      <c r="CC311" s="157" t="s">
        <v>8652</v>
      </c>
      <c r="CD311" s="156"/>
      <c r="CE311" s="156"/>
      <c r="CF311" s="156"/>
      <c r="CG311" s="156"/>
      <c r="CH311" s="156"/>
      <c r="CI311" s="156">
        <v>25</v>
      </c>
      <c r="CJ311" s="157" t="s">
        <v>8584</v>
      </c>
      <c r="CK311" s="156">
        <f t="shared" si="106"/>
        <v>0</v>
      </c>
      <c r="CL311" s="156" t="s">
        <v>1194</v>
      </c>
      <c r="CM311" s="156"/>
      <c r="CN311" s="157" t="s">
        <v>8649</v>
      </c>
      <c r="CO311" s="158"/>
      <c r="CP311" s="157" t="s">
        <v>8653</v>
      </c>
      <c r="CQ311" s="156"/>
      <c r="CR311" s="156"/>
      <c r="CS311" s="157"/>
      <c r="CT311" s="157"/>
      <c r="CU311" s="157"/>
      <c r="CV311" s="156">
        <v>26</v>
      </c>
      <c r="CW311" s="157" t="s">
        <v>8587</v>
      </c>
      <c r="CX311" s="158"/>
      <c r="CY311" s="156" t="s">
        <v>1376</v>
      </c>
      <c r="CZ311" s="156"/>
      <c r="DA311" s="157" t="s">
        <v>8646</v>
      </c>
      <c r="DB311" s="156"/>
      <c r="DC311" s="157" t="s">
        <v>8654</v>
      </c>
      <c r="DD311" s="156"/>
      <c r="DE311" s="156"/>
      <c r="DF311" s="156"/>
      <c r="DG311" s="156"/>
      <c r="DH311" s="156">
        <v>27</v>
      </c>
      <c r="DI311" s="159" t="s">
        <v>8590</v>
      </c>
      <c r="DJ311" s="156">
        <f t="shared" si="107"/>
        <v>0</v>
      </c>
      <c r="DK311" s="156" t="s">
        <v>1376</v>
      </c>
      <c r="DL311" s="156">
        <v>0</v>
      </c>
      <c r="DM311" s="159" t="s">
        <v>8646</v>
      </c>
      <c r="DN311" s="156">
        <v>0</v>
      </c>
      <c r="DO311" s="159" t="s">
        <v>8655</v>
      </c>
      <c r="DP311" s="156">
        <v>0</v>
      </c>
      <c r="DQ311" s="156" t="s">
        <v>1257</v>
      </c>
      <c r="DR311" s="156"/>
      <c r="DS311" s="156"/>
      <c r="DT311" s="156"/>
    </row>
    <row r="312" spans="1:124" x14ac:dyDescent="0.2">
      <c r="A312" s="122">
        <v>95</v>
      </c>
      <c r="B312" s="122" t="s">
        <v>8656</v>
      </c>
      <c r="C312" s="122" t="s">
        <v>490</v>
      </c>
      <c r="D312" s="123">
        <v>4</v>
      </c>
      <c r="E312" s="123">
        <v>9</v>
      </c>
      <c r="F312" s="123" t="s">
        <v>7098</v>
      </c>
      <c r="G312" s="125">
        <v>19</v>
      </c>
      <c r="H312" s="124" t="s">
        <v>8567</v>
      </c>
      <c r="I312" s="125" t="s">
        <v>1376</v>
      </c>
      <c r="J312" s="125">
        <f t="shared" si="108"/>
        <v>2</v>
      </c>
      <c r="K312" s="125">
        <v>1</v>
      </c>
      <c r="L312" s="124" t="s">
        <v>8657</v>
      </c>
      <c r="M312" s="133">
        <v>1</v>
      </c>
      <c r="N312" s="124" t="s">
        <v>8658</v>
      </c>
      <c r="O312" s="133">
        <v>0</v>
      </c>
      <c r="P312" s="133" t="s">
        <v>1310</v>
      </c>
      <c r="Q312" s="133" t="s">
        <v>2896</v>
      </c>
      <c r="R312" s="133" t="s">
        <v>8659</v>
      </c>
      <c r="U312" s="156">
        <v>20</v>
      </c>
      <c r="V312" s="157" t="s">
        <v>8570</v>
      </c>
      <c r="W312" s="156">
        <f t="shared" si="103"/>
        <v>0</v>
      </c>
      <c r="X312" s="156" t="s">
        <v>1194</v>
      </c>
      <c r="Y312" s="156"/>
      <c r="Z312" s="157" t="s">
        <v>8660</v>
      </c>
      <c r="AA312" s="158"/>
      <c r="AB312" s="157" t="s">
        <v>8661</v>
      </c>
      <c r="AC312" s="156"/>
      <c r="AD312" s="160"/>
      <c r="AE312" s="157"/>
      <c r="AF312" s="157"/>
      <c r="AG312" s="157"/>
      <c r="AH312" s="161">
        <v>21</v>
      </c>
      <c r="AI312" s="157" t="s">
        <v>8573</v>
      </c>
      <c r="AJ312" s="208" t="s">
        <v>1376</v>
      </c>
      <c r="AK312" s="208">
        <f t="shared" si="109"/>
        <v>0</v>
      </c>
      <c r="AL312" s="156"/>
      <c r="AM312" s="157" t="s">
        <v>8662</v>
      </c>
      <c r="AN312" s="158"/>
      <c r="AO312" s="157" t="s">
        <v>8663</v>
      </c>
      <c r="AP312" s="158"/>
      <c r="AQ312" s="158"/>
      <c r="AR312" s="158"/>
      <c r="AS312" s="158"/>
      <c r="AT312" s="158"/>
      <c r="AU312" s="156">
        <v>22</v>
      </c>
      <c r="AV312" s="157" t="s">
        <v>8576</v>
      </c>
      <c r="AW312" s="156"/>
      <c r="AX312" s="156" t="s">
        <v>1194</v>
      </c>
      <c r="AY312" s="156"/>
      <c r="AZ312" s="157" t="s">
        <v>8664</v>
      </c>
      <c r="BA312" s="156"/>
      <c r="BB312" s="157" t="s">
        <v>8665</v>
      </c>
      <c r="BC312" s="156"/>
      <c r="BD312" s="156"/>
      <c r="BE312" s="156"/>
      <c r="BF312" s="156"/>
      <c r="BG312" s="156"/>
      <c r="BH312" s="156">
        <v>23</v>
      </c>
      <c r="BI312" s="157" t="s">
        <v>4400</v>
      </c>
      <c r="BJ312" s="156"/>
      <c r="BK312" s="156" t="s">
        <v>1376</v>
      </c>
      <c r="BL312" s="156"/>
      <c r="BM312" s="157" t="s">
        <v>8666</v>
      </c>
      <c r="BN312" s="158"/>
      <c r="BO312" s="157" t="s">
        <v>8667</v>
      </c>
      <c r="BP312" s="158"/>
      <c r="BQ312" s="158"/>
      <c r="BR312" s="158"/>
      <c r="BS312" s="158"/>
      <c r="BT312" s="158"/>
      <c r="BU312" s="158"/>
      <c r="BV312" s="156">
        <v>24</v>
      </c>
      <c r="BW312" s="157" t="s">
        <v>8581</v>
      </c>
      <c r="BX312" s="158"/>
      <c r="BY312" s="156" t="s">
        <v>1376</v>
      </c>
      <c r="BZ312" s="156"/>
      <c r="CA312" s="157" t="s">
        <v>5025</v>
      </c>
      <c r="CB312" s="156"/>
      <c r="CC312" s="157" t="s">
        <v>8668</v>
      </c>
      <c r="CD312" s="156"/>
      <c r="CE312" s="156"/>
      <c r="CF312" s="156"/>
      <c r="CG312" s="156"/>
      <c r="CH312" s="156"/>
      <c r="CI312" s="156">
        <v>25</v>
      </c>
      <c r="CJ312" s="157" t="s">
        <v>8584</v>
      </c>
      <c r="CK312" s="156">
        <f t="shared" si="106"/>
        <v>0</v>
      </c>
      <c r="CL312" s="156" t="s">
        <v>1194</v>
      </c>
      <c r="CM312" s="156"/>
      <c r="CN312" s="157" t="s">
        <v>8669</v>
      </c>
      <c r="CO312" s="158"/>
      <c r="CP312" s="157" t="s">
        <v>8670</v>
      </c>
      <c r="CQ312" s="156"/>
      <c r="CR312" s="156"/>
      <c r="CS312" s="157"/>
      <c r="CT312" s="157"/>
      <c r="CU312" s="157"/>
      <c r="CV312" s="156">
        <v>26</v>
      </c>
      <c r="CW312" s="157" t="s">
        <v>8587</v>
      </c>
      <c r="CX312" s="158"/>
      <c r="CY312" s="156" t="s">
        <v>1376</v>
      </c>
      <c r="CZ312" s="156"/>
      <c r="DA312" s="157" t="s">
        <v>8671</v>
      </c>
      <c r="DB312" s="156"/>
      <c r="DC312" s="157" t="s">
        <v>8672</v>
      </c>
      <c r="DD312" s="156"/>
      <c r="DE312" s="156"/>
      <c r="DF312" s="156"/>
      <c r="DG312" s="156"/>
      <c r="DH312" s="156">
        <v>27</v>
      </c>
      <c r="DI312" s="159" t="s">
        <v>8590</v>
      </c>
      <c r="DJ312" s="156">
        <f t="shared" si="107"/>
        <v>0</v>
      </c>
      <c r="DK312" s="156" t="s">
        <v>1194</v>
      </c>
      <c r="DL312" s="156">
        <v>0</v>
      </c>
      <c r="DM312" s="159" t="s">
        <v>8673</v>
      </c>
      <c r="DN312" s="156">
        <v>0</v>
      </c>
      <c r="DO312" s="159" t="s">
        <v>8674</v>
      </c>
      <c r="DP312" s="156">
        <v>0</v>
      </c>
      <c r="DQ312" s="156" t="s">
        <v>1257</v>
      </c>
      <c r="DR312" s="156"/>
      <c r="DS312" s="156"/>
      <c r="DT312" s="156"/>
    </row>
    <row r="313" spans="1:124" x14ac:dyDescent="0.2">
      <c r="A313" s="122">
        <v>96</v>
      </c>
      <c r="B313" s="122" t="s">
        <v>8675</v>
      </c>
      <c r="C313" s="122" t="s">
        <v>490</v>
      </c>
      <c r="D313" s="123">
        <v>4</v>
      </c>
      <c r="E313" s="123">
        <v>9</v>
      </c>
      <c r="F313" s="123" t="s">
        <v>7098</v>
      </c>
      <c r="G313" s="125">
        <v>19</v>
      </c>
      <c r="H313" s="124" t="s">
        <v>8567</v>
      </c>
      <c r="I313" s="125" t="s">
        <v>1194</v>
      </c>
      <c r="J313" s="125">
        <f t="shared" si="108"/>
        <v>0</v>
      </c>
      <c r="K313" s="125">
        <v>0</v>
      </c>
      <c r="L313" s="124" t="s">
        <v>8676</v>
      </c>
      <c r="M313" s="133">
        <v>0</v>
      </c>
      <c r="N313" s="124" t="s">
        <v>8677</v>
      </c>
      <c r="O313" s="133">
        <v>0</v>
      </c>
      <c r="P313" s="133" t="s">
        <v>1257</v>
      </c>
      <c r="U313" s="156">
        <v>20</v>
      </c>
      <c r="V313" s="157" t="s">
        <v>8570</v>
      </c>
      <c r="W313" s="156">
        <f t="shared" si="103"/>
        <v>0</v>
      </c>
      <c r="X313" s="156" t="s">
        <v>1376</v>
      </c>
      <c r="Y313" s="156"/>
      <c r="Z313" s="157" t="s">
        <v>8678</v>
      </c>
      <c r="AA313" s="158"/>
      <c r="AB313" s="157" t="s">
        <v>8679</v>
      </c>
      <c r="AC313" s="156"/>
      <c r="AD313" s="160"/>
      <c r="AE313" s="157"/>
      <c r="AF313" s="157"/>
      <c r="AG313" s="157"/>
      <c r="AH313" s="161">
        <v>21</v>
      </c>
      <c r="AI313" s="157" t="s">
        <v>8573</v>
      </c>
      <c r="AJ313" s="208" t="s">
        <v>1194</v>
      </c>
      <c r="AK313" s="208">
        <f t="shared" si="109"/>
        <v>0</v>
      </c>
      <c r="AL313" s="156"/>
      <c r="AM313" s="157" t="s">
        <v>8680</v>
      </c>
      <c r="AN313" s="158"/>
      <c r="AO313" s="157" t="s">
        <v>8681</v>
      </c>
      <c r="AP313" s="158"/>
      <c r="AQ313" s="158"/>
      <c r="AR313" s="158"/>
      <c r="AS313" s="158"/>
      <c r="AT313" s="158"/>
      <c r="AU313" s="156">
        <v>22</v>
      </c>
      <c r="AV313" s="157" t="s">
        <v>8576</v>
      </c>
      <c r="AW313" s="156"/>
      <c r="AX313" s="156" t="s">
        <v>1376</v>
      </c>
      <c r="AY313" s="156"/>
      <c r="AZ313" s="157" t="s">
        <v>8682</v>
      </c>
      <c r="BA313" s="156"/>
      <c r="BB313" s="157" t="s">
        <v>8683</v>
      </c>
      <c r="BC313" s="156"/>
      <c r="BD313" s="156"/>
      <c r="BE313" s="156"/>
      <c r="BF313" s="156"/>
      <c r="BG313" s="156"/>
      <c r="BH313" s="156">
        <v>23</v>
      </c>
      <c r="BI313" s="157" t="s">
        <v>4400</v>
      </c>
      <c r="BJ313" s="156"/>
      <c r="BK313" s="156" t="s">
        <v>1194</v>
      </c>
      <c r="BL313" s="156"/>
      <c r="BM313" s="157" t="s">
        <v>8684</v>
      </c>
      <c r="BN313" s="158"/>
      <c r="BO313" s="157" t="s">
        <v>8685</v>
      </c>
      <c r="BP313" s="158"/>
      <c r="BQ313" s="158"/>
      <c r="BR313" s="158"/>
      <c r="BS313" s="158"/>
      <c r="BT313" s="158"/>
      <c r="BU313" s="158"/>
      <c r="BV313" s="156">
        <v>24</v>
      </c>
      <c r="BW313" s="157" t="s">
        <v>8581</v>
      </c>
      <c r="BX313" s="158"/>
      <c r="BY313" s="156" t="s">
        <v>1194</v>
      </c>
      <c r="BZ313" s="156"/>
      <c r="CA313" s="157" t="s">
        <v>8686</v>
      </c>
      <c r="CB313" s="156"/>
      <c r="CC313" s="157" t="s">
        <v>8687</v>
      </c>
      <c r="CD313" s="156"/>
      <c r="CE313" s="156"/>
      <c r="CF313" s="156"/>
      <c r="CG313" s="156"/>
      <c r="CH313" s="156"/>
      <c r="CI313" s="156">
        <v>25</v>
      </c>
      <c r="CJ313" s="157" t="s">
        <v>8584</v>
      </c>
      <c r="CK313" s="156">
        <f t="shared" si="106"/>
        <v>0</v>
      </c>
      <c r="CL313" s="156" t="s">
        <v>1194</v>
      </c>
      <c r="CM313" s="156"/>
      <c r="CN313" s="157" t="s">
        <v>8688</v>
      </c>
      <c r="CO313" s="158"/>
      <c r="CP313" s="157" t="s">
        <v>8689</v>
      </c>
      <c r="CQ313" s="156"/>
      <c r="CR313" s="156"/>
      <c r="CS313" s="157"/>
      <c r="CT313" s="157"/>
      <c r="CU313" s="157"/>
      <c r="CV313" s="156">
        <v>26</v>
      </c>
      <c r="CW313" s="157" t="s">
        <v>8587</v>
      </c>
      <c r="CX313" s="158"/>
      <c r="CY313" s="156" t="s">
        <v>1376</v>
      </c>
      <c r="CZ313" s="156"/>
      <c r="DA313" s="157" t="s">
        <v>8690</v>
      </c>
      <c r="DB313" s="156"/>
      <c r="DC313" s="157" t="s">
        <v>8691</v>
      </c>
      <c r="DD313" s="156"/>
      <c r="DE313" s="156"/>
      <c r="DF313" s="156"/>
      <c r="DG313" s="156"/>
      <c r="DH313" s="156">
        <v>27</v>
      </c>
      <c r="DI313" s="159" t="s">
        <v>8590</v>
      </c>
      <c r="DJ313" s="156">
        <f t="shared" si="107"/>
        <v>0</v>
      </c>
      <c r="DK313" s="156" t="s">
        <v>1376</v>
      </c>
      <c r="DL313" s="156">
        <v>0</v>
      </c>
      <c r="DM313" s="159" t="s">
        <v>8692</v>
      </c>
      <c r="DN313" s="156">
        <v>0</v>
      </c>
      <c r="DO313" s="159" t="s">
        <v>8693</v>
      </c>
      <c r="DP313" s="156">
        <v>0</v>
      </c>
      <c r="DQ313" s="156" t="s">
        <v>8624</v>
      </c>
      <c r="DR313" s="156"/>
      <c r="DS313" s="156"/>
      <c r="DT313" s="156"/>
    </row>
    <row r="314" spans="1:124" x14ac:dyDescent="0.2">
      <c r="A314" s="122">
        <v>97</v>
      </c>
      <c r="B314" s="122" t="s">
        <v>8694</v>
      </c>
      <c r="C314" s="122" t="s">
        <v>490</v>
      </c>
      <c r="D314" s="123">
        <v>4</v>
      </c>
      <c r="E314" s="123">
        <v>9</v>
      </c>
      <c r="F314" s="123" t="s">
        <v>7098</v>
      </c>
      <c r="G314" s="125">
        <v>19</v>
      </c>
      <c r="H314" s="124" t="s">
        <v>8567</v>
      </c>
      <c r="I314" s="125" t="s">
        <v>1194</v>
      </c>
      <c r="J314" s="125">
        <f t="shared" si="108"/>
        <v>0</v>
      </c>
      <c r="K314" s="125">
        <v>0</v>
      </c>
      <c r="L314" s="124" t="s">
        <v>8469</v>
      </c>
      <c r="M314" s="133">
        <v>0</v>
      </c>
      <c r="N314" s="124" t="s">
        <v>8695</v>
      </c>
      <c r="O314" s="133">
        <v>0</v>
      </c>
      <c r="P314" s="133" t="s">
        <v>1257</v>
      </c>
      <c r="U314" s="156">
        <v>20</v>
      </c>
      <c r="V314" s="157" t="s">
        <v>8570</v>
      </c>
      <c r="W314" s="156">
        <f t="shared" si="103"/>
        <v>0</v>
      </c>
      <c r="X314" s="156" t="s">
        <v>1376</v>
      </c>
      <c r="Y314" s="156"/>
      <c r="Z314" s="157" t="s">
        <v>8696</v>
      </c>
      <c r="AA314" s="158"/>
      <c r="AB314" s="157" t="s">
        <v>8697</v>
      </c>
      <c r="AC314" s="156"/>
      <c r="AD314" s="160"/>
      <c r="AE314" s="157"/>
      <c r="AF314" s="157"/>
      <c r="AG314" s="157"/>
      <c r="AH314" s="161">
        <v>21</v>
      </c>
      <c r="AI314" s="157" t="s">
        <v>8573</v>
      </c>
      <c r="AJ314" s="208" t="s">
        <v>1194</v>
      </c>
      <c r="AK314" s="208">
        <f t="shared" si="109"/>
        <v>0</v>
      </c>
      <c r="AL314" s="156"/>
      <c r="AM314" s="157" t="s">
        <v>8698</v>
      </c>
      <c r="AN314" s="158"/>
      <c r="AO314" s="157" t="s">
        <v>8699</v>
      </c>
      <c r="AP314" s="158"/>
      <c r="AQ314" s="158"/>
      <c r="AR314" s="158"/>
      <c r="AS314" s="158"/>
      <c r="AT314" s="158"/>
      <c r="AU314" s="156">
        <v>22</v>
      </c>
      <c r="AV314" s="157" t="s">
        <v>8576</v>
      </c>
      <c r="AW314" s="156"/>
      <c r="AX314" s="156" t="s">
        <v>1376</v>
      </c>
      <c r="AY314" s="156"/>
      <c r="AZ314" s="157" t="s">
        <v>8700</v>
      </c>
      <c r="BA314" s="156"/>
      <c r="BB314" s="157" t="s">
        <v>8701</v>
      </c>
      <c r="BC314" s="156"/>
      <c r="BD314" s="156"/>
      <c r="BE314" s="156"/>
      <c r="BF314" s="156"/>
      <c r="BG314" s="156"/>
      <c r="BH314" s="156">
        <v>23</v>
      </c>
      <c r="BI314" s="157" t="s">
        <v>4400</v>
      </c>
      <c r="BJ314" s="156"/>
      <c r="BK314" s="156" t="s">
        <v>1194</v>
      </c>
      <c r="BL314" s="156"/>
      <c r="BM314" s="157" t="s">
        <v>8469</v>
      </c>
      <c r="BN314" s="158"/>
      <c r="BO314" s="157" t="s">
        <v>8685</v>
      </c>
      <c r="BP314" s="158"/>
      <c r="BQ314" s="158"/>
      <c r="BR314" s="158"/>
      <c r="BS314" s="158"/>
      <c r="BT314" s="158"/>
      <c r="BU314" s="158"/>
      <c r="BV314" s="156">
        <v>24</v>
      </c>
      <c r="BW314" s="157" t="s">
        <v>8581</v>
      </c>
      <c r="BX314" s="158"/>
      <c r="BY314" s="156" t="s">
        <v>1194</v>
      </c>
      <c r="BZ314" s="156"/>
      <c r="CA314" s="157" t="s">
        <v>8356</v>
      </c>
      <c r="CB314" s="156"/>
      <c r="CC314" s="157" t="s">
        <v>8702</v>
      </c>
      <c r="CD314" s="156"/>
      <c r="CE314" s="156"/>
      <c r="CF314" s="156"/>
      <c r="CG314" s="156"/>
      <c r="CH314" s="156"/>
      <c r="CI314" s="156">
        <v>25</v>
      </c>
      <c r="CJ314" s="157" t="s">
        <v>8584</v>
      </c>
      <c r="CK314" s="156">
        <f t="shared" si="106"/>
        <v>0</v>
      </c>
      <c r="CL314" s="156" t="s">
        <v>1194</v>
      </c>
      <c r="CM314" s="156"/>
      <c r="CN314" s="157" t="s">
        <v>8703</v>
      </c>
      <c r="CO314" s="158"/>
      <c r="CP314" s="157" t="s">
        <v>8702</v>
      </c>
      <c r="CQ314" s="156"/>
      <c r="CR314" s="156"/>
      <c r="CS314" s="157"/>
      <c r="CT314" s="157"/>
      <c r="CU314" s="157"/>
      <c r="CV314" s="156">
        <v>26</v>
      </c>
      <c r="CW314" s="157" t="s">
        <v>8587</v>
      </c>
      <c r="CX314" s="158"/>
      <c r="CY314" s="156" t="s">
        <v>1376</v>
      </c>
      <c r="CZ314" s="156"/>
      <c r="DA314" s="157" t="s">
        <v>8471</v>
      </c>
      <c r="DB314" s="156"/>
      <c r="DC314" s="157" t="s">
        <v>8704</v>
      </c>
      <c r="DD314" s="156"/>
      <c r="DE314" s="156"/>
      <c r="DF314" s="156"/>
      <c r="DG314" s="156"/>
      <c r="DH314" s="156">
        <v>27</v>
      </c>
      <c r="DI314" s="159" t="s">
        <v>8590</v>
      </c>
      <c r="DJ314" s="156">
        <f t="shared" si="107"/>
        <v>0</v>
      </c>
      <c r="DK314" s="156" t="s">
        <v>1194</v>
      </c>
      <c r="DL314" s="156">
        <v>0</v>
      </c>
      <c r="DM314" s="159" t="s">
        <v>8363</v>
      </c>
      <c r="DN314" s="156">
        <v>0</v>
      </c>
      <c r="DO314" s="159" t="s">
        <v>8702</v>
      </c>
      <c r="DP314" s="156">
        <v>0</v>
      </c>
      <c r="DQ314" s="156" t="s">
        <v>5025</v>
      </c>
      <c r="DR314" s="156"/>
      <c r="DS314" s="156"/>
      <c r="DT314" s="156"/>
    </row>
    <row r="315" spans="1:124" x14ac:dyDescent="0.2">
      <c r="A315" s="122">
        <v>98</v>
      </c>
      <c r="B315" s="122" t="s">
        <v>8705</v>
      </c>
      <c r="C315" s="122" t="s">
        <v>490</v>
      </c>
      <c r="D315" s="123">
        <v>4</v>
      </c>
      <c r="E315" s="123">
        <v>9</v>
      </c>
      <c r="F315" s="123" t="s">
        <v>7098</v>
      </c>
      <c r="G315" s="125">
        <v>19</v>
      </c>
      <c r="H315" s="124" t="s">
        <v>8567</v>
      </c>
      <c r="I315" s="125" t="s">
        <v>1194</v>
      </c>
      <c r="J315" s="125">
        <f t="shared" si="108"/>
        <v>0</v>
      </c>
      <c r="K315" s="125">
        <v>0</v>
      </c>
      <c r="L315" s="124" t="s">
        <v>8706</v>
      </c>
      <c r="M315" s="133">
        <v>0</v>
      </c>
      <c r="N315" s="124" t="s">
        <v>8707</v>
      </c>
      <c r="O315" s="133">
        <v>0</v>
      </c>
      <c r="P315" s="133" t="s">
        <v>1257</v>
      </c>
      <c r="U315" s="156">
        <v>20</v>
      </c>
      <c r="V315" s="157" t="s">
        <v>8570</v>
      </c>
      <c r="W315" s="156">
        <f t="shared" si="103"/>
        <v>0</v>
      </c>
      <c r="X315" s="156" t="s">
        <v>1376</v>
      </c>
      <c r="Y315" s="156"/>
      <c r="Z315" s="157" t="s">
        <v>8708</v>
      </c>
      <c r="AA315" s="158"/>
      <c r="AB315" s="157" t="s">
        <v>8709</v>
      </c>
      <c r="AC315" s="156"/>
      <c r="AD315" s="160"/>
      <c r="AE315" s="157"/>
      <c r="AF315" s="157"/>
      <c r="AG315" s="157"/>
      <c r="AH315" s="161">
        <v>21</v>
      </c>
      <c r="AI315" s="157" t="s">
        <v>8573</v>
      </c>
      <c r="AJ315" s="208" t="s">
        <v>1194</v>
      </c>
      <c r="AK315" s="208">
        <f t="shared" si="109"/>
        <v>0</v>
      </c>
      <c r="AL315" s="156"/>
      <c r="AM315" s="157" t="s">
        <v>8710</v>
      </c>
      <c r="AN315" s="158"/>
      <c r="AO315" s="157" t="s">
        <v>8711</v>
      </c>
      <c r="AP315" s="158"/>
      <c r="AQ315" s="158"/>
      <c r="AR315" s="158"/>
      <c r="AS315" s="158"/>
      <c r="AT315" s="158"/>
      <c r="AU315" s="156">
        <v>22</v>
      </c>
      <c r="AV315" s="157" t="s">
        <v>8576</v>
      </c>
      <c r="AW315" s="156"/>
      <c r="AX315" s="156" t="s">
        <v>1376</v>
      </c>
      <c r="AY315" s="156"/>
      <c r="AZ315" s="157" t="s">
        <v>8712</v>
      </c>
      <c r="BA315" s="156"/>
      <c r="BB315" s="157" t="s">
        <v>8713</v>
      </c>
      <c r="BC315" s="156"/>
      <c r="BD315" s="156"/>
      <c r="BE315" s="156"/>
      <c r="BF315" s="156"/>
      <c r="BG315" s="156"/>
      <c r="BH315" s="156">
        <v>23</v>
      </c>
      <c r="BI315" s="157" t="s">
        <v>4400</v>
      </c>
      <c r="BJ315" s="156"/>
      <c r="BK315" s="156" t="s">
        <v>1533</v>
      </c>
      <c r="BL315" s="156"/>
      <c r="BM315" s="157" t="s">
        <v>8356</v>
      </c>
      <c r="BN315" s="158"/>
      <c r="BO315" s="157" t="s">
        <v>8714</v>
      </c>
      <c r="BP315" s="158"/>
      <c r="BQ315" s="158"/>
      <c r="BR315" s="158"/>
      <c r="BS315" s="158"/>
      <c r="BT315" s="158"/>
      <c r="BU315" s="158"/>
      <c r="BV315" s="156">
        <v>24</v>
      </c>
      <c r="BW315" s="157" t="s">
        <v>8715</v>
      </c>
      <c r="BX315" s="158"/>
      <c r="BY315" s="156" t="s">
        <v>1194</v>
      </c>
      <c r="BZ315" s="156"/>
      <c r="CA315" s="157" t="s">
        <v>117</v>
      </c>
      <c r="CB315" s="156"/>
      <c r="CC315" s="157" t="s">
        <v>8363</v>
      </c>
      <c r="CD315" s="156"/>
      <c r="CE315" s="156"/>
      <c r="CF315" s="156"/>
      <c r="CG315" s="156"/>
      <c r="CH315" s="156"/>
      <c r="CI315" s="156">
        <v>25</v>
      </c>
      <c r="CJ315" s="157" t="s">
        <v>8584</v>
      </c>
      <c r="CK315" s="156">
        <f t="shared" si="106"/>
        <v>0</v>
      </c>
      <c r="CL315" s="156" t="s">
        <v>1376</v>
      </c>
      <c r="CM315" s="156"/>
      <c r="CN315" s="157" t="s">
        <v>8716</v>
      </c>
      <c r="CO315" s="158"/>
      <c r="CP315" s="157" t="s">
        <v>8717</v>
      </c>
      <c r="CQ315" s="156"/>
      <c r="CR315" s="156"/>
      <c r="CS315" s="157"/>
      <c r="CT315" s="157"/>
      <c r="CU315" s="157"/>
      <c r="CV315" s="156">
        <v>26</v>
      </c>
      <c r="CW315" s="157" t="s">
        <v>8587</v>
      </c>
      <c r="CX315" s="158"/>
      <c r="CY315" s="156" t="s">
        <v>1376</v>
      </c>
      <c r="CZ315" s="156"/>
      <c r="DA315" s="157" t="s">
        <v>8620</v>
      </c>
      <c r="DB315" s="156"/>
      <c r="DC315" s="157" t="s">
        <v>8718</v>
      </c>
      <c r="DD315" s="156"/>
      <c r="DE315" s="156"/>
      <c r="DF315" s="156"/>
      <c r="DG315" s="156"/>
      <c r="DH315" s="156">
        <v>27</v>
      </c>
      <c r="DI315" s="159" t="s">
        <v>8590</v>
      </c>
      <c r="DJ315" s="156">
        <f t="shared" si="107"/>
        <v>0</v>
      </c>
      <c r="DK315" s="156" t="s">
        <v>1376</v>
      </c>
      <c r="DL315" s="156">
        <v>0</v>
      </c>
      <c r="DM315" s="159" t="s">
        <v>117</v>
      </c>
      <c r="DN315" s="156">
        <v>0</v>
      </c>
      <c r="DO315" s="159" t="s">
        <v>8719</v>
      </c>
      <c r="DP315" s="156">
        <v>0</v>
      </c>
      <c r="DQ315" s="156" t="s">
        <v>8624</v>
      </c>
      <c r="DR315" s="156"/>
      <c r="DS315" s="156"/>
      <c r="DT315" s="156"/>
    </row>
    <row r="316" spans="1:124" x14ac:dyDescent="0.2">
      <c r="A316" s="122">
        <v>99</v>
      </c>
      <c r="B316" s="122" t="s">
        <v>8720</v>
      </c>
      <c r="C316" s="122" t="s">
        <v>490</v>
      </c>
      <c r="D316" s="123">
        <v>4</v>
      </c>
      <c r="E316" s="123">
        <v>9</v>
      </c>
      <c r="F316" s="123" t="s">
        <v>7098</v>
      </c>
      <c r="G316" s="125">
        <v>19</v>
      </c>
      <c r="H316" s="124" t="s">
        <v>8567</v>
      </c>
      <c r="I316" s="125" t="s">
        <v>1194</v>
      </c>
      <c r="J316" s="125">
        <f t="shared" si="108"/>
        <v>0</v>
      </c>
      <c r="K316" s="125">
        <v>0</v>
      </c>
      <c r="L316" s="124" t="s">
        <v>8721</v>
      </c>
      <c r="M316" s="133">
        <v>0</v>
      </c>
      <c r="N316" s="124" t="s">
        <v>8722</v>
      </c>
      <c r="O316" s="133">
        <v>0</v>
      </c>
      <c r="P316" s="133" t="s">
        <v>1257</v>
      </c>
      <c r="U316" s="156">
        <v>20</v>
      </c>
      <c r="V316" s="157" t="s">
        <v>8570</v>
      </c>
      <c r="W316" s="156">
        <f t="shared" si="103"/>
        <v>0</v>
      </c>
      <c r="X316" s="156" t="s">
        <v>1376</v>
      </c>
      <c r="Y316" s="156"/>
      <c r="Z316" s="157" t="s">
        <v>8723</v>
      </c>
      <c r="AA316" s="158"/>
      <c r="AB316" s="157" t="s">
        <v>8724</v>
      </c>
      <c r="AC316" s="156"/>
      <c r="AD316" s="160"/>
      <c r="AE316" s="157"/>
      <c r="AF316" s="157"/>
      <c r="AG316" s="157"/>
      <c r="AH316" s="161">
        <v>21</v>
      </c>
      <c r="AI316" s="157" t="s">
        <v>8573</v>
      </c>
      <c r="AJ316" s="208" t="s">
        <v>1194</v>
      </c>
      <c r="AK316" s="208">
        <f t="shared" si="109"/>
        <v>0</v>
      </c>
      <c r="AL316" s="156"/>
      <c r="AM316" s="157" t="s">
        <v>8725</v>
      </c>
      <c r="AN316" s="158"/>
      <c r="AO316" s="157" t="s">
        <v>8726</v>
      </c>
      <c r="AP316" s="158"/>
      <c r="AQ316" s="158"/>
      <c r="AR316" s="158"/>
      <c r="AS316" s="158"/>
      <c r="AT316" s="158"/>
      <c r="AU316" s="156">
        <v>22</v>
      </c>
      <c r="AV316" s="157" t="s">
        <v>8576</v>
      </c>
      <c r="AW316" s="156"/>
      <c r="AX316" s="156" t="s">
        <v>1376</v>
      </c>
      <c r="AY316" s="156"/>
      <c r="AZ316" s="157" t="s">
        <v>8727</v>
      </c>
      <c r="BA316" s="156"/>
      <c r="BB316" s="157" t="s">
        <v>8728</v>
      </c>
      <c r="BC316" s="156"/>
      <c r="BD316" s="156"/>
      <c r="BE316" s="156"/>
      <c r="BF316" s="156"/>
      <c r="BG316" s="156"/>
      <c r="BH316" s="156">
        <v>23</v>
      </c>
      <c r="BI316" s="157" t="s">
        <v>4400</v>
      </c>
      <c r="BJ316" s="156"/>
      <c r="BK316" s="156" t="s">
        <v>1376</v>
      </c>
      <c r="BL316" s="156"/>
      <c r="BM316" s="157" t="s">
        <v>8729</v>
      </c>
      <c r="BN316" s="158"/>
      <c r="BO316" s="157" t="s">
        <v>8730</v>
      </c>
      <c r="BP316" s="158"/>
      <c r="BQ316" s="158"/>
      <c r="BR316" s="158"/>
      <c r="BS316" s="158"/>
      <c r="BT316" s="158"/>
      <c r="BU316" s="158"/>
      <c r="BV316" s="156">
        <v>24</v>
      </c>
      <c r="BW316" s="157" t="s">
        <v>8715</v>
      </c>
      <c r="BX316" s="158"/>
      <c r="BY316" s="156" t="s">
        <v>1194</v>
      </c>
      <c r="BZ316" s="156"/>
      <c r="CA316" s="157" t="s">
        <v>8731</v>
      </c>
      <c r="CB316" s="156"/>
      <c r="CC316" s="157" t="s">
        <v>8732</v>
      </c>
      <c r="CD316" s="156"/>
      <c r="CE316" s="156"/>
      <c r="CF316" s="156"/>
      <c r="CG316" s="156"/>
      <c r="CH316" s="156"/>
      <c r="CI316" s="156">
        <v>25</v>
      </c>
      <c r="CJ316" s="157" t="s">
        <v>8584</v>
      </c>
      <c r="CK316" s="156">
        <f t="shared" si="106"/>
        <v>0</v>
      </c>
      <c r="CL316" s="156" t="s">
        <v>1194</v>
      </c>
      <c r="CM316" s="156"/>
      <c r="CN316" s="157" t="s">
        <v>8733</v>
      </c>
      <c r="CO316" s="158"/>
      <c r="CP316" s="157" t="s">
        <v>8733</v>
      </c>
      <c r="CQ316" s="156"/>
      <c r="CR316" s="156"/>
      <c r="CS316" s="157"/>
      <c r="CT316" s="157"/>
      <c r="CU316" s="157"/>
      <c r="CV316" s="156">
        <v>26</v>
      </c>
      <c r="CW316" s="157" t="s">
        <v>8587</v>
      </c>
      <c r="CX316" s="158"/>
      <c r="CY316" s="156" t="s">
        <v>1376</v>
      </c>
      <c r="CZ316" s="156"/>
      <c r="DA316" s="157" t="s">
        <v>8734</v>
      </c>
      <c r="DB316" s="156"/>
      <c r="DC316" s="157" t="s">
        <v>8735</v>
      </c>
      <c r="DD316" s="156"/>
      <c r="DE316" s="156"/>
      <c r="DF316" s="156"/>
      <c r="DG316" s="156"/>
      <c r="DH316" s="156">
        <v>27</v>
      </c>
      <c r="DI316" s="159" t="s">
        <v>8590</v>
      </c>
      <c r="DJ316" s="156">
        <f t="shared" si="107"/>
        <v>2</v>
      </c>
      <c r="DK316" s="156" t="s">
        <v>1376</v>
      </c>
      <c r="DL316" s="156">
        <v>1</v>
      </c>
      <c r="DM316" s="159" t="s">
        <v>8736</v>
      </c>
      <c r="DN316" s="156">
        <v>0</v>
      </c>
      <c r="DO316" s="159" t="s">
        <v>8737</v>
      </c>
      <c r="DP316" s="156">
        <v>1</v>
      </c>
      <c r="DQ316" s="156" t="s">
        <v>1306</v>
      </c>
      <c r="DR316" s="156"/>
      <c r="DS316" s="156"/>
      <c r="DT316" s="156"/>
    </row>
    <row r="317" spans="1:124" x14ac:dyDescent="0.2">
      <c r="A317" s="122">
        <v>100</v>
      </c>
      <c r="B317" s="122" t="s">
        <v>8738</v>
      </c>
      <c r="C317" s="122" t="s">
        <v>490</v>
      </c>
      <c r="D317" s="123">
        <v>4</v>
      </c>
      <c r="E317" s="123">
        <v>9</v>
      </c>
      <c r="F317" s="123" t="s">
        <v>7098</v>
      </c>
      <c r="G317" s="125">
        <v>19</v>
      </c>
      <c r="H317" s="124" t="s">
        <v>8567</v>
      </c>
      <c r="I317" s="125" t="s">
        <v>1194</v>
      </c>
      <c r="J317" s="125">
        <f t="shared" si="108"/>
        <v>0</v>
      </c>
      <c r="K317" s="125">
        <v>0</v>
      </c>
      <c r="L317" s="124" t="s">
        <v>8739</v>
      </c>
      <c r="M317" s="133">
        <v>0</v>
      </c>
      <c r="N317" s="124" t="s">
        <v>8740</v>
      </c>
      <c r="O317" s="133">
        <v>0</v>
      </c>
      <c r="P317" s="133" t="s">
        <v>1257</v>
      </c>
      <c r="U317" s="156">
        <v>20</v>
      </c>
      <c r="V317" s="157" t="s">
        <v>8570</v>
      </c>
      <c r="W317" s="156">
        <f t="shared" si="103"/>
        <v>0</v>
      </c>
      <c r="X317" s="156" t="s">
        <v>1376</v>
      </c>
      <c r="Y317" s="156"/>
      <c r="Z317" s="157" t="s">
        <v>8741</v>
      </c>
      <c r="AA317" s="158"/>
      <c r="AB317" s="157" t="s">
        <v>8742</v>
      </c>
      <c r="AC317" s="156"/>
      <c r="AD317" s="160"/>
      <c r="AE317" s="157"/>
      <c r="AF317" s="157"/>
      <c r="AG317" s="157"/>
      <c r="AH317" s="161">
        <v>21</v>
      </c>
      <c r="AI317" s="157" t="s">
        <v>8573</v>
      </c>
      <c r="AJ317" s="208" t="s">
        <v>1194</v>
      </c>
      <c r="AK317" s="208">
        <f t="shared" si="109"/>
        <v>0</v>
      </c>
      <c r="AL317" s="156"/>
      <c r="AM317" s="157" t="s">
        <v>8743</v>
      </c>
      <c r="AN317" s="158"/>
      <c r="AO317" s="157" t="s">
        <v>8744</v>
      </c>
      <c r="AP317" s="158"/>
      <c r="AQ317" s="158"/>
      <c r="AR317" s="158"/>
      <c r="AS317" s="158"/>
      <c r="AT317" s="158"/>
      <c r="AU317" s="156">
        <v>22</v>
      </c>
      <c r="AV317" s="157" t="s">
        <v>8576</v>
      </c>
      <c r="AW317" s="156"/>
      <c r="AX317" s="156" t="s">
        <v>674</v>
      </c>
      <c r="AY317" s="156"/>
      <c r="AZ317" s="157" t="s">
        <v>8745</v>
      </c>
      <c r="BA317" s="156"/>
      <c r="BB317" s="157" t="s">
        <v>8746</v>
      </c>
      <c r="BC317" s="156"/>
      <c r="BD317" s="156"/>
      <c r="BE317" s="156"/>
      <c r="BF317" s="156"/>
      <c r="BG317" s="156"/>
      <c r="BH317" s="156">
        <v>23</v>
      </c>
      <c r="BI317" s="157" t="s">
        <v>4400</v>
      </c>
      <c r="BJ317" s="156"/>
      <c r="BK317" s="156" t="s">
        <v>1533</v>
      </c>
      <c r="BL317" s="156"/>
      <c r="BM317" s="157" t="s">
        <v>8747</v>
      </c>
      <c r="BN317" s="158"/>
      <c r="BO317" s="157" t="s">
        <v>8748</v>
      </c>
      <c r="BP317" s="158"/>
      <c r="BQ317" s="158"/>
      <c r="BR317" s="158"/>
      <c r="BS317" s="158"/>
      <c r="BT317" s="158"/>
      <c r="BU317" s="158"/>
      <c r="BV317" s="156">
        <v>24</v>
      </c>
      <c r="BW317" s="157" t="s">
        <v>8581</v>
      </c>
      <c r="BX317" s="158"/>
      <c r="BY317" s="156" t="s">
        <v>1376</v>
      </c>
      <c r="BZ317" s="156"/>
      <c r="CA317" s="157" t="s">
        <v>8749</v>
      </c>
      <c r="CB317" s="156"/>
      <c r="CC317" s="157" t="s">
        <v>8750</v>
      </c>
      <c r="CD317" s="156"/>
      <c r="CE317" s="156"/>
      <c r="CF317" s="156"/>
      <c r="CG317" s="156"/>
      <c r="CH317" s="156"/>
      <c r="CI317" s="156">
        <v>25</v>
      </c>
      <c r="CJ317" s="157" t="s">
        <v>8584</v>
      </c>
      <c r="CK317" s="156">
        <f t="shared" si="106"/>
        <v>0</v>
      </c>
      <c r="CL317" s="156" t="s">
        <v>1194</v>
      </c>
      <c r="CM317" s="156"/>
      <c r="CN317" s="157" t="s">
        <v>8751</v>
      </c>
      <c r="CO317" s="158"/>
      <c r="CP317" s="157" t="s">
        <v>8752</v>
      </c>
      <c r="CQ317" s="156"/>
      <c r="CR317" s="156"/>
      <c r="CS317" s="157"/>
      <c r="CT317" s="157"/>
      <c r="CU317" s="157"/>
      <c r="CV317" s="156">
        <v>26</v>
      </c>
      <c r="CW317" s="157" t="s">
        <v>8587</v>
      </c>
      <c r="CX317" s="158"/>
      <c r="CY317" s="156" t="s">
        <v>1376</v>
      </c>
      <c r="CZ317" s="156"/>
      <c r="DA317" s="157" t="s">
        <v>8753</v>
      </c>
      <c r="DB317" s="156"/>
      <c r="DC317" s="157" t="s">
        <v>8754</v>
      </c>
      <c r="DD317" s="156"/>
      <c r="DE317" s="156"/>
      <c r="DF317" s="156"/>
      <c r="DG317" s="156"/>
      <c r="DH317" s="156">
        <v>27</v>
      </c>
      <c r="DI317" s="159" t="s">
        <v>8755</v>
      </c>
      <c r="DJ317" s="156">
        <f t="shared" si="107"/>
        <v>0</v>
      </c>
      <c r="DK317" s="156" t="s">
        <v>1376</v>
      </c>
      <c r="DL317" s="156">
        <v>0</v>
      </c>
      <c r="DM317" s="159" t="s">
        <v>8756</v>
      </c>
      <c r="DN317" s="156">
        <v>0</v>
      </c>
      <c r="DO317" s="159" t="s">
        <v>8757</v>
      </c>
      <c r="DP317" s="156">
        <v>0</v>
      </c>
      <c r="DQ317" s="156" t="s">
        <v>8624</v>
      </c>
      <c r="DR317" s="156"/>
      <c r="DS317" s="156"/>
      <c r="DT317" s="156"/>
    </row>
    <row r="318" spans="1:124" x14ac:dyDescent="0.2">
      <c r="A318" s="122">
        <v>101</v>
      </c>
      <c r="B318" s="122" t="s">
        <v>8758</v>
      </c>
      <c r="C318" s="122" t="s">
        <v>490</v>
      </c>
      <c r="D318" s="123">
        <v>4</v>
      </c>
      <c r="E318" s="123">
        <v>9</v>
      </c>
      <c r="F318" s="123" t="s">
        <v>7098</v>
      </c>
      <c r="G318" s="125">
        <v>19</v>
      </c>
      <c r="H318" s="124" t="s">
        <v>8567</v>
      </c>
      <c r="I318" s="125" t="s">
        <v>1376</v>
      </c>
      <c r="J318" s="125">
        <f t="shared" si="108"/>
        <v>3</v>
      </c>
      <c r="K318" s="125">
        <v>1</v>
      </c>
      <c r="L318" s="124" t="s">
        <v>8759</v>
      </c>
      <c r="M318" s="133">
        <v>1</v>
      </c>
      <c r="N318" s="124" t="s">
        <v>8760</v>
      </c>
      <c r="O318" s="133">
        <v>1</v>
      </c>
      <c r="P318" s="133" t="s">
        <v>23</v>
      </c>
      <c r="Q318" s="133" t="s">
        <v>2896</v>
      </c>
      <c r="R318" s="133" t="s">
        <v>3267</v>
      </c>
      <c r="U318" s="156">
        <v>20</v>
      </c>
      <c r="V318" s="157" t="s">
        <v>8570</v>
      </c>
      <c r="W318" s="156">
        <f t="shared" si="103"/>
        <v>0</v>
      </c>
      <c r="X318" s="156" t="s">
        <v>1376</v>
      </c>
      <c r="Y318" s="156"/>
      <c r="Z318" s="157" t="s">
        <v>8761</v>
      </c>
      <c r="AA318" s="158"/>
      <c r="AB318" s="157" t="s">
        <v>8762</v>
      </c>
      <c r="AC318" s="156"/>
      <c r="AD318" s="160"/>
      <c r="AE318" s="157"/>
      <c r="AF318" s="157"/>
      <c r="AG318" s="157"/>
      <c r="AH318" s="161">
        <v>21</v>
      </c>
      <c r="AI318" s="157" t="s">
        <v>8573</v>
      </c>
      <c r="AJ318" s="208" t="s">
        <v>1194</v>
      </c>
      <c r="AK318" s="208">
        <f t="shared" si="109"/>
        <v>0</v>
      </c>
      <c r="AL318" s="156"/>
      <c r="AM318" s="157" t="s">
        <v>8763</v>
      </c>
      <c r="AN318" s="158"/>
      <c r="AO318" s="157" t="s">
        <v>8764</v>
      </c>
      <c r="AP318" s="158"/>
      <c r="AQ318" s="158"/>
      <c r="AR318" s="158"/>
      <c r="AS318" s="158"/>
      <c r="AT318" s="158"/>
      <c r="AU318" s="156">
        <v>22</v>
      </c>
      <c r="AV318" s="157" t="s">
        <v>8576</v>
      </c>
      <c r="AW318" s="156"/>
      <c r="AX318" s="156" t="s">
        <v>1376</v>
      </c>
      <c r="AY318" s="156"/>
      <c r="AZ318" s="157" t="s">
        <v>8765</v>
      </c>
      <c r="BA318" s="156"/>
      <c r="BB318" s="157" t="s">
        <v>8766</v>
      </c>
      <c r="BC318" s="156"/>
      <c r="BD318" s="156"/>
      <c r="BE318" s="156"/>
      <c r="BF318" s="156"/>
      <c r="BG318" s="156"/>
      <c r="BH318" s="156">
        <v>23</v>
      </c>
      <c r="BI318" s="157" t="s">
        <v>4400</v>
      </c>
      <c r="BJ318" s="156"/>
      <c r="BK318" s="156" t="s">
        <v>1533</v>
      </c>
      <c r="BL318" s="156"/>
      <c r="BM318" s="157" t="s">
        <v>8767</v>
      </c>
      <c r="BN318" s="158"/>
      <c r="BO318" s="157" t="s">
        <v>8768</v>
      </c>
      <c r="BP318" s="158"/>
      <c r="BQ318" s="158"/>
      <c r="BR318" s="158"/>
      <c r="BS318" s="158"/>
      <c r="BT318" s="158"/>
      <c r="BU318" s="158"/>
      <c r="BV318" s="156">
        <v>24</v>
      </c>
      <c r="BW318" s="157" t="s">
        <v>8581</v>
      </c>
      <c r="BX318" s="158"/>
      <c r="BY318" s="156" t="s">
        <v>1194</v>
      </c>
      <c r="BZ318" s="156"/>
      <c r="CA318" s="157" t="s">
        <v>8769</v>
      </c>
      <c r="CB318" s="156"/>
      <c r="CC318" s="157" t="s">
        <v>8770</v>
      </c>
      <c r="CD318" s="156"/>
      <c r="CE318" s="156"/>
      <c r="CF318" s="156"/>
      <c r="CG318" s="156"/>
      <c r="CH318" s="156"/>
      <c r="CI318" s="156">
        <v>25</v>
      </c>
      <c r="CJ318" s="157" t="s">
        <v>8584</v>
      </c>
      <c r="CK318" s="156">
        <f t="shared" si="106"/>
        <v>0</v>
      </c>
      <c r="CL318" s="156" t="s">
        <v>1194</v>
      </c>
      <c r="CM318" s="156"/>
      <c r="CN318" s="157" t="s">
        <v>8771</v>
      </c>
      <c r="CO318" s="158"/>
      <c r="CP318" s="157" t="s">
        <v>8772</v>
      </c>
      <c r="CQ318" s="156"/>
      <c r="CR318" s="156"/>
      <c r="CS318" s="157"/>
      <c r="CT318" s="157"/>
      <c r="CU318" s="157"/>
      <c r="CV318" s="156">
        <v>26</v>
      </c>
      <c r="CW318" s="157" t="s">
        <v>8587</v>
      </c>
      <c r="CX318" s="158"/>
      <c r="CY318" s="156" t="s">
        <v>1376</v>
      </c>
      <c r="CZ318" s="156"/>
      <c r="DA318" s="157" t="s">
        <v>2947</v>
      </c>
      <c r="DB318" s="156"/>
      <c r="DC318" s="157" t="s">
        <v>8773</v>
      </c>
      <c r="DD318" s="156"/>
      <c r="DE318" s="156"/>
      <c r="DF318" s="156"/>
      <c r="DG318" s="156"/>
      <c r="DH318" s="156">
        <v>27</v>
      </c>
      <c r="DI318" s="159" t="s">
        <v>8590</v>
      </c>
      <c r="DJ318" s="156">
        <f t="shared" si="107"/>
        <v>3</v>
      </c>
      <c r="DK318" s="156" t="s">
        <v>1376</v>
      </c>
      <c r="DL318" s="156">
        <v>1</v>
      </c>
      <c r="DM318" s="159" t="s">
        <v>8774</v>
      </c>
      <c r="DN318" s="156">
        <v>1</v>
      </c>
      <c r="DO318" s="159" t="s">
        <v>8775</v>
      </c>
      <c r="DP318" s="156">
        <v>1</v>
      </c>
      <c r="DQ318" s="156" t="s">
        <v>23</v>
      </c>
      <c r="DR318" s="156"/>
      <c r="DS318" s="156"/>
      <c r="DT318" s="156"/>
    </row>
    <row r="319" spans="1:124" x14ac:dyDescent="0.2">
      <c r="A319" s="122">
        <v>102</v>
      </c>
      <c r="B319" s="122" t="s">
        <v>8776</v>
      </c>
      <c r="C319" s="122" t="s">
        <v>490</v>
      </c>
      <c r="D319" s="123">
        <v>4</v>
      </c>
      <c r="E319" s="123">
        <v>9</v>
      </c>
      <c r="F319" s="123" t="s">
        <v>7098</v>
      </c>
      <c r="G319" s="125">
        <v>19</v>
      </c>
      <c r="H319" s="124" t="s">
        <v>8567</v>
      </c>
      <c r="I319" s="125" t="s">
        <v>1194</v>
      </c>
      <c r="J319" s="125">
        <f t="shared" si="108"/>
        <v>1</v>
      </c>
      <c r="K319" s="125">
        <v>0</v>
      </c>
      <c r="L319" s="124" t="s">
        <v>8777</v>
      </c>
      <c r="M319" s="133">
        <v>1</v>
      </c>
      <c r="N319" s="124" t="s">
        <v>8778</v>
      </c>
      <c r="O319" s="133">
        <v>0</v>
      </c>
      <c r="P319" s="133" t="s">
        <v>1222</v>
      </c>
      <c r="U319" s="156">
        <v>20</v>
      </c>
      <c r="V319" s="157" t="s">
        <v>8570</v>
      </c>
      <c r="W319" s="156">
        <f t="shared" si="103"/>
        <v>0</v>
      </c>
      <c r="X319" s="156" t="s">
        <v>1376</v>
      </c>
      <c r="Y319" s="156"/>
      <c r="Z319" s="157" t="s">
        <v>8779</v>
      </c>
      <c r="AA319" s="158"/>
      <c r="AB319" s="157" t="s">
        <v>8780</v>
      </c>
      <c r="AC319" s="156"/>
      <c r="AD319" s="160"/>
      <c r="AE319" s="157"/>
      <c r="AF319" s="157"/>
      <c r="AG319" s="157"/>
      <c r="AH319" s="161">
        <v>21</v>
      </c>
      <c r="AI319" s="157" t="s">
        <v>8573</v>
      </c>
      <c r="AJ319" s="208" t="s">
        <v>1376</v>
      </c>
      <c r="AK319" s="208">
        <f t="shared" si="109"/>
        <v>0</v>
      </c>
      <c r="AL319" s="156"/>
      <c r="AM319" s="157" t="s">
        <v>8781</v>
      </c>
      <c r="AN319" s="158"/>
      <c r="AO319" s="157" t="s">
        <v>8782</v>
      </c>
      <c r="AP319" s="158"/>
      <c r="AQ319" s="158"/>
      <c r="AR319" s="158"/>
      <c r="AS319" s="158"/>
      <c r="AT319" s="158"/>
      <c r="AU319" s="156">
        <v>22</v>
      </c>
      <c r="AV319" s="157" t="s">
        <v>8576</v>
      </c>
      <c r="AW319" s="156"/>
      <c r="AX319" s="156" t="s">
        <v>1376</v>
      </c>
      <c r="AY319" s="156"/>
      <c r="AZ319" s="157" t="s">
        <v>8783</v>
      </c>
      <c r="BA319" s="156"/>
      <c r="BB319" s="157" t="s">
        <v>8784</v>
      </c>
      <c r="BC319" s="156"/>
      <c r="BD319" s="156"/>
      <c r="BE319" s="156"/>
      <c r="BF319" s="156"/>
      <c r="BG319" s="156"/>
      <c r="BH319" s="156">
        <v>23</v>
      </c>
      <c r="BI319" s="157" t="s">
        <v>4400</v>
      </c>
      <c r="BJ319" s="156"/>
      <c r="BK319" s="156" t="s">
        <v>1376</v>
      </c>
      <c r="BL319" s="156"/>
      <c r="BM319" s="157" t="s">
        <v>8785</v>
      </c>
      <c r="BN319" s="158"/>
      <c r="BO319" s="157" t="s">
        <v>8786</v>
      </c>
      <c r="BP319" s="158"/>
      <c r="BQ319" s="158"/>
      <c r="BR319" s="158"/>
      <c r="BS319" s="158"/>
      <c r="BT319" s="158"/>
      <c r="BU319" s="158"/>
      <c r="BV319" s="156">
        <v>24</v>
      </c>
      <c r="BW319" s="157" t="s">
        <v>8715</v>
      </c>
      <c r="BX319" s="158"/>
      <c r="BY319" s="156" t="s">
        <v>1376</v>
      </c>
      <c r="BZ319" s="156"/>
      <c r="CA319" s="157" t="s">
        <v>8787</v>
      </c>
      <c r="CB319" s="156"/>
      <c r="CC319" s="157" t="s">
        <v>8788</v>
      </c>
      <c r="CD319" s="156"/>
      <c r="CE319" s="156"/>
      <c r="CF319" s="156"/>
      <c r="CG319" s="156"/>
      <c r="CH319" s="156"/>
      <c r="CI319" s="156">
        <v>25</v>
      </c>
      <c r="CJ319" s="157" t="s">
        <v>8584</v>
      </c>
      <c r="CK319" s="156">
        <f t="shared" si="106"/>
        <v>0</v>
      </c>
      <c r="CL319" s="156" t="s">
        <v>1194</v>
      </c>
      <c r="CM319" s="156"/>
      <c r="CN319" s="157" t="s">
        <v>8789</v>
      </c>
      <c r="CO319" s="158"/>
      <c r="CP319" s="157" t="s">
        <v>8790</v>
      </c>
      <c r="CQ319" s="156"/>
      <c r="CR319" s="156"/>
      <c r="CS319" s="157"/>
      <c r="CT319" s="157"/>
      <c r="CU319" s="157"/>
      <c r="CV319" s="156">
        <v>26</v>
      </c>
      <c r="CW319" s="157" t="s">
        <v>8587</v>
      </c>
      <c r="CX319" s="158"/>
      <c r="CY319" s="156" t="s">
        <v>1376</v>
      </c>
      <c r="CZ319" s="156"/>
      <c r="DA319" s="157" t="s">
        <v>8791</v>
      </c>
      <c r="DB319" s="156"/>
      <c r="DC319" s="157" t="s">
        <v>8792</v>
      </c>
      <c r="DD319" s="156"/>
      <c r="DE319" s="156"/>
      <c r="DF319" s="156"/>
      <c r="DG319" s="156"/>
      <c r="DH319" s="156">
        <v>27</v>
      </c>
      <c r="DI319" s="159" t="s">
        <v>8590</v>
      </c>
      <c r="DJ319" s="156">
        <f t="shared" si="107"/>
        <v>2</v>
      </c>
      <c r="DK319" s="156" t="s">
        <v>1376</v>
      </c>
      <c r="DL319" s="156">
        <v>1</v>
      </c>
      <c r="DM319" s="159" t="s">
        <v>8793</v>
      </c>
      <c r="DN319" s="156">
        <v>0</v>
      </c>
      <c r="DO319" s="159" t="s">
        <v>8794</v>
      </c>
      <c r="DP319" s="156">
        <v>1</v>
      </c>
      <c r="DQ319" s="156" t="s">
        <v>1306</v>
      </c>
      <c r="DR319" s="156"/>
      <c r="DS319" s="156"/>
      <c r="DT319" s="156"/>
    </row>
    <row r="320" spans="1:124" x14ac:dyDescent="0.2">
      <c r="A320" s="122">
        <v>103</v>
      </c>
      <c r="B320" s="122" t="s">
        <v>8795</v>
      </c>
      <c r="C320" s="122" t="s">
        <v>490</v>
      </c>
      <c r="D320" s="123">
        <v>4</v>
      </c>
      <c r="E320" s="123">
        <v>9</v>
      </c>
      <c r="F320" s="123" t="s">
        <v>7098</v>
      </c>
      <c r="G320" s="125">
        <v>19</v>
      </c>
      <c r="H320" s="124" t="s">
        <v>8567</v>
      </c>
      <c r="I320" s="125" t="s">
        <v>1376</v>
      </c>
      <c r="J320" s="125">
        <f t="shared" si="108"/>
        <v>3</v>
      </c>
      <c r="K320" s="125">
        <v>1</v>
      </c>
      <c r="L320" s="124" t="s">
        <v>8796</v>
      </c>
      <c r="M320" s="133">
        <v>1</v>
      </c>
      <c r="N320" s="124" t="s">
        <v>8797</v>
      </c>
      <c r="O320" s="133">
        <v>1</v>
      </c>
      <c r="Q320" s="133" t="s">
        <v>2896</v>
      </c>
      <c r="R320" s="133" t="s">
        <v>8798</v>
      </c>
      <c r="U320" s="156">
        <v>20</v>
      </c>
      <c r="V320" s="157" t="s">
        <v>8570</v>
      </c>
      <c r="W320" s="156">
        <f t="shared" si="103"/>
        <v>0</v>
      </c>
      <c r="X320" s="156" t="s">
        <v>1376</v>
      </c>
      <c r="Y320" s="156"/>
      <c r="Z320" s="157" t="s">
        <v>8799</v>
      </c>
      <c r="AA320" s="158"/>
      <c r="AB320" s="157" t="s">
        <v>8800</v>
      </c>
      <c r="AC320" s="156"/>
      <c r="AD320" s="160"/>
      <c r="AE320" s="157"/>
      <c r="AF320" s="157"/>
      <c r="AG320" s="157"/>
      <c r="AH320" s="161">
        <v>21</v>
      </c>
      <c r="AI320" s="157" t="s">
        <v>8573</v>
      </c>
      <c r="AJ320" s="208" t="s">
        <v>1194</v>
      </c>
      <c r="AK320" s="208">
        <f t="shared" si="109"/>
        <v>0</v>
      </c>
      <c r="AL320" s="156"/>
      <c r="AM320" s="157" t="s">
        <v>8801</v>
      </c>
      <c r="AN320" s="158"/>
      <c r="AO320" s="157" t="s">
        <v>8802</v>
      </c>
      <c r="AP320" s="158"/>
      <c r="AQ320" s="158"/>
      <c r="AR320" s="158"/>
      <c r="AS320" s="158"/>
      <c r="AT320" s="158"/>
      <c r="AU320" s="156">
        <v>22</v>
      </c>
      <c r="AV320" s="157" t="s">
        <v>8576</v>
      </c>
      <c r="AW320" s="156"/>
      <c r="AX320" s="156" t="s">
        <v>1376</v>
      </c>
      <c r="AY320" s="156"/>
      <c r="AZ320" s="157" t="s">
        <v>8803</v>
      </c>
      <c r="BA320" s="156"/>
      <c r="BB320" s="157" t="s">
        <v>8804</v>
      </c>
      <c r="BC320" s="156"/>
      <c r="BD320" s="156"/>
      <c r="BE320" s="156"/>
      <c r="BF320" s="156"/>
      <c r="BG320" s="156"/>
      <c r="BH320" s="156">
        <v>23</v>
      </c>
      <c r="BI320" s="157" t="s">
        <v>4400</v>
      </c>
      <c r="BJ320" s="156"/>
      <c r="BK320" s="156" t="s">
        <v>1376</v>
      </c>
      <c r="BL320" s="156"/>
      <c r="BM320" s="157" t="s">
        <v>8805</v>
      </c>
      <c r="BN320" s="158"/>
      <c r="BO320" s="157" t="s">
        <v>8806</v>
      </c>
      <c r="BP320" s="158"/>
      <c r="BQ320" s="158"/>
      <c r="BR320" s="158"/>
      <c r="BS320" s="158"/>
      <c r="BT320" s="158"/>
      <c r="BU320" s="158"/>
      <c r="BV320" s="156">
        <v>24</v>
      </c>
      <c r="BW320" s="157" t="s">
        <v>8715</v>
      </c>
      <c r="BX320" s="158"/>
      <c r="BY320" s="156" t="s">
        <v>1376</v>
      </c>
      <c r="BZ320" s="156"/>
      <c r="CA320" s="157" t="s">
        <v>8807</v>
      </c>
      <c r="CB320" s="156"/>
      <c r="CC320" s="157" t="s">
        <v>8808</v>
      </c>
      <c r="CD320" s="156"/>
      <c r="CE320" s="156"/>
      <c r="CF320" s="156"/>
      <c r="CG320" s="156"/>
      <c r="CH320" s="156"/>
      <c r="CI320" s="156">
        <v>25</v>
      </c>
      <c r="CJ320" s="157" t="s">
        <v>8584</v>
      </c>
      <c r="CK320" s="156">
        <f t="shared" si="106"/>
        <v>0</v>
      </c>
      <c r="CL320" s="156" t="s">
        <v>1194</v>
      </c>
      <c r="CM320" s="156"/>
      <c r="CN320" s="157" t="s">
        <v>8809</v>
      </c>
      <c r="CO320" s="158"/>
      <c r="CP320" s="157" t="s">
        <v>8810</v>
      </c>
      <c r="CQ320" s="156"/>
      <c r="CR320" s="156"/>
      <c r="CS320" s="157"/>
      <c r="CT320" s="157"/>
      <c r="CU320" s="157"/>
      <c r="CV320" s="156">
        <v>26</v>
      </c>
      <c r="CW320" s="157" t="s">
        <v>8587</v>
      </c>
      <c r="CX320" s="158"/>
      <c r="CY320" s="156" t="s">
        <v>1376</v>
      </c>
      <c r="CZ320" s="156"/>
      <c r="DA320" s="157" t="s">
        <v>2947</v>
      </c>
      <c r="DB320" s="156"/>
      <c r="DC320" s="157" t="s">
        <v>8811</v>
      </c>
      <c r="DD320" s="156"/>
      <c r="DE320" s="156"/>
      <c r="DF320" s="156"/>
      <c r="DG320" s="156"/>
      <c r="DH320" s="156">
        <v>27</v>
      </c>
      <c r="DI320" s="159" t="s">
        <v>8590</v>
      </c>
      <c r="DJ320" s="156">
        <f t="shared" si="107"/>
        <v>0</v>
      </c>
      <c r="DK320" s="156" t="s">
        <v>1376</v>
      </c>
      <c r="DL320" s="156">
        <v>0</v>
      </c>
      <c r="DM320" s="159" t="s">
        <v>8812</v>
      </c>
      <c r="DN320" s="156">
        <v>0</v>
      </c>
      <c r="DO320" s="159" t="s">
        <v>8813</v>
      </c>
      <c r="DP320" s="156">
        <v>0</v>
      </c>
      <c r="DQ320" s="156" t="s">
        <v>8624</v>
      </c>
      <c r="DR320" s="156"/>
      <c r="DS320" s="156"/>
      <c r="DT320" s="156"/>
    </row>
    <row r="321" spans="1:124" x14ac:dyDescent="0.2">
      <c r="A321" s="122">
        <v>104</v>
      </c>
      <c r="B321" s="122" t="s">
        <v>8814</v>
      </c>
      <c r="C321" s="122" t="s">
        <v>490</v>
      </c>
      <c r="D321" s="123">
        <v>4</v>
      </c>
      <c r="E321" s="123">
        <v>9</v>
      </c>
      <c r="F321" s="123" t="s">
        <v>7098</v>
      </c>
      <c r="G321" s="125">
        <v>19</v>
      </c>
      <c r="H321" s="124" t="s">
        <v>8567</v>
      </c>
      <c r="I321" s="125" t="s">
        <v>1194</v>
      </c>
      <c r="J321" s="125">
        <f t="shared" si="108"/>
        <v>0</v>
      </c>
      <c r="K321" s="125">
        <v>0</v>
      </c>
      <c r="L321" s="124" t="s">
        <v>8815</v>
      </c>
      <c r="M321" s="133">
        <v>0</v>
      </c>
      <c r="N321" s="124" t="s">
        <v>8816</v>
      </c>
      <c r="O321" s="133">
        <v>0</v>
      </c>
      <c r="P321" s="133" t="s">
        <v>1197</v>
      </c>
      <c r="U321" s="156">
        <v>20</v>
      </c>
      <c r="V321" s="157" t="s">
        <v>8570</v>
      </c>
      <c r="W321" s="156">
        <f t="shared" si="103"/>
        <v>0</v>
      </c>
      <c r="X321" s="156" t="s">
        <v>1376</v>
      </c>
      <c r="Y321" s="156"/>
      <c r="Z321" s="157" t="s">
        <v>8817</v>
      </c>
      <c r="AA321" s="158"/>
      <c r="AB321" s="157" t="s">
        <v>8818</v>
      </c>
      <c r="AC321" s="156"/>
      <c r="AD321" s="160"/>
      <c r="AE321" s="157"/>
      <c r="AF321" s="157"/>
      <c r="AG321" s="157"/>
      <c r="AH321" s="161">
        <v>21</v>
      </c>
      <c r="AI321" s="157" t="s">
        <v>8573</v>
      </c>
      <c r="AJ321" s="208" t="s">
        <v>1194</v>
      </c>
      <c r="AK321" s="208">
        <f t="shared" si="109"/>
        <v>0</v>
      </c>
      <c r="AL321" s="156"/>
      <c r="AM321" s="157" t="s">
        <v>8819</v>
      </c>
      <c r="AN321" s="158"/>
      <c r="AO321" s="157" t="s">
        <v>1470</v>
      </c>
      <c r="AP321" s="158"/>
      <c r="AQ321" s="158"/>
      <c r="AR321" s="158"/>
      <c r="AS321" s="158"/>
      <c r="AT321" s="158"/>
      <c r="AU321" s="156">
        <v>22</v>
      </c>
      <c r="AV321" s="157" t="s">
        <v>8576</v>
      </c>
      <c r="AW321" s="156"/>
      <c r="AX321" s="156" t="s">
        <v>1376</v>
      </c>
      <c r="AY321" s="156"/>
      <c r="AZ321" s="157" t="s">
        <v>8820</v>
      </c>
      <c r="BA321" s="156"/>
      <c r="BB321" s="157" t="s">
        <v>1470</v>
      </c>
      <c r="BC321" s="156"/>
      <c r="BD321" s="156"/>
      <c r="BE321" s="156"/>
      <c r="BF321" s="156"/>
      <c r="BG321" s="156"/>
      <c r="BH321" s="156">
        <v>23</v>
      </c>
      <c r="BI321" s="157" t="s">
        <v>4400</v>
      </c>
      <c r="BJ321" s="156"/>
      <c r="BK321" s="156" t="s">
        <v>1533</v>
      </c>
      <c r="BL321" s="156"/>
      <c r="BM321" s="157" t="s">
        <v>8821</v>
      </c>
      <c r="BN321" s="158"/>
      <c r="BO321" s="157" t="s">
        <v>8822</v>
      </c>
      <c r="BP321" s="158"/>
      <c r="BQ321" s="158"/>
      <c r="BR321" s="158"/>
      <c r="BS321" s="158"/>
      <c r="BT321" s="158"/>
      <c r="BU321" s="158"/>
      <c r="BV321" s="156">
        <v>24</v>
      </c>
      <c r="BW321" s="157" t="s">
        <v>8581</v>
      </c>
      <c r="BX321" s="158"/>
      <c r="BY321" s="156" t="s">
        <v>1194</v>
      </c>
      <c r="BZ321" s="156"/>
      <c r="CA321" s="157" t="s">
        <v>8356</v>
      </c>
      <c r="CB321" s="156"/>
      <c r="CC321" s="157" t="s">
        <v>8823</v>
      </c>
      <c r="CD321" s="156"/>
      <c r="CE321" s="156"/>
      <c r="CF321" s="156"/>
      <c r="CG321" s="156"/>
      <c r="CH321" s="156"/>
      <c r="CI321" s="156">
        <v>25</v>
      </c>
      <c r="CJ321" s="157" t="s">
        <v>8584</v>
      </c>
      <c r="CK321" s="156">
        <f t="shared" si="106"/>
        <v>0</v>
      </c>
      <c r="CL321" s="156" t="s">
        <v>1376</v>
      </c>
      <c r="CM321" s="156"/>
      <c r="CN321" s="157" t="s">
        <v>8824</v>
      </c>
      <c r="CO321" s="158"/>
      <c r="CP321" s="157" t="s">
        <v>8825</v>
      </c>
      <c r="CQ321" s="156"/>
      <c r="CR321" s="156"/>
      <c r="CS321" s="157"/>
      <c r="CT321" s="157"/>
      <c r="CU321" s="157"/>
      <c r="CV321" s="156">
        <v>26</v>
      </c>
      <c r="CW321" s="157" t="s">
        <v>8587</v>
      </c>
      <c r="CX321" s="158"/>
      <c r="CY321" s="156" t="s">
        <v>1376</v>
      </c>
      <c r="CZ321" s="156"/>
      <c r="DA321" s="157" t="s">
        <v>8620</v>
      </c>
      <c r="DB321" s="156"/>
      <c r="DC321" s="157" t="s">
        <v>8690</v>
      </c>
      <c r="DD321" s="156"/>
      <c r="DE321" s="156"/>
      <c r="DF321" s="156"/>
      <c r="DG321" s="156"/>
      <c r="DH321" s="156">
        <v>27</v>
      </c>
      <c r="DI321" s="159" t="s">
        <v>8590</v>
      </c>
      <c r="DJ321" s="156">
        <f t="shared" si="107"/>
        <v>2</v>
      </c>
      <c r="DK321" s="156" t="s">
        <v>1376</v>
      </c>
      <c r="DL321" s="156">
        <v>1</v>
      </c>
      <c r="DM321" s="159" t="s">
        <v>8826</v>
      </c>
      <c r="DN321" s="156">
        <v>0</v>
      </c>
      <c r="DO321" s="159" t="s">
        <v>8827</v>
      </c>
      <c r="DP321" s="156">
        <v>1</v>
      </c>
      <c r="DQ321" s="156" t="s">
        <v>23</v>
      </c>
      <c r="DR321" s="156"/>
      <c r="DS321" s="156"/>
      <c r="DT321" s="156"/>
    </row>
    <row r="322" spans="1:124" x14ac:dyDescent="0.2">
      <c r="A322" s="122">
        <v>105</v>
      </c>
      <c r="B322" s="122" t="s">
        <v>8828</v>
      </c>
      <c r="C322" s="122" t="s">
        <v>490</v>
      </c>
      <c r="D322" s="123">
        <v>4</v>
      </c>
      <c r="E322" s="123">
        <v>9</v>
      </c>
      <c r="F322" s="123" t="s">
        <v>7098</v>
      </c>
      <c r="G322" s="125">
        <v>19</v>
      </c>
      <c r="H322" s="124" t="s">
        <v>8567</v>
      </c>
      <c r="I322" s="125" t="s">
        <v>1194</v>
      </c>
      <c r="J322" s="125">
        <f t="shared" si="108"/>
        <v>1</v>
      </c>
      <c r="K322" s="125">
        <v>0</v>
      </c>
      <c r="L322" s="124" t="s">
        <v>8829</v>
      </c>
      <c r="M322" s="133">
        <v>1</v>
      </c>
      <c r="N322" s="124" t="s">
        <v>8830</v>
      </c>
      <c r="O322" s="133">
        <v>0</v>
      </c>
      <c r="P322" s="133" t="s">
        <v>1222</v>
      </c>
      <c r="U322" s="156">
        <v>20</v>
      </c>
      <c r="V322" s="157" t="s">
        <v>8570</v>
      </c>
      <c r="W322" s="156">
        <f t="shared" si="103"/>
        <v>0</v>
      </c>
      <c r="X322" s="156" t="s">
        <v>1376</v>
      </c>
      <c r="Y322" s="156"/>
      <c r="Z322" s="157" t="s">
        <v>8831</v>
      </c>
      <c r="AA322" s="158"/>
      <c r="AB322" s="157" t="s">
        <v>8832</v>
      </c>
      <c r="AC322" s="156"/>
      <c r="AD322" s="160"/>
      <c r="AE322" s="157"/>
      <c r="AF322" s="157"/>
      <c r="AG322" s="157"/>
      <c r="AH322" s="161">
        <v>21</v>
      </c>
      <c r="AI322" s="157" t="s">
        <v>8573</v>
      </c>
      <c r="AJ322" s="208" t="s">
        <v>1194</v>
      </c>
      <c r="AK322" s="208">
        <f t="shared" si="109"/>
        <v>0</v>
      </c>
      <c r="AL322" s="156"/>
      <c r="AM322" s="157" t="s">
        <v>8743</v>
      </c>
      <c r="AN322" s="158"/>
      <c r="AO322" s="157" t="s">
        <v>8833</v>
      </c>
      <c r="AP322" s="158"/>
      <c r="AQ322" s="158"/>
      <c r="AR322" s="158"/>
      <c r="AS322" s="158"/>
      <c r="AT322" s="158"/>
      <c r="AU322" s="156">
        <v>22</v>
      </c>
      <c r="AV322" s="157" t="s">
        <v>8576</v>
      </c>
      <c r="AW322" s="156"/>
      <c r="AX322" s="156" t="s">
        <v>1376</v>
      </c>
      <c r="AY322" s="156"/>
      <c r="AZ322" s="157" t="s">
        <v>8834</v>
      </c>
      <c r="BA322" s="156"/>
      <c r="BB322" s="157" t="s">
        <v>8835</v>
      </c>
      <c r="BC322" s="156"/>
      <c r="BD322" s="156"/>
      <c r="BE322" s="156"/>
      <c r="BF322" s="156"/>
      <c r="BG322" s="156"/>
      <c r="BH322" s="156">
        <v>23</v>
      </c>
      <c r="BI322" s="157" t="s">
        <v>4400</v>
      </c>
      <c r="BJ322" s="156"/>
      <c r="BK322" s="156" t="s">
        <v>1376</v>
      </c>
      <c r="BL322" s="156"/>
      <c r="BM322" s="157" t="s">
        <v>8836</v>
      </c>
      <c r="BN322" s="158"/>
      <c r="BO322" s="157" t="s">
        <v>8837</v>
      </c>
      <c r="BP322" s="158"/>
      <c r="BQ322" s="158"/>
      <c r="BR322" s="158"/>
      <c r="BS322" s="158"/>
      <c r="BT322" s="158"/>
      <c r="BU322" s="158"/>
      <c r="BV322" s="156">
        <v>24</v>
      </c>
      <c r="BW322" s="157" t="s">
        <v>8715</v>
      </c>
      <c r="BX322" s="158"/>
      <c r="BY322" s="156" t="s">
        <v>1376</v>
      </c>
      <c r="BZ322" s="156"/>
      <c r="CA322" s="157" t="s">
        <v>8838</v>
      </c>
      <c r="CB322" s="156"/>
      <c r="CC322" s="157" t="s">
        <v>8839</v>
      </c>
      <c r="CD322" s="156"/>
      <c r="CE322" s="156"/>
      <c r="CF322" s="156"/>
      <c r="CG322" s="156"/>
      <c r="CH322" s="156"/>
      <c r="CI322" s="156">
        <v>25</v>
      </c>
      <c r="CJ322" s="157" t="s">
        <v>8584</v>
      </c>
      <c r="CK322" s="156">
        <f t="shared" si="106"/>
        <v>0</v>
      </c>
      <c r="CL322" s="156" t="s">
        <v>1194</v>
      </c>
      <c r="CM322" s="156"/>
      <c r="CN322" s="157" t="s">
        <v>8840</v>
      </c>
      <c r="CO322" s="158"/>
      <c r="CP322" s="157" t="s">
        <v>8841</v>
      </c>
      <c r="CQ322" s="156"/>
      <c r="CR322" s="156"/>
      <c r="CS322" s="157"/>
      <c r="CT322" s="157"/>
      <c r="CU322" s="157"/>
      <c r="CV322" s="156">
        <v>26</v>
      </c>
      <c r="CW322" s="157" t="s">
        <v>8587</v>
      </c>
      <c r="CX322" s="158"/>
      <c r="CY322" s="156" t="s">
        <v>1376</v>
      </c>
      <c r="CZ322" s="156"/>
      <c r="DA322" s="157" t="s">
        <v>8842</v>
      </c>
      <c r="DB322" s="156"/>
      <c r="DC322" s="157" t="s">
        <v>4329</v>
      </c>
      <c r="DD322" s="156"/>
      <c r="DE322" s="156"/>
      <c r="DF322" s="156"/>
      <c r="DG322" s="156"/>
      <c r="DH322" s="156">
        <v>27</v>
      </c>
      <c r="DI322" s="159" t="s">
        <v>8590</v>
      </c>
      <c r="DJ322" s="156">
        <f t="shared" si="107"/>
        <v>0</v>
      </c>
      <c r="DK322" s="156" t="s">
        <v>1376</v>
      </c>
      <c r="DL322" s="156">
        <v>0</v>
      </c>
      <c r="DM322" s="159" t="s">
        <v>8843</v>
      </c>
      <c r="DN322" s="156">
        <v>0</v>
      </c>
      <c r="DO322" s="159" t="s">
        <v>8590</v>
      </c>
      <c r="DP322" s="156">
        <v>0</v>
      </c>
      <c r="DQ322" s="156" t="s">
        <v>8624</v>
      </c>
      <c r="DR322" s="156"/>
      <c r="DS322" s="156"/>
      <c r="DT322" s="156"/>
    </row>
    <row r="323" spans="1:124" x14ac:dyDescent="0.2">
      <c r="A323" s="122">
        <v>106</v>
      </c>
      <c r="B323" s="122" t="s">
        <v>8844</v>
      </c>
      <c r="C323" s="122" t="s">
        <v>490</v>
      </c>
      <c r="D323" s="123">
        <v>4</v>
      </c>
      <c r="E323" s="123">
        <v>10</v>
      </c>
      <c r="F323" s="123" t="s">
        <v>7098</v>
      </c>
      <c r="G323" s="125">
        <v>10</v>
      </c>
      <c r="H323" s="124" t="s">
        <v>8332</v>
      </c>
      <c r="I323" s="125" t="s">
        <v>1376</v>
      </c>
      <c r="J323" s="125">
        <f t="shared" si="108"/>
        <v>0</v>
      </c>
      <c r="K323" s="125">
        <v>0</v>
      </c>
      <c r="L323" s="124" t="s">
        <v>8845</v>
      </c>
      <c r="M323" s="133">
        <v>0</v>
      </c>
      <c r="N323" s="124" t="s">
        <v>8846</v>
      </c>
      <c r="O323" s="133">
        <v>0</v>
      </c>
      <c r="U323" s="156">
        <v>11</v>
      </c>
      <c r="V323" s="157" t="s">
        <v>8847</v>
      </c>
      <c r="W323" s="156">
        <f t="shared" si="103"/>
        <v>0</v>
      </c>
      <c r="X323" s="156" t="s">
        <v>1376</v>
      </c>
      <c r="Y323" s="156"/>
      <c r="Z323" s="157" t="s">
        <v>8848</v>
      </c>
      <c r="AA323" s="158"/>
      <c r="AB323" s="157" t="s">
        <v>8849</v>
      </c>
      <c r="AC323" s="156"/>
      <c r="AD323" s="160"/>
      <c r="AE323" s="157"/>
      <c r="AF323" s="157"/>
      <c r="AG323" s="157"/>
      <c r="AH323" s="161">
        <v>12</v>
      </c>
      <c r="AI323" s="157" t="s">
        <v>8313</v>
      </c>
      <c r="AJ323" s="208" t="s">
        <v>1194</v>
      </c>
      <c r="AK323" s="208">
        <f t="shared" si="109"/>
        <v>0</v>
      </c>
      <c r="AL323" s="156"/>
      <c r="AM323" s="157" t="s">
        <v>8850</v>
      </c>
      <c r="AN323" s="158"/>
      <c r="AO323" s="157" t="s">
        <v>8851</v>
      </c>
      <c r="AP323" s="158"/>
      <c r="AQ323" s="158"/>
      <c r="AR323" s="158"/>
      <c r="AS323" s="158"/>
      <c r="AT323" s="158"/>
      <c r="AU323" s="156">
        <v>13</v>
      </c>
      <c r="AV323" s="157" t="s">
        <v>8315</v>
      </c>
      <c r="AW323" s="156"/>
      <c r="AX323" s="156" t="s">
        <v>1376</v>
      </c>
      <c r="AY323" s="156"/>
      <c r="AZ323" s="157" t="s">
        <v>8852</v>
      </c>
      <c r="BA323" s="156"/>
      <c r="BB323" s="157" t="s">
        <v>8853</v>
      </c>
      <c r="BC323" s="156"/>
      <c r="BD323" s="156"/>
      <c r="BE323" s="156"/>
      <c r="BF323" s="156"/>
      <c r="BG323" s="156"/>
      <c r="BH323" s="156">
        <v>14</v>
      </c>
      <c r="BI323" s="157" t="s">
        <v>8318</v>
      </c>
      <c r="BJ323" s="156"/>
      <c r="BK323" s="156" t="s">
        <v>1533</v>
      </c>
      <c r="BL323" s="156"/>
      <c r="BM323" s="157" t="s">
        <v>8854</v>
      </c>
      <c r="BN323" s="158"/>
      <c r="BO323" s="157" t="s">
        <v>8855</v>
      </c>
      <c r="BP323" s="158"/>
      <c r="BQ323" s="158"/>
      <c r="BR323" s="158"/>
      <c r="BS323" s="158"/>
      <c r="BT323" s="158"/>
      <c r="BU323" s="158"/>
      <c r="BV323" s="156">
        <v>15</v>
      </c>
      <c r="BW323" s="157" t="s">
        <v>8321</v>
      </c>
      <c r="BX323" s="158"/>
      <c r="BY323" s="156" t="s">
        <v>1194</v>
      </c>
      <c r="BZ323" s="156"/>
      <c r="CA323" s="157" t="s">
        <v>8856</v>
      </c>
      <c r="CB323" s="156"/>
      <c r="CC323" s="157" t="s">
        <v>1472</v>
      </c>
      <c r="CD323" s="156"/>
      <c r="CE323" s="156"/>
      <c r="CF323" s="156"/>
      <c r="CG323" s="156"/>
      <c r="CH323" s="156"/>
      <c r="CI323" s="156">
        <v>16</v>
      </c>
      <c r="CJ323" s="157" t="s">
        <v>8322</v>
      </c>
      <c r="CK323" s="156">
        <f t="shared" si="106"/>
        <v>0</v>
      </c>
      <c r="CL323" s="156" t="s">
        <v>1194</v>
      </c>
      <c r="CM323" s="156"/>
      <c r="CN323" s="157" t="s">
        <v>8857</v>
      </c>
      <c r="CO323" s="158"/>
      <c r="CP323" s="157" t="s">
        <v>8858</v>
      </c>
      <c r="CQ323" s="156"/>
      <c r="CR323" s="156"/>
      <c r="CS323" s="157"/>
      <c r="CT323" s="157"/>
      <c r="CU323" s="157"/>
      <c r="CV323" s="156">
        <v>17</v>
      </c>
      <c r="CW323" s="157" t="s">
        <v>8323</v>
      </c>
      <c r="CX323" s="158"/>
      <c r="CY323" s="156" t="s">
        <v>1376</v>
      </c>
      <c r="CZ323" s="156"/>
      <c r="DA323" s="157" t="s">
        <v>1786</v>
      </c>
      <c r="DB323" s="156"/>
      <c r="DC323" s="157" t="s">
        <v>8859</v>
      </c>
      <c r="DD323" s="156"/>
      <c r="DE323" s="156"/>
      <c r="DF323" s="156"/>
      <c r="DG323" s="156"/>
      <c r="DH323" s="156">
        <v>18</v>
      </c>
      <c r="DI323" s="159" t="s">
        <v>8328</v>
      </c>
      <c r="DJ323" s="156">
        <f t="shared" si="107"/>
        <v>1</v>
      </c>
      <c r="DK323" s="156" t="s">
        <v>1376</v>
      </c>
      <c r="DL323" s="156">
        <v>0</v>
      </c>
      <c r="DM323" s="159" t="s">
        <v>1786</v>
      </c>
      <c r="DN323" s="156">
        <v>0</v>
      </c>
      <c r="DO323" s="159" t="s">
        <v>8860</v>
      </c>
      <c r="DP323" s="156">
        <v>1</v>
      </c>
      <c r="DQ323" s="156"/>
      <c r="DR323" s="156"/>
      <c r="DS323" s="156"/>
      <c r="DT323" s="156"/>
    </row>
    <row r="324" spans="1:124" x14ac:dyDescent="0.2">
      <c r="A324" s="122">
        <v>107</v>
      </c>
      <c r="B324" s="122" t="s">
        <v>8861</v>
      </c>
      <c r="C324" s="122" t="s">
        <v>490</v>
      </c>
      <c r="D324" s="123">
        <v>4</v>
      </c>
      <c r="E324" s="123">
        <v>10</v>
      </c>
      <c r="F324" s="123" t="s">
        <v>7098</v>
      </c>
      <c r="G324" s="125">
        <v>10</v>
      </c>
      <c r="H324" s="124" t="s">
        <v>8332</v>
      </c>
      <c r="I324" s="125" t="s">
        <v>1194</v>
      </c>
      <c r="J324" s="125">
        <f t="shared" si="108"/>
        <v>1</v>
      </c>
      <c r="K324" s="125">
        <v>0</v>
      </c>
      <c r="L324" s="124" t="s">
        <v>8862</v>
      </c>
      <c r="M324" s="133">
        <v>0</v>
      </c>
      <c r="N324" s="124" t="s">
        <v>8863</v>
      </c>
      <c r="O324" s="133">
        <v>1</v>
      </c>
      <c r="P324" s="133" t="s">
        <v>1197</v>
      </c>
      <c r="Q324" s="133" t="s">
        <v>2256</v>
      </c>
      <c r="R324" s="133" t="s">
        <v>1701</v>
      </c>
      <c r="U324" s="126">
        <v>11</v>
      </c>
      <c r="V324" s="135" t="s">
        <v>8310</v>
      </c>
      <c r="W324" s="126">
        <f t="shared" si="103"/>
        <v>2</v>
      </c>
      <c r="X324" s="126" t="s">
        <v>1376</v>
      </c>
      <c r="Y324" s="126">
        <v>1</v>
      </c>
      <c r="Z324" s="135" t="s">
        <v>8864</v>
      </c>
      <c r="AA324" s="130">
        <v>1</v>
      </c>
      <c r="AB324" s="135" t="s">
        <v>8865</v>
      </c>
      <c r="AC324" s="126">
        <v>0</v>
      </c>
      <c r="AD324" s="136" t="s">
        <v>1257</v>
      </c>
      <c r="AH324" s="127">
        <v>12</v>
      </c>
      <c r="AI324" s="137" t="s">
        <v>8313</v>
      </c>
      <c r="AJ324" s="206" t="s">
        <v>1194</v>
      </c>
      <c r="AK324" s="206">
        <f t="shared" si="109"/>
        <v>1</v>
      </c>
      <c r="AL324" s="128">
        <v>1</v>
      </c>
      <c r="AM324" s="137" t="s">
        <v>8866</v>
      </c>
      <c r="AN324" s="129">
        <v>0</v>
      </c>
      <c r="AO324" s="137" t="s">
        <v>8867</v>
      </c>
      <c r="AP324" s="129">
        <v>0</v>
      </c>
      <c r="AU324" s="126">
        <v>13</v>
      </c>
      <c r="AV324" s="135" t="s">
        <v>8315</v>
      </c>
      <c r="AW324" s="126">
        <f t="shared" ref="AW324:AW387" si="110">AY324+BA324+BC324</f>
        <v>2</v>
      </c>
      <c r="AX324" s="126" t="s">
        <v>1376</v>
      </c>
      <c r="AY324" s="126">
        <v>1</v>
      </c>
      <c r="AZ324" s="135" t="s">
        <v>8868</v>
      </c>
      <c r="BA324" s="126">
        <v>1</v>
      </c>
      <c r="BB324" s="135" t="s">
        <v>8869</v>
      </c>
      <c r="BC324" s="126">
        <v>0</v>
      </c>
      <c r="BD324" s="126" t="s">
        <v>1257</v>
      </c>
      <c r="BH324" s="125">
        <v>14</v>
      </c>
      <c r="BI324" s="124" t="s">
        <v>8318</v>
      </c>
      <c r="BJ324" s="125">
        <v>0</v>
      </c>
      <c r="BK324" s="125" t="s">
        <v>1194</v>
      </c>
      <c r="BL324" s="125">
        <v>0</v>
      </c>
      <c r="BM324" s="124" t="s">
        <v>8870</v>
      </c>
      <c r="BN324" s="133">
        <v>1</v>
      </c>
      <c r="BO324" s="124" t="s">
        <v>8871</v>
      </c>
      <c r="BP324" s="133">
        <v>0</v>
      </c>
      <c r="BQ324" s="133" t="s">
        <v>1197</v>
      </c>
      <c r="BV324" s="128">
        <v>15</v>
      </c>
      <c r="BW324" s="137" t="s">
        <v>8321</v>
      </c>
      <c r="BX324" s="129">
        <f t="shared" ref="BX324:BX387" si="111">BZ324+CB324+CD324</f>
        <v>1</v>
      </c>
      <c r="BY324" s="128" t="s">
        <v>1089</v>
      </c>
      <c r="BZ324" s="128">
        <v>0</v>
      </c>
      <c r="CA324" s="137" t="s">
        <v>8872</v>
      </c>
      <c r="CB324" s="128">
        <v>0</v>
      </c>
      <c r="CC324" s="137" t="s">
        <v>8873</v>
      </c>
      <c r="CD324" s="128">
        <v>1</v>
      </c>
      <c r="CE324" s="128" t="s">
        <v>1859</v>
      </c>
      <c r="CI324" s="128">
        <v>16</v>
      </c>
      <c r="CJ324" s="137" t="s">
        <v>8322</v>
      </c>
      <c r="CK324" s="128">
        <f t="shared" si="106"/>
        <v>2</v>
      </c>
      <c r="CL324" s="128" t="s">
        <v>1089</v>
      </c>
      <c r="CM324" s="128">
        <v>1</v>
      </c>
      <c r="CN324" s="137" t="s">
        <v>8874</v>
      </c>
      <c r="CO324" s="129">
        <v>0</v>
      </c>
      <c r="CP324" s="137" t="s">
        <v>8875</v>
      </c>
      <c r="CQ324" s="128">
        <v>1</v>
      </c>
      <c r="CR324" s="128" t="s">
        <v>1859</v>
      </c>
      <c r="CV324" s="126">
        <v>17</v>
      </c>
      <c r="CW324" s="135" t="s">
        <v>8323</v>
      </c>
      <c r="CX324" s="130">
        <f t="shared" ref="CX324:CX387" si="112">CZ324+DB324+DD324</f>
        <v>2</v>
      </c>
      <c r="CY324" s="126" t="s">
        <v>1376</v>
      </c>
      <c r="CZ324" s="126">
        <v>1</v>
      </c>
      <c r="DA324" s="135" t="s">
        <v>8876</v>
      </c>
      <c r="DB324" s="126">
        <v>0</v>
      </c>
      <c r="DC324" s="135" t="s">
        <v>8877</v>
      </c>
      <c r="DD324" s="126">
        <v>1</v>
      </c>
      <c r="DE324" s="126" t="s">
        <v>1257</v>
      </c>
      <c r="DH324" s="131">
        <v>18</v>
      </c>
      <c r="DI324" s="132" t="s">
        <v>8328</v>
      </c>
      <c r="DJ324" s="131">
        <f t="shared" si="107"/>
        <v>2</v>
      </c>
      <c r="DK324" s="131" t="s">
        <v>1376</v>
      </c>
      <c r="DL324" s="131">
        <v>1</v>
      </c>
      <c r="DM324" s="132" t="s">
        <v>8878</v>
      </c>
      <c r="DN324" s="131">
        <v>0</v>
      </c>
      <c r="DO324" s="132" t="s">
        <v>8879</v>
      </c>
      <c r="DP324" s="131">
        <v>1</v>
      </c>
      <c r="DQ324" s="131" t="s">
        <v>23</v>
      </c>
      <c r="DR324" s="131" t="s">
        <v>1600</v>
      </c>
    </row>
    <row r="325" spans="1:124" x14ac:dyDescent="0.2">
      <c r="A325" s="122">
        <v>108</v>
      </c>
      <c r="B325" s="122" t="s">
        <v>8880</v>
      </c>
      <c r="C325" s="122" t="s">
        <v>490</v>
      </c>
      <c r="D325" s="123">
        <v>4</v>
      </c>
      <c r="E325" s="123">
        <v>10</v>
      </c>
      <c r="F325" s="123" t="s">
        <v>7098</v>
      </c>
      <c r="G325" s="125">
        <v>10</v>
      </c>
      <c r="H325" s="124" t="s">
        <v>8332</v>
      </c>
      <c r="I325" s="125" t="s">
        <v>1376</v>
      </c>
      <c r="J325" s="125">
        <f t="shared" si="108"/>
        <v>2</v>
      </c>
      <c r="K325" s="125">
        <v>1</v>
      </c>
      <c r="L325" s="124" t="s">
        <v>8881</v>
      </c>
      <c r="M325" s="133">
        <v>0</v>
      </c>
      <c r="N325" s="124" t="s">
        <v>8882</v>
      </c>
      <c r="O325" s="133">
        <v>1</v>
      </c>
      <c r="P325" s="133" t="s">
        <v>1197</v>
      </c>
      <c r="U325" s="126">
        <v>11</v>
      </c>
      <c r="V325" s="135" t="s">
        <v>8847</v>
      </c>
      <c r="W325" s="126">
        <f t="shared" si="103"/>
        <v>3</v>
      </c>
      <c r="X325" s="126" t="s">
        <v>1376</v>
      </c>
      <c r="Y325" s="126">
        <v>1</v>
      </c>
      <c r="Z325" s="135" t="s">
        <v>8883</v>
      </c>
      <c r="AA325" s="130">
        <v>1</v>
      </c>
      <c r="AB325" s="135" t="s">
        <v>8884</v>
      </c>
      <c r="AC325" s="126">
        <v>1</v>
      </c>
      <c r="AD325" s="136" t="s">
        <v>1257</v>
      </c>
      <c r="AE325" s="135" t="s">
        <v>5160</v>
      </c>
      <c r="AH325" s="127">
        <v>12</v>
      </c>
      <c r="AI325" s="137" t="s">
        <v>8313</v>
      </c>
      <c r="AJ325" s="206" t="s">
        <v>1194</v>
      </c>
      <c r="AK325" s="206">
        <f t="shared" si="109"/>
        <v>3</v>
      </c>
      <c r="AL325" s="128">
        <v>1</v>
      </c>
      <c r="AM325" s="137" t="s">
        <v>8885</v>
      </c>
      <c r="AN325" s="129">
        <v>1</v>
      </c>
      <c r="AO325" s="137" t="s">
        <v>8886</v>
      </c>
      <c r="AP325" s="129">
        <v>1</v>
      </c>
      <c r="AQ325" s="129" t="s">
        <v>2031</v>
      </c>
      <c r="AU325" s="126">
        <v>13</v>
      </c>
      <c r="AV325" s="135" t="s">
        <v>8315</v>
      </c>
      <c r="AW325" s="126">
        <f t="shared" si="110"/>
        <v>3</v>
      </c>
      <c r="AX325" s="126" t="s">
        <v>1376</v>
      </c>
      <c r="AY325" s="126">
        <v>1</v>
      </c>
      <c r="AZ325" s="135" t="s">
        <v>8887</v>
      </c>
      <c r="BA325" s="126">
        <v>1</v>
      </c>
      <c r="BB325" s="135" t="s">
        <v>8888</v>
      </c>
      <c r="BC325" s="126">
        <v>1</v>
      </c>
      <c r="BD325" s="126" t="s">
        <v>1257</v>
      </c>
      <c r="BE325" s="126" t="s">
        <v>8889</v>
      </c>
      <c r="BH325" s="125">
        <v>14</v>
      </c>
      <c r="BI325" s="124" t="s">
        <v>8318</v>
      </c>
      <c r="BJ325" s="125">
        <f t="shared" ref="BJ325:BJ388" si="113">BL325+BN325+BP325</f>
        <v>3</v>
      </c>
      <c r="BK325" s="125" t="s">
        <v>1376</v>
      </c>
      <c r="BL325" s="125">
        <v>1</v>
      </c>
      <c r="BM325" s="124" t="s">
        <v>8890</v>
      </c>
      <c r="BN325" s="133">
        <v>1</v>
      </c>
      <c r="BO325" s="124" t="s">
        <v>8891</v>
      </c>
      <c r="BP325" s="133">
        <v>1</v>
      </c>
      <c r="BQ325" s="133" t="s">
        <v>1197</v>
      </c>
      <c r="BV325" s="128">
        <v>15</v>
      </c>
      <c r="BW325" s="137" t="s">
        <v>8321</v>
      </c>
      <c r="BX325" s="129">
        <f t="shared" si="111"/>
        <v>3</v>
      </c>
      <c r="BY325" s="128" t="s">
        <v>1376</v>
      </c>
      <c r="BZ325" s="128">
        <v>1</v>
      </c>
      <c r="CA325" s="137" t="s">
        <v>8892</v>
      </c>
      <c r="CB325" s="128">
        <v>1</v>
      </c>
      <c r="CC325" s="137" t="s">
        <v>8893</v>
      </c>
      <c r="CD325" s="128">
        <v>1</v>
      </c>
      <c r="CE325" s="128" t="s">
        <v>1925</v>
      </c>
      <c r="CF325" s="128" t="s">
        <v>306</v>
      </c>
      <c r="CI325" s="128">
        <v>16</v>
      </c>
      <c r="CJ325" s="137" t="s">
        <v>8322</v>
      </c>
      <c r="CK325" s="128">
        <f t="shared" si="106"/>
        <v>2</v>
      </c>
      <c r="CL325" s="128" t="s">
        <v>1089</v>
      </c>
      <c r="CM325" s="128">
        <v>1</v>
      </c>
      <c r="CN325" s="137" t="s">
        <v>8894</v>
      </c>
      <c r="CO325" s="129">
        <v>1</v>
      </c>
      <c r="CP325" s="137" t="s">
        <v>8895</v>
      </c>
      <c r="CQ325" s="128">
        <v>0</v>
      </c>
      <c r="CR325" s="128" t="s">
        <v>1262</v>
      </c>
      <c r="CS325" s="137" t="s">
        <v>1580</v>
      </c>
      <c r="CT325" s="137" t="s">
        <v>4941</v>
      </c>
      <c r="CV325" s="126">
        <v>17</v>
      </c>
      <c r="CW325" s="135" t="s">
        <v>8323</v>
      </c>
      <c r="CX325" s="130">
        <f t="shared" si="112"/>
        <v>2</v>
      </c>
      <c r="CY325" s="126" t="s">
        <v>1376</v>
      </c>
      <c r="CZ325" s="126">
        <v>1</v>
      </c>
      <c r="DA325" s="135" t="s">
        <v>3737</v>
      </c>
      <c r="DB325" s="126">
        <v>0</v>
      </c>
      <c r="DC325" s="135" t="s">
        <v>8896</v>
      </c>
      <c r="DD325" s="126">
        <v>1</v>
      </c>
      <c r="DE325" s="126" t="s">
        <v>1257</v>
      </c>
      <c r="DH325" s="131">
        <v>18</v>
      </c>
      <c r="DI325" s="132" t="s">
        <v>8328</v>
      </c>
      <c r="DJ325" s="131">
        <f t="shared" si="107"/>
        <v>0</v>
      </c>
      <c r="DL325" s="131">
        <v>0</v>
      </c>
      <c r="DM325" s="132" t="s">
        <v>2803</v>
      </c>
      <c r="DN325" s="131">
        <v>0</v>
      </c>
      <c r="DO325" s="132" t="s">
        <v>2803</v>
      </c>
      <c r="DP325" s="131">
        <v>0</v>
      </c>
    </row>
    <row r="326" spans="1:124" x14ac:dyDescent="0.2">
      <c r="A326" s="122">
        <v>109</v>
      </c>
      <c r="B326" s="122" t="s">
        <v>8897</v>
      </c>
      <c r="C326" s="122" t="s">
        <v>490</v>
      </c>
      <c r="D326" s="123">
        <v>4</v>
      </c>
      <c r="E326" s="123">
        <v>10</v>
      </c>
      <c r="F326" s="123" t="s">
        <v>7098</v>
      </c>
      <c r="G326" s="125">
        <v>19</v>
      </c>
      <c r="H326" s="124" t="s">
        <v>8567</v>
      </c>
      <c r="I326" s="125" t="s">
        <v>1376</v>
      </c>
      <c r="J326" s="125">
        <f t="shared" si="108"/>
        <v>2</v>
      </c>
      <c r="K326" s="125">
        <v>1</v>
      </c>
      <c r="L326" s="124" t="s">
        <v>8898</v>
      </c>
      <c r="M326" s="133">
        <v>0</v>
      </c>
      <c r="N326" s="124" t="s">
        <v>8899</v>
      </c>
      <c r="O326" s="133">
        <v>1</v>
      </c>
      <c r="P326" s="133" t="s">
        <v>1197</v>
      </c>
      <c r="Q326" s="133" t="s">
        <v>3688</v>
      </c>
      <c r="U326" s="126">
        <v>20</v>
      </c>
      <c r="V326" s="135" t="s">
        <v>8570</v>
      </c>
      <c r="W326" s="126">
        <f t="shared" si="103"/>
        <v>0</v>
      </c>
      <c r="X326" s="126" t="s">
        <v>1376</v>
      </c>
      <c r="Y326" s="126">
        <v>0</v>
      </c>
      <c r="Z326" s="135" t="s">
        <v>8900</v>
      </c>
      <c r="AA326" s="130">
        <v>0</v>
      </c>
      <c r="AB326" s="135" t="s">
        <v>8901</v>
      </c>
      <c r="AC326" s="126">
        <v>0</v>
      </c>
      <c r="AE326" s="135" t="s">
        <v>8902</v>
      </c>
      <c r="AH326" s="127">
        <v>21</v>
      </c>
      <c r="AI326" s="137" t="s">
        <v>8573</v>
      </c>
      <c r="AJ326" s="206" t="s">
        <v>1194</v>
      </c>
      <c r="AK326" s="206">
        <f t="shared" si="109"/>
        <v>2</v>
      </c>
      <c r="AL326" s="128">
        <v>1</v>
      </c>
      <c r="AM326" s="137" t="s">
        <v>3389</v>
      </c>
      <c r="AN326" s="129">
        <v>0</v>
      </c>
      <c r="AO326" s="137" t="s">
        <v>8903</v>
      </c>
      <c r="AP326" s="129">
        <v>1</v>
      </c>
      <c r="AQ326" s="129" t="s">
        <v>1925</v>
      </c>
      <c r="AU326" s="126">
        <v>22</v>
      </c>
      <c r="AV326" s="135" t="s">
        <v>8576</v>
      </c>
      <c r="AW326" s="126">
        <f t="shared" si="110"/>
        <v>0</v>
      </c>
      <c r="AX326" s="126" t="s">
        <v>1376</v>
      </c>
      <c r="AY326" s="126">
        <v>0</v>
      </c>
      <c r="AZ326" s="135" t="s">
        <v>8904</v>
      </c>
      <c r="BA326" s="126">
        <v>0</v>
      </c>
      <c r="BB326" s="135" t="s">
        <v>8905</v>
      </c>
      <c r="BC326" s="126">
        <v>0</v>
      </c>
      <c r="BD326" s="126" t="s">
        <v>1349</v>
      </c>
      <c r="BH326" s="125">
        <v>23</v>
      </c>
      <c r="BI326" s="124" t="s">
        <v>4400</v>
      </c>
      <c r="BJ326" s="125">
        <f t="shared" si="113"/>
        <v>0</v>
      </c>
      <c r="BK326" s="125" t="s">
        <v>674</v>
      </c>
      <c r="BL326" s="125">
        <v>0</v>
      </c>
      <c r="BM326" s="124" t="s">
        <v>2999</v>
      </c>
      <c r="BN326" s="133">
        <v>0</v>
      </c>
      <c r="BO326" s="124" t="s">
        <v>8906</v>
      </c>
      <c r="BP326" s="133">
        <v>0</v>
      </c>
      <c r="BQ326" s="133" t="s">
        <v>1197</v>
      </c>
      <c r="BV326" s="128">
        <v>24</v>
      </c>
      <c r="BW326" s="137" t="s">
        <v>8581</v>
      </c>
      <c r="BX326" s="129">
        <f t="shared" si="111"/>
        <v>1</v>
      </c>
      <c r="BY326" s="128" t="s">
        <v>1194</v>
      </c>
      <c r="BZ326" s="128">
        <v>0</v>
      </c>
      <c r="CA326" s="137" t="s">
        <v>8907</v>
      </c>
      <c r="CB326" s="128">
        <v>0</v>
      </c>
      <c r="CC326" s="137" t="s">
        <v>8908</v>
      </c>
      <c r="CD326" s="128">
        <v>1</v>
      </c>
      <c r="CE326" s="128" t="s">
        <v>1859</v>
      </c>
      <c r="CI326" s="128">
        <v>25</v>
      </c>
      <c r="CJ326" s="137" t="s">
        <v>8584</v>
      </c>
      <c r="CK326" s="128">
        <f t="shared" si="106"/>
        <v>2</v>
      </c>
      <c r="CL326" s="128" t="s">
        <v>1194</v>
      </c>
      <c r="CM326" s="128">
        <v>1</v>
      </c>
      <c r="CN326" s="137" t="s">
        <v>8363</v>
      </c>
      <c r="CO326" s="129">
        <v>1</v>
      </c>
      <c r="CP326" s="137" t="s">
        <v>8909</v>
      </c>
      <c r="CQ326" s="128">
        <v>0</v>
      </c>
      <c r="CR326" s="128" t="s">
        <v>1262</v>
      </c>
      <c r="CV326" s="126">
        <v>26</v>
      </c>
      <c r="CW326" s="135" t="s">
        <v>8587</v>
      </c>
      <c r="CX326" s="130">
        <f t="shared" si="112"/>
        <v>3</v>
      </c>
      <c r="CY326" s="126" t="s">
        <v>1376</v>
      </c>
      <c r="CZ326" s="126">
        <v>1</v>
      </c>
      <c r="DA326" s="135" t="s">
        <v>8910</v>
      </c>
      <c r="DB326" s="126">
        <v>1</v>
      </c>
      <c r="DC326" s="135" t="s">
        <v>8911</v>
      </c>
      <c r="DD326" s="126">
        <v>1</v>
      </c>
      <c r="DE326" s="126" t="s">
        <v>1257</v>
      </c>
      <c r="DF326" s="126" t="s">
        <v>7053</v>
      </c>
      <c r="DH326" s="131">
        <v>27</v>
      </c>
      <c r="DI326" s="132" t="s">
        <v>8590</v>
      </c>
      <c r="DJ326" s="131">
        <f t="shared" si="107"/>
        <v>2</v>
      </c>
      <c r="DK326" s="131" t="s">
        <v>1376</v>
      </c>
      <c r="DL326" s="131">
        <v>1</v>
      </c>
      <c r="DM326" s="132" t="s">
        <v>8471</v>
      </c>
      <c r="DN326" s="131">
        <v>0</v>
      </c>
      <c r="DO326" s="132" t="s">
        <v>8912</v>
      </c>
      <c r="DP326" s="131">
        <v>1</v>
      </c>
      <c r="DQ326" s="131" t="s">
        <v>23</v>
      </c>
      <c r="DR326" s="131" t="s">
        <v>2786</v>
      </c>
      <c r="DS326" s="131" t="s">
        <v>135</v>
      </c>
    </row>
    <row r="327" spans="1:124" x14ac:dyDescent="0.2">
      <c r="A327" s="122">
        <v>110</v>
      </c>
      <c r="B327" s="122" t="s">
        <v>8913</v>
      </c>
      <c r="C327" s="122" t="s">
        <v>490</v>
      </c>
      <c r="D327" s="123">
        <v>4</v>
      </c>
      <c r="E327" s="123">
        <v>10</v>
      </c>
      <c r="F327" s="123" t="s">
        <v>7098</v>
      </c>
      <c r="G327" s="125">
        <v>19</v>
      </c>
      <c r="H327" s="124" t="s">
        <v>8567</v>
      </c>
      <c r="I327" s="125" t="s">
        <v>1376</v>
      </c>
      <c r="J327" s="125">
        <f t="shared" si="108"/>
        <v>2</v>
      </c>
      <c r="K327" s="125">
        <v>1</v>
      </c>
      <c r="L327" s="124" t="s">
        <v>8914</v>
      </c>
      <c r="M327" s="133">
        <v>0</v>
      </c>
      <c r="N327" s="124" t="s">
        <v>8915</v>
      </c>
      <c r="O327" s="133">
        <v>1</v>
      </c>
      <c r="P327" s="133" t="s">
        <v>1197</v>
      </c>
      <c r="Q327" s="133" t="s">
        <v>2896</v>
      </c>
      <c r="R327" s="133" t="s">
        <v>3688</v>
      </c>
      <c r="U327" s="126">
        <v>20</v>
      </c>
      <c r="V327" s="135" t="s">
        <v>8570</v>
      </c>
      <c r="W327" s="126">
        <f t="shared" si="103"/>
        <v>3</v>
      </c>
      <c r="X327" s="126" t="s">
        <v>1376</v>
      </c>
      <c r="Y327" s="126">
        <v>1</v>
      </c>
      <c r="Z327" s="135" t="s">
        <v>8916</v>
      </c>
      <c r="AA327" s="130">
        <v>1</v>
      </c>
      <c r="AB327" s="135" t="s">
        <v>8917</v>
      </c>
      <c r="AC327" s="126">
        <v>1</v>
      </c>
      <c r="AD327" s="136" t="s">
        <v>1257</v>
      </c>
      <c r="AE327" s="135" t="s">
        <v>2931</v>
      </c>
      <c r="AH327" s="127">
        <v>21</v>
      </c>
      <c r="AI327" s="137" t="s">
        <v>8573</v>
      </c>
      <c r="AJ327" s="206" t="s">
        <v>1194</v>
      </c>
      <c r="AK327" s="206">
        <f t="shared" si="109"/>
        <v>2</v>
      </c>
      <c r="AL327" s="128">
        <v>1</v>
      </c>
      <c r="AM327" s="137" t="s">
        <v>8918</v>
      </c>
      <c r="AN327" s="129">
        <v>0</v>
      </c>
      <c r="AO327" s="137" t="s">
        <v>8919</v>
      </c>
      <c r="AP327" s="129">
        <v>1</v>
      </c>
      <c r="AQ327" s="129" t="s">
        <v>1859</v>
      </c>
      <c r="AR327" s="129" t="s">
        <v>2935</v>
      </c>
      <c r="AU327" s="126">
        <v>22</v>
      </c>
      <c r="AV327" s="135" t="s">
        <v>8576</v>
      </c>
      <c r="AW327" s="126">
        <f t="shared" si="110"/>
        <v>3</v>
      </c>
      <c r="AX327" s="126" t="s">
        <v>1376</v>
      </c>
      <c r="AY327" s="126">
        <v>1</v>
      </c>
      <c r="AZ327" s="135" t="s">
        <v>8920</v>
      </c>
      <c r="BA327" s="126">
        <v>1</v>
      </c>
      <c r="BB327" s="135" t="s">
        <v>8921</v>
      </c>
      <c r="BC327" s="126">
        <v>1</v>
      </c>
      <c r="BD327" s="126" t="s">
        <v>1257</v>
      </c>
      <c r="BE327" s="126" t="s">
        <v>306</v>
      </c>
      <c r="BH327" s="125">
        <v>23</v>
      </c>
      <c r="BI327" s="124" t="s">
        <v>4400</v>
      </c>
      <c r="BJ327" s="125">
        <f t="shared" si="113"/>
        <v>1</v>
      </c>
      <c r="BK327" s="125" t="s">
        <v>1533</v>
      </c>
      <c r="BL327" s="125">
        <v>0</v>
      </c>
      <c r="BM327" s="124" t="s">
        <v>8922</v>
      </c>
      <c r="BN327" s="133">
        <v>1</v>
      </c>
      <c r="BO327" s="124" t="s">
        <v>8923</v>
      </c>
      <c r="BP327" s="133">
        <v>0</v>
      </c>
      <c r="BQ327" s="133" t="s">
        <v>1712</v>
      </c>
      <c r="BR327" s="133" t="s">
        <v>2911</v>
      </c>
      <c r="BV327" s="128">
        <v>24</v>
      </c>
      <c r="BW327" s="137" t="s">
        <v>8715</v>
      </c>
      <c r="BX327" s="129">
        <f t="shared" si="111"/>
        <v>3</v>
      </c>
      <c r="BY327" s="128" t="s">
        <v>1194</v>
      </c>
      <c r="BZ327" s="128">
        <v>1</v>
      </c>
      <c r="CA327" s="137" t="s">
        <v>8924</v>
      </c>
      <c r="CB327" s="128">
        <v>1</v>
      </c>
      <c r="CC327" s="137" t="s">
        <v>8925</v>
      </c>
      <c r="CD327" s="128">
        <v>1</v>
      </c>
      <c r="CE327" s="128" t="s">
        <v>1262</v>
      </c>
      <c r="CF327" s="128" t="s">
        <v>8926</v>
      </c>
      <c r="CI327" s="128">
        <v>25</v>
      </c>
      <c r="CJ327" s="137" t="s">
        <v>8584</v>
      </c>
      <c r="CK327" s="128">
        <f t="shared" si="106"/>
        <v>2</v>
      </c>
      <c r="CL327" s="128" t="s">
        <v>1194</v>
      </c>
      <c r="CM327" s="128">
        <v>1</v>
      </c>
      <c r="CN327" s="137" t="s">
        <v>8927</v>
      </c>
      <c r="CO327" s="129">
        <v>0</v>
      </c>
      <c r="CP327" s="137" t="s">
        <v>8928</v>
      </c>
      <c r="CQ327" s="128">
        <v>1</v>
      </c>
      <c r="CR327" s="128" t="s">
        <v>1262</v>
      </c>
      <c r="CS327" s="137" t="s">
        <v>1580</v>
      </c>
      <c r="CV327" s="126">
        <v>26</v>
      </c>
      <c r="CW327" s="135" t="s">
        <v>8587</v>
      </c>
      <c r="CX327" s="130">
        <f t="shared" si="112"/>
        <v>3</v>
      </c>
      <c r="CY327" s="126" t="s">
        <v>1376</v>
      </c>
      <c r="CZ327" s="126">
        <v>1</v>
      </c>
      <c r="DA327" s="135" t="s">
        <v>8929</v>
      </c>
      <c r="DB327" s="126">
        <v>1</v>
      </c>
      <c r="DC327" s="135" t="s">
        <v>8930</v>
      </c>
      <c r="DD327" s="126">
        <v>1</v>
      </c>
      <c r="DE327" s="126" t="s">
        <v>1257</v>
      </c>
      <c r="DF327" s="126" t="s">
        <v>3045</v>
      </c>
      <c r="DH327" s="131">
        <v>27</v>
      </c>
      <c r="DI327" s="132" t="s">
        <v>8590</v>
      </c>
      <c r="DJ327" s="131">
        <f t="shared" si="107"/>
        <v>3</v>
      </c>
      <c r="DK327" s="131" t="s">
        <v>1376</v>
      </c>
      <c r="DL327" s="131">
        <v>1</v>
      </c>
      <c r="DM327" s="132" t="s">
        <v>8931</v>
      </c>
      <c r="DN327" s="131">
        <v>1</v>
      </c>
      <c r="DO327" s="132" t="s">
        <v>8932</v>
      </c>
      <c r="DP327" s="131">
        <v>1</v>
      </c>
      <c r="DQ327" s="131" t="s">
        <v>23</v>
      </c>
      <c r="DR327" s="131" t="s">
        <v>4295</v>
      </c>
      <c r="DS327" s="131" t="s">
        <v>8933</v>
      </c>
    </row>
    <row r="328" spans="1:124" x14ac:dyDescent="0.2">
      <c r="A328" s="122">
        <v>111</v>
      </c>
      <c r="B328" s="122" t="s">
        <v>8934</v>
      </c>
      <c r="C328" s="122" t="s">
        <v>490</v>
      </c>
      <c r="D328" s="123">
        <v>4</v>
      </c>
      <c r="E328" s="123">
        <v>10</v>
      </c>
      <c r="F328" s="123" t="s">
        <v>7098</v>
      </c>
      <c r="G328" s="125">
        <v>19</v>
      </c>
      <c r="H328" s="124" t="s">
        <v>8567</v>
      </c>
      <c r="I328" s="125" t="s">
        <v>1376</v>
      </c>
      <c r="J328" s="125">
        <f t="shared" si="108"/>
        <v>2</v>
      </c>
      <c r="K328" s="125">
        <v>1</v>
      </c>
      <c r="L328" s="124" t="s">
        <v>8935</v>
      </c>
      <c r="M328" s="133">
        <v>0</v>
      </c>
      <c r="N328" s="124" t="s">
        <v>8936</v>
      </c>
      <c r="O328" s="133">
        <v>1</v>
      </c>
      <c r="P328" s="133" t="s">
        <v>1197</v>
      </c>
      <c r="U328" s="126">
        <v>20</v>
      </c>
      <c r="V328" s="135" t="s">
        <v>8570</v>
      </c>
      <c r="W328" s="126">
        <f t="shared" si="103"/>
        <v>3</v>
      </c>
      <c r="X328" s="126" t="s">
        <v>1376</v>
      </c>
      <c r="Y328" s="126">
        <v>1</v>
      </c>
      <c r="Z328" s="135" t="s">
        <v>8937</v>
      </c>
      <c r="AA328" s="130">
        <v>1</v>
      </c>
      <c r="AB328" s="135" t="s">
        <v>8938</v>
      </c>
      <c r="AC328" s="126">
        <v>1</v>
      </c>
      <c r="AD328" s="136" t="s">
        <v>1257</v>
      </c>
      <c r="AE328" s="135" t="s">
        <v>2931</v>
      </c>
      <c r="AH328" s="127">
        <v>21</v>
      </c>
      <c r="AI328" s="137" t="s">
        <v>8573</v>
      </c>
      <c r="AJ328" s="206" t="s">
        <v>1194</v>
      </c>
      <c r="AK328" s="206">
        <f t="shared" si="109"/>
        <v>2</v>
      </c>
      <c r="AL328" s="128">
        <v>1</v>
      </c>
      <c r="AM328" s="137" t="s">
        <v>8939</v>
      </c>
      <c r="AN328" s="129">
        <v>0</v>
      </c>
      <c r="AO328" s="137" t="s">
        <v>8940</v>
      </c>
      <c r="AP328" s="129">
        <v>1</v>
      </c>
      <c r="AQ328" s="129" t="s">
        <v>1859</v>
      </c>
      <c r="AR328" s="129" t="s">
        <v>2935</v>
      </c>
      <c r="AU328" s="126">
        <v>22</v>
      </c>
      <c r="AV328" s="135" t="s">
        <v>8576</v>
      </c>
      <c r="AW328" s="126">
        <f t="shared" si="110"/>
        <v>3</v>
      </c>
      <c r="AX328" s="126" t="s">
        <v>1376</v>
      </c>
      <c r="AY328" s="126">
        <v>1</v>
      </c>
      <c r="AZ328" s="135" t="s">
        <v>8941</v>
      </c>
      <c r="BA328" s="126">
        <v>1</v>
      </c>
      <c r="BB328" s="135" t="s">
        <v>8942</v>
      </c>
      <c r="BC328" s="126">
        <v>1</v>
      </c>
      <c r="BD328" s="126" t="s">
        <v>1257</v>
      </c>
      <c r="BH328" s="125">
        <v>23</v>
      </c>
      <c r="BI328" s="124" t="s">
        <v>4400</v>
      </c>
      <c r="BJ328" s="125">
        <f t="shared" si="113"/>
        <v>2</v>
      </c>
      <c r="BK328" s="125" t="s">
        <v>1533</v>
      </c>
      <c r="BL328" s="125">
        <v>1</v>
      </c>
      <c r="BM328" s="124" t="s">
        <v>8943</v>
      </c>
      <c r="BN328" s="133">
        <v>0</v>
      </c>
      <c r="BO328" s="124" t="s">
        <v>8944</v>
      </c>
      <c r="BP328" s="133">
        <v>1</v>
      </c>
      <c r="BQ328" s="133" t="s">
        <v>1197</v>
      </c>
      <c r="BV328" s="128">
        <v>24</v>
      </c>
      <c r="BW328" s="137" t="s">
        <v>8581</v>
      </c>
      <c r="BX328" s="129">
        <f t="shared" si="111"/>
        <v>3</v>
      </c>
      <c r="BY328" s="128" t="s">
        <v>1194</v>
      </c>
      <c r="BZ328" s="128">
        <v>1</v>
      </c>
      <c r="CA328" s="137" t="s">
        <v>8945</v>
      </c>
      <c r="CB328" s="128">
        <v>1</v>
      </c>
      <c r="CC328" s="137" t="s">
        <v>8946</v>
      </c>
      <c r="CD328" s="128">
        <v>1</v>
      </c>
      <c r="CE328" s="128" t="s">
        <v>1859</v>
      </c>
      <c r="CF328" s="128" t="s">
        <v>8947</v>
      </c>
      <c r="CI328" s="128">
        <v>25</v>
      </c>
      <c r="CJ328" s="137" t="s">
        <v>8584</v>
      </c>
      <c r="CK328" s="128">
        <f t="shared" si="106"/>
        <v>3</v>
      </c>
      <c r="CL328" s="128" t="s">
        <v>1194</v>
      </c>
      <c r="CM328" s="128">
        <v>1</v>
      </c>
      <c r="CN328" s="137" t="s">
        <v>8948</v>
      </c>
      <c r="CO328" s="129">
        <v>1</v>
      </c>
      <c r="CP328" s="137" t="s">
        <v>8949</v>
      </c>
      <c r="CQ328" s="128">
        <v>1</v>
      </c>
      <c r="CR328" s="128" t="s">
        <v>2031</v>
      </c>
      <c r="CV328" s="126">
        <v>26</v>
      </c>
      <c r="CW328" s="135" t="s">
        <v>8587</v>
      </c>
      <c r="CX328" s="130">
        <f t="shared" si="112"/>
        <v>3</v>
      </c>
      <c r="CY328" s="126" t="s">
        <v>1376</v>
      </c>
      <c r="CZ328" s="126">
        <v>1</v>
      </c>
      <c r="DA328" s="135" t="s">
        <v>8950</v>
      </c>
      <c r="DB328" s="126">
        <v>1</v>
      </c>
      <c r="DC328" s="135" t="s">
        <v>8951</v>
      </c>
      <c r="DD328" s="126">
        <v>1</v>
      </c>
      <c r="DE328" s="126" t="s">
        <v>1257</v>
      </c>
      <c r="DH328" s="131">
        <v>27</v>
      </c>
      <c r="DI328" s="132" t="s">
        <v>8590</v>
      </c>
      <c r="DJ328" s="131">
        <f t="shared" si="107"/>
        <v>2</v>
      </c>
      <c r="DK328" s="131" t="s">
        <v>1376</v>
      </c>
      <c r="DL328" s="131">
        <v>1</v>
      </c>
      <c r="DM328" s="132" t="s">
        <v>8952</v>
      </c>
      <c r="DN328" s="131">
        <v>0</v>
      </c>
      <c r="DO328" s="132" t="s">
        <v>8953</v>
      </c>
      <c r="DP328" s="131">
        <v>1</v>
      </c>
      <c r="DQ328" s="131" t="s">
        <v>23</v>
      </c>
      <c r="DR328" s="131" t="s">
        <v>4295</v>
      </c>
    </row>
    <row r="329" spans="1:124" x14ac:dyDescent="0.2">
      <c r="A329" s="122">
        <v>112</v>
      </c>
      <c r="B329" s="122" t="s">
        <v>8954</v>
      </c>
      <c r="C329" s="122" t="s">
        <v>490</v>
      </c>
      <c r="D329" s="123">
        <v>4</v>
      </c>
      <c r="E329" s="123">
        <v>10</v>
      </c>
      <c r="F329" s="123" t="s">
        <v>7098</v>
      </c>
      <c r="G329" s="125">
        <v>19</v>
      </c>
      <c r="H329" s="124" t="s">
        <v>8567</v>
      </c>
      <c r="I329" s="125" t="s">
        <v>1194</v>
      </c>
      <c r="J329" s="125">
        <f t="shared" si="108"/>
        <v>2</v>
      </c>
      <c r="K329" s="125">
        <v>1</v>
      </c>
      <c r="L329" s="124" t="s">
        <v>8955</v>
      </c>
      <c r="M329" s="133">
        <v>0</v>
      </c>
      <c r="N329" s="124" t="s">
        <v>8956</v>
      </c>
      <c r="O329" s="133">
        <v>1</v>
      </c>
      <c r="P329" s="133" t="s">
        <v>1197</v>
      </c>
      <c r="Q329" s="133" t="s">
        <v>423</v>
      </c>
      <c r="R329" s="133" t="s">
        <v>3688</v>
      </c>
      <c r="U329" s="126">
        <v>20</v>
      </c>
      <c r="V329" s="135" t="s">
        <v>8570</v>
      </c>
      <c r="W329" s="126">
        <f t="shared" si="103"/>
        <v>3</v>
      </c>
      <c r="X329" s="126" t="s">
        <v>1376</v>
      </c>
      <c r="Y329" s="126">
        <v>1</v>
      </c>
      <c r="Z329" s="135" t="s">
        <v>8957</v>
      </c>
      <c r="AA329" s="130">
        <v>1</v>
      </c>
      <c r="AB329" s="135" t="s">
        <v>8958</v>
      </c>
      <c r="AC329" s="126">
        <v>1</v>
      </c>
      <c r="AD329" s="136" t="s">
        <v>1257</v>
      </c>
      <c r="AE329" s="135" t="s">
        <v>8959</v>
      </c>
      <c r="AH329" s="127">
        <v>21</v>
      </c>
      <c r="AI329" s="137" t="s">
        <v>8573</v>
      </c>
      <c r="AJ329" s="206" t="s">
        <v>1376</v>
      </c>
      <c r="AK329" s="206">
        <f t="shared" si="109"/>
        <v>0</v>
      </c>
      <c r="AL329" s="128">
        <v>0</v>
      </c>
      <c r="AM329" s="137" t="s">
        <v>8960</v>
      </c>
      <c r="AN329" s="129">
        <v>0</v>
      </c>
      <c r="AO329" s="137" t="s">
        <v>8961</v>
      </c>
      <c r="AP329" s="129">
        <v>0</v>
      </c>
      <c r="AR329" s="129" t="s">
        <v>2935</v>
      </c>
      <c r="AU329" s="126">
        <v>22</v>
      </c>
      <c r="AV329" s="135" t="s">
        <v>8576</v>
      </c>
      <c r="AW329" s="126">
        <f t="shared" si="110"/>
        <v>2</v>
      </c>
      <c r="AX329" s="126" t="s">
        <v>1376</v>
      </c>
      <c r="AY329" s="126">
        <v>1</v>
      </c>
      <c r="AZ329" s="135" t="s">
        <v>8962</v>
      </c>
      <c r="BA329" s="126">
        <v>1</v>
      </c>
      <c r="BB329" s="135" t="s">
        <v>8963</v>
      </c>
      <c r="BC329" s="126">
        <v>0</v>
      </c>
      <c r="BD329" s="126" t="s">
        <v>1257</v>
      </c>
      <c r="BE329" s="126" t="s">
        <v>2708</v>
      </c>
      <c r="BH329" s="125">
        <v>23</v>
      </c>
      <c r="BI329" s="124" t="s">
        <v>4400</v>
      </c>
      <c r="BJ329" s="125">
        <f t="shared" si="113"/>
        <v>0</v>
      </c>
      <c r="BK329" s="125" t="s">
        <v>1533</v>
      </c>
      <c r="BL329" s="125">
        <v>0</v>
      </c>
      <c r="BM329" s="124" t="s">
        <v>8964</v>
      </c>
      <c r="BN329" s="133">
        <v>0</v>
      </c>
      <c r="BO329" s="124" t="s">
        <v>8965</v>
      </c>
      <c r="BP329" s="133">
        <v>0</v>
      </c>
      <c r="BQ329" s="133" t="s">
        <v>1712</v>
      </c>
      <c r="BR329" s="133" t="s">
        <v>3663</v>
      </c>
      <c r="BV329" s="128">
        <v>24</v>
      </c>
      <c r="BW329" s="137" t="s">
        <v>8581</v>
      </c>
      <c r="BX329" s="129">
        <f t="shared" si="111"/>
        <v>3</v>
      </c>
      <c r="BY329" s="128" t="s">
        <v>1376</v>
      </c>
      <c r="BZ329" s="128">
        <v>1</v>
      </c>
      <c r="CA329" s="137" t="s">
        <v>8966</v>
      </c>
      <c r="CB329" s="128">
        <v>1</v>
      </c>
      <c r="CC329" s="137" t="s">
        <v>8967</v>
      </c>
      <c r="CD329" s="128">
        <v>1</v>
      </c>
      <c r="CE329" s="128" t="s">
        <v>1262</v>
      </c>
      <c r="CF329" s="128" t="s">
        <v>7881</v>
      </c>
      <c r="CI329" s="128">
        <v>25</v>
      </c>
      <c r="CJ329" s="137" t="s">
        <v>8584</v>
      </c>
      <c r="CK329" s="128">
        <f t="shared" si="106"/>
        <v>2</v>
      </c>
      <c r="CL329" s="128" t="s">
        <v>1194</v>
      </c>
      <c r="CM329" s="128">
        <v>1</v>
      </c>
      <c r="CN329" s="137" t="s">
        <v>8968</v>
      </c>
      <c r="CO329" s="129">
        <v>0</v>
      </c>
      <c r="CP329" s="137" t="s">
        <v>8969</v>
      </c>
      <c r="CQ329" s="128">
        <v>1</v>
      </c>
      <c r="CR329" s="128" t="s">
        <v>1262</v>
      </c>
      <c r="CS329" s="137" t="s">
        <v>1580</v>
      </c>
      <c r="CV329" s="126">
        <v>26</v>
      </c>
      <c r="CW329" s="135" t="s">
        <v>8587</v>
      </c>
      <c r="CX329" s="130">
        <f t="shared" si="112"/>
        <v>3</v>
      </c>
      <c r="CY329" s="126" t="s">
        <v>1376</v>
      </c>
      <c r="CZ329" s="126">
        <v>1</v>
      </c>
      <c r="DA329" s="135" t="s">
        <v>8970</v>
      </c>
      <c r="DB329" s="126">
        <v>1</v>
      </c>
      <c r="DC329" s="135" t="s">
        <v>8971</v>
      </c>
      <c r="DD329" s="126">
        <v>1</v>
      </c>
      <c r="DE329" s="126" t="s">
        <v>1257</v>
      </c>
      <c r="DF329" s="126" t="s">
        <v>686</v>
      </c>
      <c r="DG329" s="126" t="s">
        <v>3045</v>
      </c>
      <c r="DH329" s="131">
        <v>27</v>
      </c>
      <c r="DI329" s="132" t="s">
        <v>8590</v>
      </c>
      <c r="DJ329" s="131">
        <f t="shared" si="107"/>
        <v>0</v>
      </c>
      <c r="DK329" s="131" t="s">
        <v>1194</v>
      </c>
      <c r="DL329" s="131">
        <v>0</v>
      </c>
      <c r="DM329" s="132" t="s">
        <v>8972</v>
      </c>
      <c r="DN329" s="131">
        <v>0</v>
      </c>
      <c r="DO329" s="132" t="s">
        <v>8973</v>
      </c>
      <c r="DP329" s="131">
        <v>0</v>
      </c>
      <c r="DQ329" s="131" t="s">
        <v>1197</v>
      </c>
      <c r="DR329" s="131" t="s">
        <v>1993</v>
      </c>
      <c r="DS329" s="131" t="s">
        <v>2952</v>
      </c>
    </row>
    <row r="330" spans="1:124" x14ac:dyDescent="0.2">
      <c r="A330" s="122">
        <v>113</v>
      </c>
      <c r="B330" s="122" t="s">
        <v>8974</v>
      </c>
      <c r="C330" s="122" t="s">
        <v>490</v>
      </c>
      <c r="D330" s="123">
        <v>4</v>
      </c>
      <c r="E330" s="123">
        <v>10</v>
      </c>
      <c r="F330" s="123" t="s">
        <v>7098</v>
      </c>
      <c r="G330" s="125">
        <v>19</v>
      </c>
      <c r="H330" s="124" t="s">
        <v>8567</v>
      </c>
      <c r="I330" s="125" t="s">
        <v>1194</v>
      </c>
      <c r="J330" s="125">
        <f t="shared" si="108"/>
        <v>3</v>
      </c>
      <c r="K330" s="125">
        <v>1</v>
      </c>
      <c r="L330" s="124" t="s">
        <v>8975</v>
      </c>
      <c r="M330" s="133">
        <v>1</v>
      </c>
      <c r="N330" s="124" t="s">
        <v>8707</v>
      </c>
      <c r="O330" s="133">
        <v>1</v>
      </c>
      <c r="P330" s="133" t="s">
        <v>1197</v>
      </c>
      <c r="Q330" s="133" t="s">
        <v>3267</v>
      </c>
      <c r="U330" s="126">
        <v>20</v>
      </c>
      <c r="V330" s="135" t="s">
        <v>8570</v>
      </c>
      <c r="W330" s="126">
        <f t="shared" si="103"/>
        <v>2</v>
      </c>
      <c r="X330" s="126" t="s">
        <v>1376</v>
      </c>
      <c r="Y330" s="126">
        <v>1</v>
      </c>
      <c r="Z330" s="135" t="s">
        <v>8976</v>
      </c>
      <c r="AA330" s="130">
        <v>0</v>
      </c>
      <c r="AB330" s="135" t="s">
        <v>8977</v>
      </c>
      <c r="AC330" s="126">
        <v>1</v>
      </c>
      <c r="AD330" s="136" t="s">
        <v>1257</v>
      </c>
      <c r="AH330" s="127">
        <v>21</v>
      </c>
      <c r="AI330" s="137" t="s">
        <v>8573</v>
      </c>
      <c r="AJ330" s="206" t="s">
        <v>1194</v>
      </c>
      <c r="AK330" s="206">
        <f t="shared" si="109"/>
        <v>2</v>
      </c>
      <c r="AL330" s="128">
        <v>1</v>
      </c>
      <c r="AM330" s="137" t="s">
        <v>8978</v>
      </c>
      <c r="AN330" s="129">
        <v>0</v>
      </c>
      <c r="AO330" s="137" t="s">
        <v>8979</v>
      </c>
      <c r="AP330" s="129">
        <v>1</v>
      </c>
      <c r="AQ330" s="129" t="s">
        <v>2031</v>
      </c>
      <c r="AR330" s="129" t="s">
        <v>2935</v>
      </c>
      <c r="AU330" s="126">
        <v>22</v>
      </c>
      <c r="AV330" s="135" t="s">
        <v>8576</v>
      </c>
      <c r="AW330" s="126">
        <f t="shared" si="110"/>
        <v>3</v>
      </c>
      <c r="AX330" s="126" t="s">
        <v>1376</v>
      </c>
      <c r="AY330" s="126">
        <v>1</v>
      </c>
      <c r="AZ330" s="135" t="s">
        <v>8980</v>
      </c>
      <c r="BA330" s="126">
        <v>1</v>
      </c>
      <c r="BB330" s="135" t="s">
        <v>8981</v>
      </c>
      <c r="BC330" s="126">
        <v>1</v>
      </c>
      <c r="BD330" s="126" t="s">
        <v>1257</v>
      </c>
      <c r="BE330" s="126" t="s">
        <v>306</v>
      </c>
      <c r="BH330" s="125">
        <v>23</v>
      </c>
      <c r="BI330" s="124" t="s">
        <v>4400</v>
      </c>
      <c r="BJ330" s="125">
        <f t="shared" si="113"/>
        <v>2</v>
      </c>
      <c r="BK330" s="125" t="s">
        <v>1533</v>
      </c>
      <c r="BL330" s="125">
        <v>0</v>
      </c>
      <c r="BM330" s="124" t="s">
        <v>8982</v>
      </c>
      <c r="BN330" s="133">
        <v>1</v>
      </c>
      <c r="BO330" s="124" t="s">
        <v>8983</v>
      </c>
      <c r="BP330" s="133">
        <v>1</v>
      </c>
      <c r="BQ330" s="133" t="s">
        <v>1197</v>
      </c>
      <c r="BR330" s="133" t="s">
        <v>2911</v>
      </c>
      <c r="BV330" s="128">
        <v>24</v>
      </c>
      <c r="BW330" s="137" t="s">
        <v>8581</v>
      </c>
      <c r="BX330" s="129">
        <f t="shared" si="111"/>
        <v>2</v>
      </c>
      <c r="BY330" s="128" t="s">
        <v>1194</v>
      </c>
      <c r="BZ330" s="128">
        <v>1</v>
      </c>
      <c r="CA330" s="137" t="s">
        <v>8984</v>
      </c>
      <c r="CB330" s="128">
        <v>0</v>
      </c>
      <c r="CC330" s="137" t="s">
        <v>8985</v>
      </c>
      <c r="CD330" s="128">
        <v>1</v>
      </c>
      <c r="CE330" s="128" t="s">
        <v>2031</v>
      </c>
      <c r="CI330" s="128">
        <v>25</v>
      </c>
      <c r="CJ330" s="137" t="s">
        <v>8584</v>
      </c>
      <c r="CK330" s="128">
        <f t="shared" si="106"/>
        <v>2</v>
      </c>
      <c r="CL330" s="128" t="s">
        <v>1194</v>
      </c>
      <c r="CM330" s="128">
        <v>1</v>
      </c>
      <c r="CN330" s="137" t="s">
        <v>8986</v>
      </c>
      <c r="CO330" s="129">
        <v>0</v>
      </c>
      <c r="CP330" s="137" t="s">
        <v>8987</v>
      </c>
      <c r="CQ330" s="128">
        <v>1</v>
      </c>
      <c r="CR330" s="128" t="s">
        <v>1262</v>
      </c>
      <c r="CS330" s="137" t="s">
        <v>8988</v>
      </c>
      <c r="CT330" s="137" t="s">
        <v>1550</v>
      </c>
      <c r="CV330" s="126">
        <v>26</v>
      </c>
      <c r="CW330" s="135" t="s">
        <v>8587</v>
      </c>
      <c r="CX330" s="130">
        <f t="shared" si="112"/>
        <v>3</v>
      </c>
      <c r="CY330" s="126" t="s">
        <v>1376</v>
      </c>
      <c r="CZ330" s="126">
        <v>1</v>
      </c>
      <c r="DA330" s="135" t="s">
        <v>8989</v>
      </c>
      <c r="DB330" s="126">
        <v>1</v>
      </c>
      <c r="DC330" s="135" t="s">
        <v>8990</v>
      </c>
      <c r="DD330" s="126">
        <v>1</v>
      </c>
      <c r="DE330" s="126" t="s">
        <v>1257</v>
      </c>
      <c r="DF330" s="126" t="s">
        <v>3833</v>
      </c>
      <c r="DH330" s="131">
        <v>27</v>
      </c>
      <c r="DI330" s="132" t="s">
        <v>8590</v>
      </c>
      <c r="DJ330" s="131">
        <f t="shared" si="107"/>
        <v>3</v>
      </c>
      <c r="DK330" s="131" t="s">
        <v>1376</v>
      </c>
      <c r="DL330" s="131">
        <v>1</v>
      </c>
      <c r="DM330" s="132" t="s">
        <v>8991</v>
      </c>
      <c r="DN330" s="131">
        <v>1</v>
      </c>
      <c r="DO330" s="132" t="s">
        <v>8992</v>
      </c>
      <c r="DP330" s="131">
        <v>1</v>
      </c>
      <c r="DQ330" s="131" t="s">
        <v>23</v>
      </c>
      <c r="DR330" s="131" t="s">
        <v>169</v>
      </c>
      <c r="DS330" s="131" t="s">
        <v>168</v>
      </c>
    </row>
    <row r="331" spans="1:124" x14ac:dyDescent="0.2">
      <c r="A331" s="122">
        <v>114</v>
      </c>
      <c r="B331" s="122" t="s">
        <v>8993</v>
      </c>
      <c r="C331" s="122" t="s">
        <v>490</v>
      </c>
      <c r="D331" s="123">
        <v>5</v>
      </c>
      <c r="E331" s="123">
        <v>10</v>
      </c>
      <c r="F331" s="123" t="s">
        <v>7098</v>
      </c>
      <c r="G331" s="125">
        <v>10</v>
      </c>
      <c r="H331" s="124" t="s">
        <v>8332</v>
      </c>
      <c r="I331" s="125" t="s">
        <v>1376</v>
      </c>
      <c r="J331" s="125">
        <f t="shared" si="108"/>
        <v>3</v>
      </c>
      <c r="K331" s="125">
        <v>1</v>
      </c>
      <c r="L331" s="124" t="s">
        <v>8994</v>
      </c>
      <c r="M331" s="133">
        <v>1</v>
      </c>
      <c r="N331" s="124" t="s">
        <v>8995</v>
      </c>
      <c r="O331" s="133">
        <v>1</v>
      </c>
      <c r="P331" s="133" t="s">
        <v>1197</v>
      </c>
      <c r="Q331" s="133" t="s">
        <v>2702</v>
      </c>
      <c r="R331" s="122"/>
      <c r="S331" s="122"/>
      <c r="T331" s="133"/>
      <c r="U331" s="126">
        <v>11</v>
      </c>
      <c r="V331" s="135" t="s">
        <v>8310</v>
      </c>
      <c r="W331" s="126">
        <f t="shared" si="103"/>
        <v>0</v>
      </c>
      <c r="X331" s="126" t="s">
        <v>1194</v>
      </c>
      <c r="Y331" s="126">
        <v>0</v>
      </c>
      <c r="Z331" s="135" t="s">
        <v>8996</v>
      </c>
      <c r="AA331" s="130">
        <v>0</v>
      </c>
      <c r="AB331" s="135" t="s">
        <v>8997</v>
      </c>
      <c r="AC331" s="126">
        <v>0</v>
      </c>
      <c r="AD331" s="122"/>
      <c r="AE331" s="135" t="s">
        <v>5243</v>
      </c>
      <c r="AF331" s="135" t="s">
        <v>8998</v>
      </c>
      <c r="AG331" s="122"/>
      <c r="AH331" s="127">
        <v>12</v>
      </c>
      <c r="AI331" s="137" t="s">
        <v>8313</v>
      </c>
      <c r="AJ331" s="206" t="s">
        <v>1194</v>
      </c>
      <c r="AK331" s="206">
        <f t="shared" si="109"/>
        <v>0</v>
      </c>
      <c r="AL331" s="128">
        <v>0</v>
      </c>
      <c r="AM331" s="137" t="s">
        <v>8999</v>
      </c>
      <c r="AN331" s="129">
        <v>0</v>
      </c>
      <c r="AO331" s="137" t="s">
        <v>9000</v>
      </c>
      <c r="AP331" s="129">
        <v>0</v>
      </c>
      <c r="AQ331" s="129" t="s">
        <v>1925</v>
      </c>
      <c r="AR331" s="129" t="s">
        <v>9001</v>
      </c>
      <c r="AS331" s="122"/>
      <c r="AT331" s="129"/>
      <c r="AU331" s="126">
        <v>13</v>
      </c>
      <c r="AV331" s="135" t="s">
        <v>8315</v>
      </c>
      <c r="AW331" s="126">
        <f t="shared" si="110"/>
        <v>3</v>
      </c>
      <c r="AX331" s="126" t="s">
        <v>1376</v>
      </c>
      <c r="AY331" s="126">
        <v>1</v>
      </c>
      <c r="AZ331" s="135" t="s">
        <v>9002</v>
      </c>
      <c r="BA331" s="126">
        <v>1</v>
      </c>
      <c r="BB331" s="135" t="s">
        <v>9003</v>
      </c>
      <c r="BC331" s="126">
        <v>1</v>
      </c>
      <c r="BD331" s="126" t="s">
        <v>1257</v>
      </c>
      <c r="BE331" s="122"/>
      <c r="BF331" s="122"/>
      <c r="BG331" s="122"/>
      <c r="BH331" s="125">
        <v>14</v>
      </c>
      <c r="BI331" s="124" t="s">
        <v>8318</v>
      </c>
      <c r="BJ331" s="125">
        <f t="shared" si="113"/>
        <v>0</v>
      </c>
      <c r="BK331" s="125" t="s">
        <v>1533</v>
      </c>
      <c r="BL331" s="125">
        <v>0</v>
      </c>
      <c r="BM331" s="124" t="s">
        <v>8392</v>
      </c>
      <c r="BN331" s="133">
        <v>0</v>
      </c>
      <c r="BO331" s="124" t="s">
        <v>9004</v>
      </c>
      <c r="BP331" s="133">
        <v>0</v>
      </c>
      <c r="BQ331" s="122"/>
      <c r="BR331" s="122"/>
      <c r="BS331" s="122"/>
      <c r="BT331" s="122"/>
      <c r="BU331" s="122"/>
      <c r="BV331" s="128">
        <v>15</v>
      </c>
      <c r="BW331" s="137" t="s">
        <v>8321</v>
      </c>
      <c r="BX331" s="129">
        <f t="shared" si="111"/>
        <v>0</v>
      </c>
      <c r="BY331" s="128" t="s">
        <v>1376</v>
      </c>
      <c r="BZ331" s="128">
        <v>0</v>
      </c>
      <c r="CA331" s="137" t="s">
        <v>9005</v>
      </c>
      <c r="CB331" s="128">
        <v>0</v>
      </c>
      <c r="CC331" s="137" t="s">
        <v>9006</v>
      </c>
      <c r="CD331" s="128">
        <v>0</v>
      </c>
      <c r="CE331" s="122"/>
      <c r="CF331" s="122"/>
      <c r="CG331" s="122"/>
      <c r="CH331" s="122"/>
      <c r="CI331" s="128">
        <v>16</v>
      </c>
      <c r="CJ331" s="137" t="s">
        <v>8322</v>
      </c>
      <c r="CK331" s="128">
        <f t="shared" si="106"/>
        <v>0</v>
      </c>
      <c r="CL331" s="128" t="s">
        <v>1376</v>
      </c>
      <c r="CM331" s="128">
        <v>0</v>
      </c>
      <c r="CN331" s="137" t="s">
        <v>9007</v>
      </c>
      <c r="CO331" s="129">
        <v>0</v>
      </c>
      <c r="CP331" s="137" t="s">
        <v>9008</v>
      </c>
      <c r="CQ331" s="128">
        <v>0</v>
      </c>
      <c r="CR331" s="128" t="s">
        <v>1262</v>
      </c>
      <c r="CS331" s="137" t="s">
        <v>8349</v>
      </c>
      <c r="CT331" s="122"/>
      <c r="CU331" s="137"/>
      <c r="CV331" s="126">
        <v>17</v>
      </c>
      <c r="CW331" s="135" t="s">
        <v>8323</v>
      </c>
      <c r="CX331" s="130">
        <f t="shared" si="112"/>
        <v>3</v>
      </c>
      <c r="CY331" s="126" t="s">
        <v>1376</v>
      </c>
      <c r="CZ331" s="126">
        <v>1</v>
      </c>
      <c r="DA331" s="135" t="s">
        <v>9009</v>
      </c>
      <c r="DB331" s="126">
        <v>1</v>
      </c>
      <c r="DC331" s="135" t="s">
        <v>9010</v>
      </c>
      <c r="DD331" s="126">
        <v>1</v>
      </c>
      <c r="DE331" s="126" t="s">
        <v>1257</v>
      </c>
      <c r="DF331" s="126" t="s">
        <v>9011</v>
      </c>
      <c r="DG331" s="122"/>
      <c r="DH331" s="131">
        <v>18</v>
      </c>
      <c r="DI331" s="132" t="s">
        <v>8328</v>
      </c>
      <c r="DJ331" s="131">
        <f t="shared" si="107"/>
        <v>0</v>
      </c>
      <c r="DK331" s="131" t="s">
        <v>1194</v>
      </c>
      <c r="DL331" s="131">
        <v>0</v>
      </c>
      <c r="DM331" s="132" t="s">
        <v>502</v>
      </c>
      <c r="DN331" s="131">
        <v>0</v>
      </c>
      <c r="DO331" s="132" t="s">
        <v>9012</v>
      </c>
      <c r="DP331" s="131">
        <v>0</v>
      </c>
      <c r="DQ331" s="131" t="s">
        <v>1197</v>
      </c>
      <c r="DR331" s="122"/>
      <c r="DS331" s="122"/>
      <c r="DT331" s="122"/>
    </row>
    <row r="332" spans="1:124" x14ac:dyDescent="0.2">
      <c r="A332" s="122">
        <v>115</v>
      </c>
      <c r="B332" s="122" t="s">
        <v>9013</v>
      </c>
      <c r="C332" s="122" t="s">
        <v>490</v>
      </c>
      <c r="D332" s="123">
        <v>5</v>
      </c>
      <c r="E332" s="123">
        <v>10</v>
      </c>
      <c r="F332" s="123" t="s">
        <v>7098</v>
      </c>
      <c r="G332" s="125">
        <v>19</v>
      </c>
      <c r="H332" s="124" t="s">
        <v>8567</v>
      </c>
      <c r="I332" s="125" t="s">
        <v>1376</v>
      </c>
      <c r="J332" s="125">
        <f t="shared" si="108"/>
        <v>2</v>
      </c>
      <c r="K332" s="125">
        <v>1</v>
      </c>
      <c r="L332" s="124" t="s">
        <v>9014</v>
      </c>
      <c r="M332" s="133">
        <v>0</v>
      </c>
      <c r="N332" s="124" t="s">
        <v>9015</v>
      </c>
      <c r="O332" s="133">
        <v>1</v>
      </c>
      <c r="P332" s="133" t="s">
        <v>1197</v>
      </c>
      <c r="Q332" s="133" t="s">
        <v>3202</v>
      </c>
      <c r="T332" s="133"/>
      <c r="U332" s="126">
        <v>20</v>
      </c>
      <c r="V332" s="135" t="s">
        <v>8570</v>
      </c>
      <c r="W332" s="126">
        <f t="shared" si="103"/>
        <v>3</v>
      </c>
      <c r="X332" s="126" t="s">
        <v>1376</v>
      </c>
      <c r="Y332" s="126">
        <v>1</v>
      </c>
      <c r="Z332" s="135" t="s">
        <v>9016</v>
      </c>
      <c r="AA332" s="130">
        <v>1</v>
      </c>
      <c r="AB332" s="135" t="s">
        <v>9017</v>
      </c>
      <c r="AC332" s="126">
        <v>1</v>
      </c>
      <c r="AD332" s="136" t="s">
        <v>1257</v>
      </c>
      <c r="AH332" s="127">
        <v>21</v>
      </c>
      <c r="AI332" s="137" t="s">
        <v>8573</v>
      </c>
      <c r="AJ332" s="206" t="s">
        <v>1194</v>
      </c>
      <c r="AK332" s="206">
        <f t="shared" si="109"/>
        <v>2</v>
      </c>
      <c r="AL332" s="128">
        <v>1</v>
      </c>
      <c r="AM332" s="137" t="s">
        <v>9018</v>
      </c>
      <c r="AN332" s="129">
        <v>0</v>
      </c>
      <c r="AO332" s="137" t="s">
        <v>9019</v>
      </c>
      <c r="AP332" s="129">
        <v>1</v>
      </c>
      <c r="AQ332" s="129" t="s">
        <v>1925</v>
      </c>
      <c r="AT332" s="129"/>
      <c r="AU332" s="126">
        <v>22</v>
      </c>
      <c r="AV332" s="135" t="s">
        <v>8576</v>
      </c>
      <c r="AW332" s="126">
        <f t="shared" si="110"/>
        <v>3</v>
      </c>
      <c r="AX332" s="126" t="s">
        <v>1376</v>
      </c>
      <c r="AY332" s="126">
        <v>1</v>
      </c>
      <c r="AZ332" s="135" t="s">
        <v>9020</v>
      </c>
      <c r="BA332" s="126">
        <v>1</v>
      </c>
      <c r="BB332" s="135" t="s">
        <v>9021</v>
      </c>
      <c r="BC332" s="126">
        <v>1</v>
      </c>
      <c r="BD332" s="126" t="s">
        <v>1257</v>
      </c>
      <c r="BH332" s="125">
        <v>23</v>
      </c>
      <c r="BI332" s="124" t="s">
        <v>4400</v>
      </c>
      <c r="BJ332" s="125">
        <f t="shared" si="113"/>
        <v>0</v>
      </c>
      <c r="BK332" s="125" t="s">
        <v>1533</v>
      </c>
      <c r="BL332" s="125">
        <v>0</v>
      </c>
      <c r="BM332" s="124" t="s">
        <v>9022</v>
      </c>
      <c r="BN332" s="133">
        <v>0</v>
      </c>
      <c r="BO332" s="124" t="s">
        <v>9023</v>
      </c>
      <c r="BP332" s="133">
        <v>0</v>
      </c>
      <c r="BQ332" s="133" t="s">
        <v>1197</v>
      </c>
      <c r="BR332" s="133" t="s">
        <v>288</v>
      </c>
      <c r="BV332" s="128">
        <v>24</v>
      </c>
      <c r="BW332" s="137" t="s">
        <v>8581</v>
      </c>
      <c r="BX332" s="129">
        <f t="shared" si="111"/>
        <v>1</v>
      </c>
      <c r="BY332" s="128" t="s">
        <v>1194</v>
      </c>
      <c r="BZ332" s="128">
        <v>0</v>
      </c>
      <c r="CA332" s="137" t="s">
        <v>9024</v>
      </c>
      <c r="CB332" s="128">
        <v>1</v>
      </c>
      <c r="CC332" s="137" t="s">
        <v>9025</v>
      </c>
      <c r="CD332" s="128">
        <v>0</v>
      </c>
      <c r="CE332" s="128" t="s">
        <v>1262</v>
      </c>
      <c r="CF332" s="128" t="s">
        <v>1624</v>
      </c>
      <c r="CI332" s="128">
        <v>25</v>
      </c>
      <c r="CJ332" s="137" t="s">
        <v>8584</v>
      </c>
      <c r="CK332" s="128">
        <f t="shared" si="106"/>
        <v>3</v>
      </c>
      <c r="CL332" s="128" t="s">
        <v>1194</v>
      </c>
      <c r="CM332" s="128">
        <v>1</v>
      </c>
      <c r="CN332" s="137" t="s">
        <v>9026</v>
      </c>
      <c r="CO332" s="129">
        <v>1</v>
      </c>
      <c r="CP332" s="137" t="s">
        <v>9027</v>
      </c>
      <c r="CQ332" s="128">
        <v>1</v>
      </c>
      <c r="CR332" s="128" t="s">
        <v>1925</v>
      </c>
      <c r="CS332" s="137" t="s">
        <v>4355</v>
      </c>
      <c r="CU332" s="137"/>
      <c r="CV332" s="126">
        <v>26</v>
      </c>
      <c r="CW332" s="135" t="s">
        <v>8587</v>
      </c>
      <c r="CX332" s="130">
        <f t="shared" si="112"/>
        <v>3</v>
      </c>
      <c r="CY332" s="126" t="s">
        <v>1376</v>
      </c>
      <c r="CZ332" s="126">
        <v>1</v>
      </c>
      <c r="DA332" s="135" t="s">
        <v>9028</v>
      </c>
      <c r="DB332" s="126">
        <v>1</v>
      </c>
      <c r="DC332" s="135" t="s">
        <v>9029</v>
      </c>
      <c r="DD332" s="126">
        <v>1</v>
      </c>
      <c r="DE332" s="126" t="s">
        <v>1257</v>
      </c>
      <c r="DF332" s="126" t="s">
        <v>3833</v>
      </c>
      <c r="DH332" s="131">
        <v>27</v>
      </c>
      <c r="DI332" s="132" t="s">
        <v>8590</v>
      </c>
      <c r="DJ332" s="131">
        <f t="shared" si="107"/>
        <v>3</v>
      </c>
      <c r="DK332" s="131" t="s">
        <v>1376</v>
      </c>
      <c r="DL332" s="131">
        <v>1</v>
      </c>
      <c r="DM332" s="132" t="s">
        <v>9030</v>
      </c>
      <c r="DN332" s="131">
        <v>1</v>
      </c>
      <c r="DO332" s="132" t="s">
        <v>9031</v>
      </c>
      <c r="DP332" s="131">
        <v>1</v>
      </c>
      <c r="DQ332" s="131" t="s">
        <v>23</v>
      </c>
    </row>
    <row r="333" spans="1:124" x14ac:dyDescent="0.2">
      <c r="A333" s="122">
        <v>116</v>
      </c>
      <c r="B333" s="122" t="s">
        <v>9032</v>
      </c>
      <c r="C333" s="122" t="s">
        <v>490</v>
      </c>
      <c r="D333" s="123">
        <v>5</v>
      </c>
      <c r="E333" s="123">
        <v>10</v>
      </c>
      <c r="F333" s="123" t="s">
        <v>7098</v>
      </c>
      <c r="G333" s="125">
        <v>10</v>
      </c>
      <c r="H333" s="124" t="s">
        <v>8332</v>
      </c>
      <c r="I333" s="125" t="s">
        <v>1194</v>
      </c>
      <c r="J333" s="125">
        <f t="shared" si="108"/>
        <v>1</v>
      </c>
      <c r="K333" s="125">
        <v>0</v>
      </c>
      <c r="L333" s="124" t="s">
        <v>9033</v>
      </c>
      <c r="M333" s="133">
        <v>1</v>
      </c>
      <c r="N333" s="124" t="s">
        <v>9034</v>
      </c>
      <c r="O333" s="133">
        <v>0</v>
      </c>
      <c r="P333" s="133" t="s">
        <v>1197</v>
      </c>
      <c r="Q333" s="133" t="s">
        <v>2702</v>
      </c>
      <c r="T333" s="133"/>
      <c r="U333" s="126">
        <v>11</v>
      </c>
      <c r="V333" s="135" t="s">
        <v>8310</v>
      </c>
      <c r="W333" s="126">
        <f t="shared" si="103"/>
        <v>3</v>
      </c>
      <c r="X333" s="126" t="s">
        <v>1376</v>
      </c>
      <c r="Y333" s="126">
        <v>1</v>
      </c>
      <c r="Z333" s="135" t="s">
        <v>9035</v>
      </c>
      <c r="AA333" s="130">
        <v>1</v>
      </c>
      <c r="AB333" s="135" t="s">
        <v>9036</v>
      </c>
      <c r="AC333" s="126">
        <v>1</v>
      </c>
      <c r="AD333" s="136" t="s">
        <v>1257</v>
      </c>
      <c r="AH333" s="127">
        <v>12</v>
      </c>
      <c r="AI333" s="137" t="s">
        <v>8313</v>
      </c>
      <c r="AJ333" s="206" t="s">
        <v>1194</v>
      </c>
      <c r="AK333" s="206">
        <f t="shared" si="109"/>
        <v>2</v>
      </c>
      <c r="AL333" s="128">
        <v>1</v>
      </c>
      <c r="AM333" s="137" t="s">
        <v>9037</v>
      </c>
      <c r="AN333" s="129">
        <v>0</v>
      </c>
      <c r="AO333" s="137" t="s">
        <v>9038</v>
      </c>
      <c r="AP333" s="129">
        <v>1</v>
      </c>
      <c r="AQ333" s="129" t="s">
        <v>1925</v>
      </c>
      <c r="AR333" s="129" t="s">
        <v>2568</v>
      </c>
      <c r="AT333" s="129"/>
      <c r="AU333" s="126">
        <v>13</v>
      </c>
      <c r="AV333" s="135" t="s">
        <v>8315</v>
      </c>
      <c r="AW333" s="126">
        <f t="shared" si="110"/>
        <v>0</v>
      </c>
      <c r="AX333" s="126" t="s">
        <v>1376</v>
      </c>
      <c r="AY333" s="126">
        <v>0</v>
      </c>
      <c r="AZ333" s="135" t="s">
        <v>9039</v>
      </c>
      <c r="BA333" s="126">
        <v>0</v>
      </c>
      <c r="BB333" s="135" t="s">
        <v>9040</v>
      </c>
      <c r="BC333" s="126">
        <v>0</v>
      </c>
      <c r="BD333" s="126" t="s">
        <v>1349</v>
      </c>
      <c r="BH333" s="125">
        <v>14</v>
      </c>
      <c r="BI333" s="124" t="s">
        <v>8318</v>
      </c>
      <c r="BJ333" s="125">
        <f t="shared" si="113"/>
        <v>3</v>
      </c>
      <c r="BK333" s="125" t="s">
        <v>1376</v>
      </c>
      <c r="BL333" s="125">
        <v>1</v>
      </c>
      <c r="BM333" s="124" t="s">
        <v>9041</v>
      </c>
      <c r="BN333" s="133">
        <v>1</v>
      </c>
      <c r="BO333" s="124" t="s">
        <v>9042</v>
      </c>
      <c r="BP333" s="133">
        <v>1</v>
      </c>
      <c r="BQ333" s="133" t="s">
        <v>23</v>
      </c>
      <c r="BR333" s="133" t="s">
        <v>632</v>
      </c>
      <c r="BV333" s="128">
        <v>15</v>
      </c>
      <c r="BW333" s="137" t="s">
        <v>8321</v>
      </c>
      <c r="BX333" s="129">
        <f t="shared" si="111"/>
        <v>0</v>
      </c>
      <c r="BY333" s="128" t="s">
        <v>1194</v>
      </c>
      <c r="BZ333" s="128">
        <v>0</v>
      </c>
      <c r="CA333" s="137" t="s">
        <v>9043</v>
      </c>
      <c r="CB333" s="128">
        <v>0</v>
      </c>
      <c r="CC333" s="137" t="s">
        <v>538</v>
      </c>
      <c r="CD333" s="128">
        <v>0</v>
      </c>
      <c r="CI333" s="128">
        <v>16</v>
      </c>
      <c r="CJ333" s="137" t="s">
        <v>8322</v>
      </c>
      <c r="CK333" s="128">
        <f t="shared" si="106"/>
        <v>0</v>
      </c>
      <c r="CL333" s="128" t="s">
        <v>1194</v>
      </c>
      <c r="CM333" s="128">
        <v>0</v>
      </c>
      <c r="CN333" s="137" t="s">
        <v>8380</v>
      </c>
      <c r="CO333" s="129">
        <v>0</v>
      </c>
      <c r="CP333" s="137" t="s">
        <v>538</v>
      </c>
      <c r="CQ333" s="128">
        <v>0</v>
      </c>
      <c r="CU333" s="137"/>
      <c r="CV333" s="126">
        <v>17</v>
      </c>
      <c r="CW333" s="135" t="s">
        <v>8323</v>
      </c>
      <c r="CX333" s="130">
        <f t="shared" si="112"/>
        <v>3</v>
      </c>
      <c r="CY333" s="126" t="s">
        <v>1376</v>
      </c>
      <c r="CZ333" s="126">
        <v>1</v>
      </c>
      <c r="DA333" s="135" t="s">
        <v>9044</v>
      </c>
      <c r="DB333" s="126">
        <v>1</v>
      </c>
      <c r="DC333" s="135" t="s">
        <v>9045</v>
      </c>
      <c r="DD333" s="126">
        <v>1</v>
      </c>
      <c r="DE333" s="126" t="s">
        <v>1257</v>
      </c>
      <c r="DF333" s="126" t="s">
        <v>9046</v>
      </c>
      <c r="DH333" s="131">
        <v>18</v>
      </c>
      <c r="DI333" s="132" t="s">
        <v>8328</v>
      </c>
      <c r="DJ333" s="131">
        <f t="shared" si="107"/>
        <v>0</v>
      </c>
      <c r="DK333" s="131" t="s">
        <v>1194</v>
      </c>
      <c r="DL333" s="131">
        <v>0</v>
      </c>
      <c r="DM333" s="132" t="s">
        <v>8380</v>
      </c>
      <c r="DN333" s="131">
        <v>0</v>
      </c>
      <c r="DO333" s="132" t="s">
        <v>2803</v>
      </c>
      <c r="DP333" s="131">
        <v>0</v>
      </c>
    </row>
    <row r="334" spans="1:124" x14ac:dyDescent="0.2">
      <c r="A334" s="122">
        <v>117</v>
      </c>
      <c r="B334" s="147" t="s">
        <v>9047</v>
      </c>
      <c r="C334" s="147" t="s">
        <v>490</v>
      </c>
      <c r="D334" s="146">
        <v>5</v>
      </c>
      <c r="E334" s="146">
        <v>10</v>
      </c>
      <c r="F334" s="146" t="s">
        <v>7098</v>
      </c>
      <c r="G334" s="125">
        <v>10</v>
      </c>
      <c r="H334" s="124" t="s">
        <v>8332</v>
      </c>
      <c r="I334" s="125" t="s">
        <v>1194</v>
      </c>
      <c r="J334" s="125">
        <f t="shared" si="108"/>
        <v>3</v>
      </c>
      <c r="K334" s="125">
        <v>1</v>
      </c>
      <c r="L334" s="124" t="s">
        <v>9048</v>
      </c>
      <c r="M334" s="133">
        <v>1</v>
      </c>
      <c r="N334" s="124" t="s">
        <v>9049</v>
      </c>
      <c r="O334" s="133">
        <v>1</v>
      </c>
      <c r="P334" s="133" t="s">
        <v>1197</v>
      </c>
      <c r="Q334" s="133" t="s">
        <v>2702</v>
      </c>
      <c r="T334" s="133"/>
      <c r="U334" s="126">
        <v>11</v>
      </c>
      <c r="V334" s="135" t="s">
        <v>8310</v>
      </c>
      <c r="W334" s="126">
        <f t="shared" si="103"/>
        <v>3</v>
      </c>
      <c r="X334" s="126" t="s">
        <v>1376</v>
      </c>
      <c r="Y334" s="126">
        <v>1</v>
      </c>
      <c r="Z334" s="135" t="s">
        <v>8456</v>
      </c>
      <c r="AA334" s="130">
        <v>1</v>
      </c>
      <c r="AB334" s="135" t="s">
        <v>9050</v>
      </c>
      <c r="AC334" s="126">
        <v>1</v>
      </c>
      <c r="AD334" s="136" t="s">
        <v>1257</v>
      </c>
      <c r="AH334" s="127">
        <v>12</v>
      </c>
      <c r="AI334" s="137" t="s">
        <v>8313</v>
      </c>
      <c r="AJ334" s="206" t="s">
        <v>1194</v>
      </c>
      <c r="AK334" s="206">
        <f t="shared" si="109"/>
        <v>2</v>
      </c>
      <c r="AL334" s="128">
        <v>1</v>
      </c>
      <c r="AM334" s="137" t="s">
        <v>9051</v>
      </c>
      <c r="AN334" s="129">
        <v>0</v>
      </c>
      <c r="AO334" s="137" t="s">
        <v>9052</v>
      </c>
      <c r="AP334" s="129">
        <v>1</v>
      </c>
      <c r="AQ334" s="129" t="s">
        <v>1925</v>
      </c>
      <c r="AT334" s="129"/>
      <c r="AU334" s="126">
        <v>13</v>
      </c>
      <c r="AV334" s="135" t="s">
        <v>8315</v>
      </c>
      <c r="AW334" s="126">
        <f t="shared" si="110"/>
        <v>3</v>
      </c>
      <c r="AX334" s="126" t="s">
        <v>1376</v>
      </c>
      <c r="AY334" s="126">
        <v>1</v>
      </c>
      <c r="AZ334" s="135" t="s">
        <v>9053</v>
      </c>
      <c r="BA334" s="126">
        <v>1</v>
      </c>
      <c r="BB334" s="135" t="s">
        <v>9054</v>
      </c>
      <c r="BC334" s="126">
        <v>1</v>
      </c>
      <c r="BD334" s="126" t="s">
        <v>1257</v>
      </c>
      <c r="BH334" s="125">
        <v>14</v>
      </c>
      <c r="BI334" s="124" t="s">
        <v>8318</v>
      </c>
      <c r="BJ334" s="125">
        <f t="shared" si="113"/>
        <v>3</v>
      </c>
      <c r="BK334" s="125" t="s">
        <v>1533</v>
      </c>
      <c r="BL334" s="125">
        <v>1</v>
      </c>
      <c r="BM334" s="124" t="s">
        <v>9055</v>
      </c>
      <c r="BN334" s="133">
        <v>1</v>
      </c>
      <c r="BO334" s="124" t="s">
        <v>9056</v>
      </c>
      <c r="BP334" s="133">
        <v>1</v>
      </c>
      <c r="BQ334" s="133" t="s">
        <v>1197</v>
      </c>
      <c r="BR334" s="133" t="s">
        <v>3165</v>
      </c>
      <c r="BV334" s="128">
        <v>15</v>
      </c>
      <c r="BW334" s="137" t="s">
        <v>8321</v>
      </c>
      <c r="BX334" s="129">
        <f t="shared" si="111"/>
        <v>0</v>
      </c>
      <c r="BY334" s="128" t="s">
        <v>1194</v>
      </c>
      <c r="BZ334" s="128">
        <v>0</v>
      </c>
      <c r="CA334" s="137" t="s">
        <v>9043</v>
      </c>
      <c r="CB334" s="128">
        <v>0</v>
      </c>
      <c r="CC334" s="137" t="s">
        <v>9057</v>
      </c>
      <c r="CD334" s="128">
        <v>0</v>
      </c>
      <c r="CI334" s="128">
        <v>16</v>
      </c>
      <c r="CJ334" s="137" t="s">
        <v>8322</v>
      </c>
      <c r="CK334" s="128">
        <f t="shared" si="106"/>
        <v>2</v>
      </c>
      <c r="CL334" s="128" t="s">
        <v>1194</v>
      </c>
      <c r="CM334" s="128">
        <v>1</v>
      </c>
      <c r="CN334" s="137" t="s">
        <v>9058</v>
      </c>
      <c r="CO334" s="129">
        <v>0</v>
      </c>
      <c r="CP334" s="137" t="s">
        <v>9059</v>
      </c>
      <c r="CQ334" s="128">
        <v>1</v>
      </c>
      <c r="CR334" s="128" t="s">
        <v>1925</v>
      </c>
      <c r="CS334" s="137" t="s">
        <v>1580</v>
      </c>
      <c r="CU334" s="137"/>
      <c r="CV334" s="126">
        <v>17</v>
      </c>
      <c r="CW334" s="135" t="s">
        <v>8323</v>
      </c>
      <c r="CX334" s="130">
        <f t="shared" si="112"/>
        <v>2</v>
      </c>
      <c r="CY334" s="126" t="s">
        <v>1376</v>
      </c>
      <c r="CZ334" s="126">
        <v>1</v>
      </c>
      <c r="DA334" s="135" t="s">
        <v>9060</v>
      </c>
      <c r="DB334" s="126">
        <v>1</v>
      </c>
      <c r="DC334" s="135" t="s">
        <v>9061</v>
      </c>
      <c r="DD334" s="126">
        <v>0</v>
      </c>
      <c r="DE334" s="126" t="s">
        <v>1257</v>
      </c>
      <c r="DH334" s="131">
        <v>18</v>
      </c>
      <c r="DI334" s="132" t="s">
        <v>8328</v>
      </c>
      <c r="DJ334" s="131">
        <f t="shared" si="107"/>
        <v>0</v>
      </c>
      <c r="DK334" s="131" t="s">
        <v>1194</v>
      </c>
      <c r="DL334" s="131">
        <v>0</v>
      </c>
      <c r="DM334" s="132" t="s">
        <v>8380</v>
      </c>
      <c r="DN334" s="131">
        <v>0</v>
      </c>
      <c r="DO334" s="132" t="s">
        <v>6234</v>
      </c>
      <c r="DP334" s="131">
        <v>0</v>
      </c>
    </row>
    <row r="335" spans="1:124" x14ac:dyDescent="0.2">
      <c r="A335" s="122">
        <v>118</v>
      </c>
      <c r="B335" s="122" t="s">
        <v>9062</v>
      </c>
      <c r="C335" s="122" t="s">
        <v>490</v>
      </c>
      <c r="D335" s="123">
        <v>5</v>
      </c>
      <c r="E335" s="123">
        <v>10</v>
      </c>
      <c r="F335" s="123" t="s">
        <v>7098</v>
      </c>
      <c r="G335" s="125">
        <v>10</v>
      </c>
      <c r="H335" s="124" t="s">
        <v>8332</v>
      </c>
      <c r="I335" s="125" t="s">
        <v>1376</v>
      </c>
      <c r="J335" s="125">
        <f t="shared" si="108"/>
        <v>1</v>
      </c>
      <c r="K335" s="125">
        <v>0</v>
      </c>
      <c r="L335" s="124" t="s">
        <v>9063</v>
      </c>
      <c r="M335" s="133">
        <v>1</v>
      </c>
      <c r="N335" s="124" t="s">
        <v>9064</v>
      </c>
      <c r="O335" s="133">
        <v>0</v>
      </c>
      <c r="P335" s="133" t="s">
        <v>1197</v>
      </c>
      <c r="T335" s="133"/>
      <c r="U335" s="126">
        <v>11</v>
      </c>
      <c r="V335" s="135" t="s">
        <v>8310</v>
      </c>
      <c r="W335" s="126">
        <f t="shared" si="103"/>
        <v>3</v>
      </c>
      <c r="X335" s="126" t="s">
        <v>1376</v>
      </c>
      <c r="Y335" s="126">
        <v>1</v>
      </c>
      <c r="Z335" s="135" t="s">
        <v>9065</v>
      </c>
      <c r="AA335" s="130">
        <v>1</v>
      </c>
      <c r="AB335" s="135" t="s">
        <v>9066</v>
      </c>
      <c r="AC335" s="126">
        <v>1</v>
      </c>
      <c r="AD335" s="136" t="s">
        <v>1257</v>
      </c>
      <c r="AH335" s="127">
        <v>12</v>
      </c>
      <c r="AI335" s="137" t="s">
        <v>8313</v>
      </c>
      <c r="AJ335" s="206" t="s">
        <v>1194</v>
      </c>
      <c r="AK335" s="206">
        <f t="shared" si="109"/>
        <v>2</v>
      </c>
      <c r="AL335" s="128">
        <v>1</v>
      </c>
      <c r="AM335" s="137" t="s">
        <v>9067</v>
      </c>
      <c r="AN335" s="129">
        <v>0</v>
      </c>
      <c r="AO335" s="137" t="s">
        <v>9068</v>
      </c>
      <c r="AP335" s="129">
        <v>1</v>
      </c>
      <c r="AQ335" s="129" t="s">
        <v>1262</v>
      </c>
      <c r="AT335" s="129"/>
      <c r="AU335" s="126">
        <v>13</v>
      </c>
      <c r="AV335" s="135" t="s">
        <v>8315</v>
      </c>
      <c r="AW335" s="126">
        <f t="shared" si="110"/>
        <v>3</v>
      </c>
      <c r="AX335" s="126" t="s">
        <v>1376</v>
      </c>
      <c r="AY335" s="126">
        <v>1</v>
      </c>
      <c r="AZ335" s="135" t="s">
        <v>9069</v>
      </c>
      <c r="BA335" s="126">
        <v>1</v>
      </c>
      <c r="BB335" s="135" t="s">
        <v>9070</v>
      </c>
      <c r="BC335" s="126">
        <v>1</v>
      </c>
      <c r="BD335" s="126" t="s">
        <v>1257</v>
      </c>
      <c r="BE335" s="126" t="s">
        <v>2637</v>
      </c>
      <c r="BH335" s="125">
        <v>14</v>
      </c>
      <c r="BI335" s="124" t="s">
        <v>8318</v>
      </c>
      <c r="BJ335" s="125">
        <f t="shared" si="113"/>
        <v>2</v>
      </c>
      <c r="BK335" s="125" t="s">
        <v>1533</v>
      </c>
      <c r="BL335" s="125">
        <v>1</v>
      </c>
      <c r="BM335" s="124" t="s">
        <v>9071</v>
      </c>
      <c r="BN335" s="133">
        <v>1</v>
      </c>
      <c r="BO335" s="124" t="s">
        <v>1472</v>
      </c>
      <c r="BP335" s="133">
        <v>0</v>
      </c>
      <c r="BQ335" s="133" t="s">
        <v>1197</v>
      </c>
      <c r="BV335" s="128">
        <v>15</v>
      </c>
      <c r="BW335" s="137" t="s">
        <v>8321</v>
      </c>
      <c r="BX335" s="129">
        <f t="shared" si="111"/>
        <v>3</v>
      </c>
      <c r="BY335" s="128" t="s">
        <v>1376</v>
      </c>
      <c r="BZ335" s="128">
        <v>1</v>
      </c>
      <c r="CA335" s="137" t="s">
        <v>9072</v>
      </c>
      <c r="CB335" s="128">
        <v>1</v>
      </c>
      <c r="CC335" s="137" t="s">
        <v>9073</v>
      </c>
      <c r="CD335" s="128">
        <v>1</v>
      </c>
      <c r="CE335" s="128" t="s">
        <v>1262</v>
      </c>
      <c r="CF335" s="128" t="s">
        <v>9074</v>
      </c>
      <c r="CI335" s="128">
        <v>16</v>
      </c>
      <c r="CJ335" s="137" t="s">
        <v>8322</v>
      </c>
      <c r="CK335" s="128">
        <f t="shared" si="106"/>
        <v>0</v>
      </c>
      <c r="CL335" s="128" t="s">
        <v>1194</v>
      </c>
      <c r="CM335" s="128">
        <v>0</v>
      </c>
      <c r="CN335" s="137" t="s">
        <v>9075</v>
      </c>
      <c r="CO335" s="129">
        <v>0</v>
      </c>
      <c r="CP335" s="137" t="s">
        <v>9076</v>
      </c>
      <c r="CQ335" s="128">
        <v>0</v>
      </c>
      <c r="CU335" s="137"/>
      <c r="CV335" s="126">
        <v>17</v>
      </c>
      <c r="CW335" s="135" t="s">
        <v>8323</v>
      </c>
      <c r="CX335" s="130">
        <f t="shared" si="112"/>
        <v>2</v>
      </c>
      <c r="CY335" s="126" t="s">
        <v>1376</v>
      </c>
      <c r="CZ335" s="126">
        <v>1</v>
      </c>
      <c r="DA335" s="135" t="s">
        <v>9077</v>
      </c>
      <c r="DB335" s="126">
        <v>0</v>
      </c>
      <c r="DC335" s="135" t="s">
        <v>9078</v>
      </c>
      <c r="DD335" s="126">
        <v>1</v>
      </c>
      <c r="DE335" s="126" t="s">
        <v>1257</v>
      </c>
      <c r="DF335" s="126" t="s">
        <v>9079</v>
      </c>
      <c r="DH335" s="131">
        <v>18</v>
      </c>
      <c r="DI335" s="132" t="s">
        <v>8328</v>
      </c>
      <c r="DJ335" s="131">
        <f t="shared" si="107"/>
        <v>2</v>
      </c>
      <c r="DK335" s="131" t="s">
        <v>1376</v>
      </c>
      <c r="DL335" s="131">
        <v>1</v>
      </c>
      <c r="DM335" s="132" t="s">
        <v>9080</v>
      </c>
      <c r="DN335" s="131">
        <v>0</v>
      </c>
      <c r="DO335" s="132" t="s">
        <v>9081</v>
      </c>
      <c r="DP335" s="131">
        <v>1</v>
      </c>
      <c r="DQ335" s="131" t="s">
        <v>1197</v>
      </c>
      <c r="DR335" s="131" t="s">
        <v>9082</v>
      </c>
    </row>
    <row r="336" spans="1:124" x14ac:dyDescent="0.2">
      <c r="A336" s="122">
        <v>119</v>
      </c>
      <c r="B336" s="122" t="s">
        <v>9083</v>
      </c>
      <c r="C336" s="122" t="s">
        <v>490</v>
      </c>
      <c r="D336" s="123">
        <v>5</v>
      </c>
      <c r="E336" s="123">
        <v>10</v>
      </c>
      <c r="F336" s="123" t="s">
        <v>7098</v>
      </c>
      <c r="G336" s="125">
        <v>10</v>
      </c>
      <c r="H336" s="124" t="s">
        <v>8332</v>
      </c>
      <c r="I336" s="125" t="s">
        <v>1194</v>
      </c>
      <c r="J336" s="125">
        <f t="shared" si="108"/>
        <v>0</v>
      </c>
      <c r="K336" s="125">
        <v>0</v>
      </c>
      <c r="L336" s="124" t="s">
        <v>9084</v>
      </c>
      <c r="M336" s="133">
        <v>0</v>
      </c>
      <c r="N336" s="124" t="s">
        <v>9085</v>
      </c>
      <c r="O336" s="133">
        <v>0</v>
      </c>
      <c r="P336" s="133" t="s">
        <v>1197</v>
      </c>
      <c r="T336" s="133"/>
      <c r="U336" s="126">
        <v>11</v>
      </c>
      <c r="V336" s="135" t="s">
        <v>8310</v>
      </c>
      <c r="W336" s="126">
        <f t="shared" si="103"/>
        <v>3</v>
      </c>
      <c r="X336" s="126" t="s">
        <v>1376</v>
      </c>
      <c r="Y336" s="126">
        <v>1</v>
      </c>
      <c r="Z336" s="135" t="s">
        <v>8437</v>
      </c>
      <c r="AA336" s="130">
        <v>1</v>
      </c>
      <c r="AB336" s="135" t="s">
        <v>9086</v>
      </c>
      <c r="AC336" s="126">
        <v>1</v>
      </c>
      <c r="AD336" s="136" t="s">
        <v>1257</v>
      </c>
      <c r="AH336" s="127">
        <v>12</v>
      </c>
      <c r="AI336" s="137" t="s">
        <v>8313</v>
      </c>
      <c r="AJ336" s="206" t="s">
        <v>1194</v>
      </c>
      <c r="AK336" s="206">
        <f t="shared" si="109"/>
        <v>2</v>
      </c>
      <c r="AL336" s="128">
        <v>1</v>
      </c>
      <c r="AM336" s="137" t="s">
        <v>9087</v>
      </c>
      <c r="AN336" s="129">
        <v>0</v>
      </c>
      <c r="AO336" s="137" t="s">
        <v>9088</v>
      </c>
      <c r="AP336" s="129">
        <v>1</v>
      </c>
      <c r="AQ336" s="129" t="s">
        <v>1925</v>
      </c>
      <c r="AR336" s="129" t="s">
        <v>9089</v>
      </c>
      <c r="AS336" s="129" t="s">
        <v>3082</v>
      </c>
      <c r="AT336" s="129"/>
      <c r="AU336" s="126">
        <v>13</v>
      </c>
      <c r="AV336" s="135" t="s">
        <v>8315</v>
      </c>
      <c r="AW336" s="126">
        <f t="shared" si="110"/>
        <v>3</v>
      </c>
      <c r="AX336" s="126" t="s">
        <v>1376</v>
      </c>
      <c r="AY336" s="126">
        <v>1</v>
      </c>
      <c r="AZ336" s="135" t="s">
        <v>9090</v>
      </c>
      <c r="BA336" s="126">
        <v>1</v>
      </c>
      <c r="BB336" s="135" t="s">
        <v>9091</v>
      </c>
      <c r="BC336" s="126">
        <v>1</v>
      </c>
      <c r="BD336" s="126" t="s">
        <v>1257</v>
      </c>
      <c r="BH336" s="125">
        <v>14</v>
      </c>
      <c r="BI336" s="124" t="s">
        <v>8318</v>
      </c>
      <c r="BJ336" s="125">
        <f t="shared" si="113"/>
        <v>2</v>
      </c>
      <c r="BK336" s="125" t="s">
        <v>1533</v>
      </c>
      <c r="BL336" s="125">
        <v>1</v>
      </c>
      <c r="BM336" s="124" t="s">
        <v>8443</v>
      </c>
      <c r="BN336" s="133">
        <v>1</v>
      </c>
      <c r="BO336" s="124" t="s">
        <v>9092</v>
      </c>
      <c r="BP336" s="133">
        <v>0</v>
      </c>
      <c r="BQ336" s="133" t="s">
        <v>1197</v>
      </c>
      <c r="BR336" s="133" t="s">
        <v>632</v>
      </c>
      <c r="BV336" s="128">
        <v>15</v>
      </c>
      <c r="BW336" s="137" t="s">
        <v>8321</v>
      </c>
      <c r="BX336" s="129">
        <f t="shared" si="111"/>
        <v>2</v>
      </c>
      <c r="BY336" s="128" t="s">
        <v>1194</v>
      </c>
      <c r="BZ336" s="128">
        <v>1</v>
      </c>
      <c r="CA336" s="137" t="s">
        <v>9093</v>
      </c>
      <c r="CB336" s="128">
        <v>0</v>
      </c>
      <c r="CC336" s="137" t="s">
        <v>9094</v>
      </c>
      <c r="CD336" s="128">
        <v>1</v>
      </c>
      <c r="CE336" s="128" t="s">
        <v>1262</v>
      </c>
      <c r="CF336" s="128" t="s">
        <v>5006</v>
      </c>
      <c r="CG336" s="128" t="s">
        <v>9095</v>
      </c>
      <c r="CI336" s="128">
        <v>16</v>
      </c>
      <c r="CJ336" s="137" t="s">
        <v>8322</v>
      </c>
      <c r="CK336" s="128">
        <f t="shared" si="106"/>
        <v>3</v>
      </c>
      <c r="CL336" s="128" t="s">
        <v>1376</v>
      </c>
      <c r="CM336" s="128">
        <v>1</v>
      </c>
      <c r="CN336" s="137" t="s">
        <v>9096</v>
      </c>
      <c r="CO336" s="129">
        <v>1</v>
      </c>
      <c r="CP336" s="137" t="s">
        <v>9097</v>
      </c>
      <c r="CQ336" s="128">
        <v>1</v>
      </c>
      <c r="CR336" s="128" t="s">
        <v>1262</v>
      </c>
      <c r="CS336" s="137" t="s">
        <v>9098</v>
      </c>
      <c r="CU336" s="137"/>
      <c r="CV336" s="126">
        <v>17</v>
      </c>
      <c r="CW336" s="135" t="s">
        <v>8323</v>
      </c>
      <c r="CX336" s="130">
        <f t="shared" si="112"/>
        <v>3</v>
      </c>
      <c r="CY336" s="126" t="s">
        <v>1376</v>
      </c>
      <c r="CZ336" s="126">
        <v>1</v>
      </c>
      <c r="DA336" s="135" t="s">
        <v>9099</v>
      </c>
      <c r="DB336" s="126">
        <v>1</v>
      </c>
      <c r="DC336" s="135" t="s">
        <v>9100</v>
      </c>
      <c r="DD336" s="126">
        <v>1</v>
      </c>
      <c r="DE336" s="126" t="s">
        <v>1257</v>
      </c>
      <c r="DF336" s="126" t="s">
        <v>4861</v>
      </c>
      <c r="DH336" s="131">
        <v>18</v>
      </c>
      <c r="DI336" s="132" t="s">
        <v>8328</v>
      </c>
      <c r="DJ336" s="131">
        <f t="shared" si="107"/>
        <v>3</v>
      </c>
      <c r="DK336" s="131" t="s">
        <v>1376</v>
      </c>
      <c r="DL336" s="131">
        <v>1</v>
      </c>
      <c r="DM336" s="132" t="s">
        <v>9101</v>
      </c>
      <c r="DN336" s="131">
        <v>1</v>
      </c>
      <c r="DO336" s="132" t="s">
        <v>9102</v>
      </c>
      <c r="DP336" s="131">
        <v>1</v>
      </c>
      <c r="DQ336" s="131" t="s">
        <v>1197</v>
      </c>
      <c r="DR336" s="131" t="s">
        <v>9082</v>
      </c>
    </row>
    <row r="337" spans="1:124" x14ac:dyDescent="0.2">
      <c r="A337" s="122">
        <v>120</v>
      </c>
      <c r="B337" s="122" t="s">
        <v>9103</v>
      </c>
      <c r="C337" s="122" t="s">
        <v>490</v>
      </c>
      <c r="D337" s="123">
        <v>5</v>
      </c>
      <c r="E337" s="123">
        <v>10</v>
      </c>
      <c r="F337" s="123" t="s">
        <v>7098</v>
      </c>
      <c r="G337" s="125">
        <v>10</v>
      </c>
      <c r="H337" s="124" t="s">
        <v>8332</v>
      </c>
      <c r="I337" s="125" t="s">
        <v>1194</v>
      </c>
      <c r="J337" s="125">
        <f t="shared" si="108"/>
        <v>2</v>
      </c>
      <c r="K337" s="125">
        <v>1</v>
      </c>
      <c r="L337" s="124" t="s">
        <v>9104</v>
      </c>
      <c r="M337" s="133">
        <v>0</v>
      </c>
      <c r="N337" s="124" t="s">
        <v>9105</v>
      </c>
      <c r="O337" s="133">
        <v>1</v>
      </c>
      <c r="P337" s="133" t="s">
        <v>1197</v>
      </c>
      <c r="T337" s="133"/>
      <c r="U337" s="126">
        <v>11</v>
      </c>
      <c r="V337" s="135" t="s">
        <v>8310</v>
      </c>
      <c r="W337" s="126">
        <f t="shared" si="103"/>
        <v>3</v>
      </c>
      <c r="X337" s="126" t="s">
        <v>1376</v>
      </c>
      <c r="Y337" s="126">
        <v>1</v>
      </c>
      <c r="Z337" s="135" t="s">
        <v>9106</v>
      </c>
      <c r="AA337" s="130">
        <v>1</v>
      </c>
      <c r="AB337" s="135" t="s">
        <v>9107</v>
      </c>
      <c r="AC337" s="126">
        <v>1</v>
      </c>
      <c r="AD337" s="136" t="s">
        <v>1257</v>
      </c>
      <c r="AH337" s="127">
        <v>12</v>
      </c>
      <c r="AI337" s="137" t="s">
        <v>8313</v>
      </c>
      <c r="AJ337" s="206" t="s">
        <v>1194</v>
      </c>
      <c r="AK337" s="206">
        <f t="shared" si="109"/>
        <v>2</v>
      </c>
      <c r="AL337" s="128">
        <v>1</v>
      </c>
      <c r="AM337" s="137" t="s">
        <v>9108</v>
      </c>
      <c r="AN337" s="129">
        <v>0</v>
      </c>
      <c r="AO337" s="137" t="s">
        <v>9109</v>
      </c>
      <c r="AP337" s="129">
        <v>1</v>
      </c>
      <c r="AQ337" s="129" t="s">
        <v>1925</v>
      </c>
      <c r="AT337" s="129"/>
      <c r="AU337" s="126">
        <v>13</v>
      </c>
      <c r="AV337" s="135" t="s">
        <v>8315</v>
      </c>
      <c r="AW337" s="126">
        <f t="shared" si="110"/>
        <v>3</v>
      </c>
      <c r="AX337" s="126" t="s">
        <v>1376</v>
      </c>
      <c r="AY337" s="126">
        <v>1</v>
      </c>
      <c r="AZ337" s="135" t="s">
        <v>9110</v>
      </c>
      <c r="BA337" s="126">
        <v>1</v>
      </c>
      <c r="BB337" s="135" t="s">
        <v>9111</v>
      </c>
      <c r="BC337" s="126">
        <v>1</v>
      </c>
      <c r="BD337" s="126" t="s">
        <v>1257</v>
      </c>
      <c r="BE337" s="126" t="s">
        <v>2708</v>
      </c>
      <c r="BH337" s="125">
        <v>14</v>
      </c>
      <c r="BI337" s="124" t="s">
        <v>8318</v>
      </c>
      <c r="BJ337" s="125">
        <f t="shared" si="113"/>
        <v>2</v>
      </c>
      <c r="BK337" s="125" t="s">
        <v>1533</v>
      </c>
      <c r="BL337" s="125">
        <v>1</v>
      </c>
      <c r="BM337" s="124" t="s">
        <v>9112</v>
      </c>
      <c r="BN337" s="133">
        <v>1</v>
      </c>
      <c r="BO337" s="124" t="s">
        <v>9113</v>
      </c>
      <c r="BP337" s="133">
        <v>0</v>
      </c>
      <c r="BQ337" s="133" t="s">
        <v>1197</v>
      </c>
      <c r="BR337" s="133" t="s">
        <v>3101</v>
      </c>
      <c r="BV337" s="128">
        <v>15</v>
      </c>
      <c r="BW337" s="137" t="s">
        <v>8321</v>
      </c>
      <c r="BX337" s="129">
        <f t="shared" si="111"/>
        <v>3</v>
      </c>
      <c r="BY337" s="128" t="s">
        <v>1194</v>
      </c>
      <c r="BZ337" s="128">
        <v>1</v>
      </c>
      <c r="CA337" s="137" t="s">
        <v>9114</v>
      </c>
      <c r="CB337" s="128">
        <v>1</v>
      </c>
      <c r="CC337" s="137" t="s">
        <v>9115</v>
      </c>
      <c r="CD337" s="128">
        <v>1</v>
      </c>
      <c r="CE337" s="128" t="s">
        <v>1925</v>
      </c>
      <c r="CF337" s="128" t="s">
        <v>3436</v>
      </c>
      <c r="CI337" s="128">
        <v>16</v>
      </c>
      <c r="CJ337" s="137" t="s">
        <v>8322</v>
      </c>
      <c r="CK337" s="128">
        <f t="shared" si="106"/>
        <v>2</v>
      </c>
      <c r="CL337" s="128" t="s">
        <v>1194</v>
      </c>
      <c r="CM337" s="128">
        <v>1</v>
      </c>
      <c r="CN337" s="137" t="s">
        <v>9116</v>
      </c>
      <c r="CO337" s="129">
        <v>0</v>
      </c>
      <c r="CP337" s="137" t="s">
        <v>9117</v>
      </c>
      <c r="CQ337" s="128">
        <v>1</v>
      </c>
      <c r="CR337" s="128" t="s">
        <v>1925</v>
      </c>
      <c r="CS337" s="137" t="s">
        <v>1580</v>
      </c>
      <c r="CU337" s="137"/>
      <c r="CV337" s="126">
        <v>17</v>
      </c>
      <c r="CW337" s="135" t="s">
        <v>8323</v>
      </c>
      <c r="CX337" s="130">
        <f t="shared" si="112"/>
        <v>3</v>
      </c>
      <c r="CY337" s="126" t="s">
        <v>1376</v>
      </c>
      <c r="CZ337" s="126">
        <v>1</v>
      </c>
      <c r="DA337" s="135" t="s">
        <v>9118</v>
      </c>
      <c r="DB337" s="126">
        <v>1</v>
      </c>
      <c r="DC337" s="135" t="s">
        <v>9119</v>
      </c>
      <c r="DD337" s="126">
        <v>1</v>
      </c>
      <c r="DE337" s="126" t="s">
        <v>1257</v>
      </c>
      <c r="DF337" s="126" t="s">
        <v>9120</v>
      </c>
      <c r="DH337" s="131">
        <v>18</v>
      </c>
      <c r="DI337" s="132" t="s">
        <v>8328</v>
      </c>
      <c r="DJ337" s="131">
        <f t="shared" si="107"/>
        <v>0</v>
      </c>
      <c r="DK337" s="131" t="s">
        <v>1194</v>
      </c>
      <c r="DL337" s="131">
        <v>0</v>
      </c>
      <c r="DM337" s="132" t="s">
        <v>9121</v>
      </c>
      <c r="DN337" s="131">
        <v>0</v>
      </c>
      <c r="DO337" s="132" t="s">
        <v>9122</v>
      </c>
      <c r="DP337" s="131">
        <v>0</v>
      </c>
      <c r="DQ337" s="131" t="s">
        <v>1197</v>
      </c>
      <c r="DR337" s="131" t="s">
        <v>1993</v>
      </c>
      <c r="DS337" s="131" t="s">
        <v>4076</v>
      </c>
      <c r="DT337" s="131" t="s">
        <v>1600</v>
      </c>
    </row>
    <row r="338" spans="1:124" x14ac:dyDescent="0.2">
      <c r="A338" s="122">
        <v>121</v>
      </c>
      <c r="B338" s="122" t="s">
        <v>9123</v>
      </c>
      <c r="C338" s="122" t="s">
        <v>490</v>
      </c>
      <c r="D338" s="123">
        <v>5</v>
      </c>
      <c r="E338" s="123">
        <v>10</v>
      </c>
      <c r="F338" s="123" t="s">
        <v>7098</v>
      </c>
      <c r="G338" s="125">
        <v>10</v>
      </c>
      <c r="H338" s="124" t="s">
        <v>8332</v>
      </c>
      <c r="I338" s="125" t="s">
        <v>1194</v>
      </c>
      <c r="J338" s="125">
        <f t="shared" si="108"/>
        <v>0</v>
      </c>
      <c r="K338" s="125">
        <v>0</v>
      </c>
      <c r="L338" s="124" t="s">
        <v>9124</v>
      </c>
      <c r="M338" s="133">
        <v>0</v>
      </c>
      <c r="N338" s="124" t="s">
        <v>9125</v>
      </c>
      <c r="O338" s="133">
        <v>0</v>
      </c>
      <c r="P338" s="133" t="s">
        <v>1197</v>
      </c>
      <c r="T338" s="133"/>
      <c r="U338" s="126">
        <v>11</v>
      </c>
      <c r="V338" s="135" t="s">
        <v>8310</v>
      </c>
      <c r="W338" s="126">
        <f t="shared" si="103"/>
        <v>3</v>
      </c>
      <c r="X338" s="126" t="s">
        <v>1376</v>
      </c>
      <c r="Y338" s="126">
        <v>1</v>
      </c>
      <c r="Z338" s="135" t="s">
        <v>9126</v>
      </c>
      <c r="AA338" s="130">
        <v>1</v>
      </c>
      <c r="AB338" s="135" t="s">
        <v>9127</v>
      </c>
      <c r="AC338" s="126">
        <v>1</v>
      </c>
      <c r="AD338" s="136" t="s">
        <v>1257</v>
      </c>
      <c r="AH338" s="127">
        <v>12</v>
      </c>
      <c r="AI338" s="137" t="s">
        <v>8313</v>
      </c>
      <c r="AJ338" s="206" t="s">
        <v>1194</v>
      </c>
      <c r="AK338" s="206">
        <f t="shared" si="109"/>
        <v>3</v>
      </c>
      <c r="AL338" s="128">
        <v>1</v>
      </c>
      <c r="AM338" s="137" t="s">
        <v>9128</v>
      </c>
      <c r="AN338" s="129">
        <v>1</v>
      </c>
      <c r="AO338" s="137" t="s">
        <v>9129</v>
      </c>
      <c r="AP338" s="129">
        <v>1</v>
      </c>
      <c r="AQ338" s="129" t="s">
        <v>1859</v>
      </c>
      <c r="AT338" s="129"/>
      <c r="AU338" s="126">
        <v>13</v>
      </c>
      <c r="AV338" s="135" t="s">
        <v>8315</v>
      </c>
      <c r="AW338" s="126">
        <f t="shared" si="110"/>
        <v>0</v>
      </c>
      <c r="AX338" s="126" t="s">
        <v>1194</v>
      </c>
      <c r="AY338" s="126">
        <v>0</v>
      </c>
      <c r="AZ338" s="135" t="s">
        <v>9130</v>
      </c>
      <c r="BA338" s="126">
        <v>0</v>
      </c>
      <c r="BB338" s="135" t="s">
        <v>9131</v>
      </c>
      <c r="BC338" s="126">
        <v>0</v>
      </c>
      <c r="BD338" s="126" t="s">
        <v>1257</v>
      </c>
      <c r="BH338" s="125">
        <v>14</v>
      </c>
      <c r="BI338" s="124" t="s">
        <v>8318</v>
      </c>
      <c r="BJ338" s="125">
        <f t="shared" si="113"/>
        <v>0</v>
      </c>
      <c r="BK338" s="125" t="s">
        <v>1376</v>
      </c>
      <c r="BL338" s="125">
        <v>0</v>
      </c>
      <c r="BM338" s="124" t="s">
        <v>9132</v>
      </c>
      <c r="BN338" s="133">
        <v>0</v>
      </c>
      <c r="BO338" s="124" t="s">
        <v>9133</v>
      </c>
      <c r="BP338" s="133">
        <v>0</v>
      </c>
      <c r="BQ338" s="133" t="s">
        <v>1197</v>
      </c>
      <c r="BR338" s="133" t="s">
        <v>9134</v>
      </c>
      <c r="BV338" s="128">
        <v>15</v>
      </c>
      <c r="BW338" s="137" t="s">
        <v>8321</v>
      </c>
      <c r="BX338" s="129">
        <f t="shared" si="111"/>
        <v>0</v>
      </c>
      <c r="BY338" s="128" t="s">
        <v>1194</v>
      </c>
      <c r="BZ338" s="128">
        <v>0</v>
      </c>
      <c r="CA338" s="137" t="s">
        <v>9135</v>
      </c>
      <c r="CB338" s="128">
        <v>0</v>
      </c>
      <c r="CC338" s="137" t="s">
        <v>9136</v>
      </c>
      <c r="CD338" s="128">
        <v>0</v>
      </c>
      <c r="CE338" s="128" t="s">
        <v>1262</v>
      </c>
      <c r="CI338" s="128">
        <v>16</v>
      </c>
      <c r="CJ338" s="137" t="s">
        <v>8322</v>
      </c>
      <c r="CK338" s="128">
        <f t="shared" si="106"/>
        <v>0</v>
      </c>
      <c r="CL338" s="128" t="s">
        <v>1376</v>
      </c>
      <c r="CM338" s="128">
        <v>0</v>
      </c>
      <c r="CN338" s="137" t="s">
        <v>9137</v>
      </c>
      <c r="CO338" s="129">
        <v>0</v>
      </c>
      <c r="CP338" s="137" t="s">
        <v>9138</v>
      </c>
      <c r="CQ338" s="128">
        <v>0</v>
      </c>
      <c r="CR338" s="128" t="s">
        <v>1925</v>
      </c>
      <c r="CU338" s="137"/>
      <c r="CV338" s="126">
        <v>17</v>
      </c>
      <c r="CW338" s="135" t="s">
        <v>8323</v>
      </c>
      <c r="CX338" s="130">
        <f t="shared" si="112"/>
        <v>1</v>
      </c>
      <c r="CY338" s="126" t="s">
        <v>1194</v>
      </c>
      <c r="CZ338" s="126">
        <v>0</v>
      </c>
      <c r="DA338" s="135" t="s">
        <v>9139</v>
      </c>
      <c r="DB338" s="126">
        <v>1</v>
      </c>
      <c r="DC338" s="135" t="s">
        <v>9140</v>
      </c>
      <c r="DD338" s="126">
        <v>0</v>
      </c>
      <c r="DE338" s="126" t="s">
        <v>1257</v>
      </c>
      <c r="DH338" s="131">
        <v>18</v>
      </c>
      <c r="DI338" s="132" t="s">
        <v>8328</v>
      </c>
      <c r="DJ338" s="131">
        <f t="shared" si="107"/>
        <v>3</v>
      </c>
      <c r="DK338" s="131" t="s">
        <v>1376</v>
      </c>
      <c r="DL338" s="131">
        <v>1</v>
      </c>
      <c r="DM338" s="132" t="s">
        <v>9141</v>
      </c>
      <c r="DN338" s="131">
        <v>1</v>
      </c>
      <c r="DO338" s="132" t="s">
        <v>9142</v>
      </c>
      <c r="DP338" s="131">
        <v>1</v>
      </c>
      <c r="DQ338" s="131" t="s">
        <v>23</v>
      </c>
    </row>
    <row r="339" spans="1:124" x14ac:dyDescent="0.2">
      <c r="A339" s="122">
        <v>122</v>
      </c>
      <c r="B339" s="162" t="s">
        <v>9143</v>
      </c>
      <c r="C339" s="122" t="s">
        <v>490</v>
      </c>
      <c r="D339" s="123">
        <v>5</v>
      </c>
      <c r="E339" s="123">
        <v>10</v>
      </c>
      <c r="F339" s="123" t="s">
        <v>7098</v>
      </c>
      <c r="G339" s="125">
        <v>10</v>
      </c>
      <c r="H339" s="124" t="s">
        <v>8332</v>
      </c>
      <c r="I339" s="125" t="s">
        <v>1194</v>
      </c>
      <c r="J339" s="125">
        <f t="shared" si="108"/>
        <v>3</v>
      </c>
      <c r="K339" s="125">
        <v>1</v>
      </c>
      <c r="L339" s="124" t="s">
        <v>9144</v>
      </c>
      <c r="M339" s="133">
        <v>1</v>
      </c>
      <c r="N339" s="124" t="s">
        <v>9145</v>
      </c>
      <c r="O339" s="133">
        <v>1</v>
      </c>
      <c r="P339" s="133" t="s">
        <v>1197</v>
      </c>
      <c r="Q339" s="133" t="s">
        <v>2197</v>
      </c>
      <c r="T339" s="133"/>
      <c r="U339" s="126">
        <v>11</v>
      </c>
      <c r="V339" s="135" t="s">
        <v>8310</v>
      </c>
      <c r="W339" s="126">
        <f t="shared" si="103"/>
        <v>3</v>
      </c>
      <c r="X339" s="126" t="s">
        <v>1376</v>
      </c>
      <c r="Y339" s="126">
        <v>1</v>
      </c>
      <c r="Z339" s="135" t="s">
        <v>9146</v>
      </c>
      <c r="AA339" s="130">
        <v>1</v>
      </c>
      <c r="AB339" s="135" t="s">
        <v>9147</v>
      </c>
      <c r="AC339" s="126">
        <v>1</v>
      </c>
      <c r="AD339" s="136" t="s">
        <v>1257</v>
      </c>
      <c r="AH339" s="127">
        <v>12</v>
      </c>
      <c r="AI339" s="137" t="s">
        <v>8313</v>
      </c>
      <c r="AJ339" s="206" t="s">
        <v>1194</v>
      </c>
      <c r="AK339" s="206">
        <f t="shared" si="109"/>
        <v>2</v>
      </c>
      <c r="AL339" s="128">
        <v>1</v>
      </c>
      <c r="AM339" s="137" t="s">
        <v>8337</v>
      </c>
      <c r="AN339" s="129">
        <v>0</v>
      </c>
      <c r="AO339" s="137" t="s">
        <v>9148</v>
      </c>
      <c r="AP339" s="129">
        <v>1</v>
      </c>
      <c r="AQ339" s="129" t="s">
        <v>1925</v>
      </c>
      <c r="AT339" s="129"/>
      <c r="AU339" s="126">
        <v>13</v>
      </c>
      <c r="AV339" s="135" t="s">
        <v>8315</v>
      </c>
      <c r="AW339" s="126">
        <f t="shared" si="110"/>
        <v>3</v>
      </c>
      <c r="AX339" s="126" t="s">
        <v>1376</v>
      </c>
      <c r="AY339" s="126">
        <v>1</v>
      </c>
      <c r="AZ339" s="135" t="s">
        <v>9149</v>
      </c>
      <c r="BA339" s="126">
        <v>1</v>
      </c>
      <c r="BB339" s="135" t="s">
        <v>9150</v>
      </c>
      <c r="BC339" s="126">
        <v>1</v>
      </c>
      <c r="BD339" s="126" t="s">
        <v>1257</v>
      </c>
      <c r="BH339" s="125">
        <v>14</v>
      </c>
      <c r="BI339" s="124" t="s">
        <v>8318</v>
      </c>
      <c r="BJ339" s="125">
        <f t="shared" si="113"/>
        <v>3</v>
      </c>
      <c r="BK339" s="125" t="s">
        <v>1533</v>
      </c>
      <c r="BL339" s="125">
        <v>1</v>
      </c>
      <c r="BM339" s="124" t="s">
        <v>9151</v>
      </c>
      <c r="BN339" s="133">
        <v>1</v>
      </c>
      <c r="BO339" s="124" t="s">
        <v>9152</v>
      </c>
      <c r="BP339" s="133">
        <v>1</v>
      </c>
      <c r="BQ339" s="133" t="s">
        <v>1712</v>
      </c>
      <c r="BR339" s="133" t="s">
        <v>9153</v>
      </c>
      <c r="BS339" s="133" t="s">
        <v>9154</v>
      </c>
      <c r="BV339" s="128">
        <v>15</v>
      </c>
      <c r="BW339" s="137" t="s">
        <v>8321</v>
      </c>
      <c r="BX339" s="129">
        <f t="shared" si="111"/>
        <v>2</v>
      </c>
      <c r="BY339" s="128" t="s">
        <v>1194</v>
      </c>
      <c r="BZ339" s="128">
        <v>1</v>
      </c>
      <c r="CA339" s="137" t="s">
        <v>9155</v>
      </c>
      <c r="CB339" s="128">
        <v>0</v>
      </c>
      <c r="CC339" s="137" t="s">
        <v>9156</v>
      </c>
      <c r="CD339" s="128">
        <v>1</v>
      </c>
      <c r="CE339" s="128" t="s">
        <v>1925</v>
      </c>
      <c r="CF339" s="128" t="s">
        <v>9157</v>
      </c>
      <c r="CI339" s="128">
        <v>16</v>
      </c>
      <c r="CJ339" s="137" t="s">
        <v>8322</v>
      </c>
      <c r="CK339" s="128">
        <f t="shared" si="106"/>
        <v>0</v>
      </c>
      <c r="CM339" s="128">
        <v>0</v>
      </c>
      <c r="CO339" s="129">
        <v>0</v>
      </c>
      <c r="CP339" s="137" t="s">
        <v>9158</v>
      </c>
      <c r="CQ339" s="128">
        <v>0</v>
      </c>
      <c r="CU339" s="137"/>
      <c r="CV339" s="126">
        <v>17</v>
      </c>
      <c r="CW339" s="135" t="s">
        <v>8323</v>
      </c>
      <c r="CX339" s="130">
        <f t="shared" si="112"/>
        <v>3</v>
      </c>
      <c r="CY339" s="126" t="s">
        <v>1376</v>
      </c>
      <c r="CZ339" s="126">
        <v>1</v>
      </c>
      <c r="DA339" s="135" t="s">
        <v>9159</v>
      </c>
      <c r="DB339" s="126">
        <v>1</v>
      </c>
      <c r="DC339" s="135" t="s">
        <v>9160</v>
      </c>
      <c r="DD339" s="126">
        <v>1</v>
      </c>
      <c r="DE339" s="126" t="s">
        <v>1257</v>
      </c>
      <c r="DF339" s="126" t="s">
        <v>9046</v>
      </c>
      <c r="DH339" s="131">
        <v>18</v>
      </c>
      <c r="DI339" s="132" t="s">
        <v>8328</v>
      </c>
      <c r="DJ339" s="131">
        <f t="shared" si="107"/>
        <v>0</v>
      </c>
      <c r="DK339" s="131" t="s">
        <v>1376</v>
      </c>
      <c r="DL339" s="131">
        <v>0</v>
      </c>
      <c r="DN339" s="131">
        <v>0</v>
      </c>
      <c r="DO339" s="132" t="s">
        <v>9158</v>
      </c>
      <c r="DP339" s="131">
        <v>0</v>
      </c>
    </row>
    <row r="340" spans="1:124" x14ac:dyDescent="0.2">
      <c r="A340" s="122">
        <v>123</v>
      </c>
      <c r="B340" s="122" t="s">
        <v>9161</v>
      </c>
      <c r="C340" s="122" t="s">
        <v>490</v>
      </c>
      <c r="D340" s="123">
        <v>5</v>
      </c>
      <c r="E340" s="123">
        <v>10</v>
      </c>
      <c r="F340" s="123" t="s">
        <v>7098</v>
      </c>
      <c r="G340" s="125">
        <v>10</v>
      </c>
      <c r="H340" s="124" t="s">
        <v>8332</v>
      </c>
      <c r="I340" s="125" t="s">
        <v>1194</v>
      </c>
      <c r="J340" s="125">
        <f t="shared" si="108"/>
        <v>0</v>
      </c>
      <c r="K340" s="125">
        <v>0</v>
      </c>
      <c r="L340" s="124" t="s">
        <v>9162</v>
      </c>
      <c r="M340" s="133">
        <v>0</v>
      </c>
      <c r="N340" s="124" t="s">
        <v>9163</v>
      </c>
      <c r="O340" s="133">
        <v>0</v>
      </c>
      <c r="P340" s="133" t="s">
        <v>1197</v>
      </c>
      <c r="Q340" s="133" t="s">
        <v>3878</v>
      </c>
      <c r="T340" s="133"/>
      <c r="U340" s="126">
        <v>11</v>
      </c>
      <c r="V340" s="135" t="s">
        <v>8310</v>
      </c>
      <c r="W340" s="126">
        <f t="shared" si="103"/>
        <v>3</v>
      </c>
      <c r="X340" s="126" t="s">
        <v>1376</v>
      </c>
      <c r="Y340" s="126">
        <v>1</v>
      </c>
      <c r="Z340" s="135" t="s">
        <v>8311</v>
      </c>
      <c r="AA340" s="130">
        <v>1</v>
      </c>
      <c r="AB340" s="135" t="s">
        <v>9164</v>
      </c>
      <c r="AC340" s="126">
        <v>1</v>
      </c>
      <c r="AD340" s="136" t="s">
        <v>1257</v>
      </c>
      <c r="AH340" s="127">
        <v>12</v>
      </c>
      <c r="AI340" s="137" t="s">
        <v>8313</v>
      </c>
      <c r="AJ340" s="206" t="s">
        <v>1376</v>
      </c>
      <c r="AK340" s="206">
        <f t="shared" si="109"/>
        <v>2</v>
      </c>
      <c r="AL340" s="128">
        <v>1</v>
      </c>
      <c r="AM340" s="137" t="s">
        <v>9165</v>
      </c>
      <c r="AN340" s="129">
        <v>0</v>
      </c>
      <c r="AO340" s="137" t="s">
        <v>9166</v>
      </c>
      <c r="AP340" s="129">
        <v>1</v>
      </c>
      <c r="AQ340" s="129" t="s">
        <v>1925</v>
      </c>
      <c r="AR340" s="129" t="s">
        <v>1498</v>
      </c>
      <c r="AT340" s="129"/>
      <c r="AU340" s="126">
        <v>13</v>
      </c>
      <c r="AV340" s="135" t="s">
        <v>8315</v>
      </c>
      <c r="AW340" s="126">
        <f t="shared" si="110"/>
        <v>3</v>
      </c>
      <c r="AX340" s="126" t="s">
        <v>1376</v>
      </c>
      <c r="AY340" s="126">
        <v>1</v>
      </c>
      <c r="AZ340" s="135" t="s">
        <v>9167</v>
      </c>
      <c r="BA340" s="126">
        <v>1</v>
      </c>
      <c r="BB340" s="135" t="s">
        <v>9168</v>
      </c>
      <c r="BC340" s="126">
        <v>1</v>
      </c>
      <c r="BD340" s="126" t="s">
        <v>1257</v>
      </c>
      <c r="BH340" s="125">
        <v>14</v>
      </c>
      <c r="BI340" s="124" t="s">
        <v>8318</v>
      </c>
      <c r="BJ340" s="125">
        <f t="shared" si="113"/>
        <v>3</v>
      </c>
      <c r="BK340" s="125" t="s">
        <v>1376</v>
      </c>
      <c r="BL340" s="125">
        <v>1</v>
      </c>
      <c r="BM340" s="124" t="s">
        <v>9169</v>
      </c>
      <c r="BN340" s="133">
        <v>1</v>
      </c>
      <c r="BO340" s="124" t="s">
        <v>9170</v>
      </c>
      <c r="BP340" s="133">
        <v>1</v>
      </c>
      <c r="BQ340" s="133" t="s">
        <v>23</v>
      </c>
      <c r="BR340" s="133" t="s">
        <v>2608</v>
      </c>
      <c r="BV340" s="128">
        <v>15</v>
      </c>
      <c r="BW340" s="137" t="s">
        <v>8321</v>
      </c>
      <c r="BX340" s="129">
        <f t="shared" si="111"/>
        <v>0</v>
      </c>
      <c r="BZ340" s="128">
        <v>0</v>
      </c>
      <c r="CB340" s="128">
        <v>0</v>
      </c>
      <c r="CC340" s="137" t="s">
        <v>9171</v>
      </c>
      <c r="CD340" s="128">
        <v>0</v>
      </c>
      <c r="CI340" s="128">
        <v>16</v>
      </c>
      <c r="CJ340" s="137" t="s">
        <v>8322</v>
      </c>
      <c r="CK340" s="128">
        <f t="shared" si="106"/>
        <v>0</v>
      </c>
      <c r="CM340" s="128">
        <v>0</v>
      </c>
      <c r="CO340" s="129">
        <v>0</v>
      </c>
      <c r="CP340" s="137" t="s">
        <v>9171</v>
      </c>
      <c r="CQ340" s="128">
        <v>0</v>
      </c>
      <c r="CU340" s="137"/>
      <c r="CV340" s="126">
        <v>17</v>
      </c>
      <c r="CW340" s="135" t="s">
        <v>8323</v>
      </c>
      <c r="CX340" s="130">
        <f t="shared" si="112"/>
        <v>3</v>
      </c>
      <c r="CY340" s="126" t="s">
        <v>1376</v>
      </c>
      <c r="CZ340" s="126">
        <v>1</v>
      </c>
      <c r="DA340" s="135" t="s">
        <v>3737</v>
      </c>
      <c r="DB340" s="126">
        <v>1</v>
      </c>
      <c r="DC340" s="135" t="s">
        <v>9172</v>
      </c>
      <c r="DD340" s="126">
        <v>1</v>
      </c>
      <c r="DE340" s="126" t="s">
        <v>1257</v>
      </c>
      <c r="DF340" s="126" t="s">
        <v>8326</v>
      </c>
      <c r="DH340" s="131">
        <v>18</v>
      </c>
      <c r="DI340" s="132" t="s">
        <v>8328</v>
      </c>
      <c r="DJ340" s="131">
        <f t="shared" si="107"/>
        <v>3</v>
      </c>
      <c r="DK340" s="131" t="s">
        <v>1376</v>
      </c>
      <c r="DL340" s="131">
        <v>1</v>
      </c>
      <c r="DM340" s="132" t="s">
        <v>9173</v>
      </c>
      <c r="DN340" s="131">
        <v>1</v>
      </c>
      <c r="DO340" s="132" t="s">
        <v>9174</v>
      </c>
      <c r="DP340" s="131">
        <v>1</v>
      </c>
      <c r="DQ340" s="131" t="s">
        <v>23</v>
      </c>
    </row>
    <row r="341" spans="1:124" x14ac:dyDescent="0.2">
      <c r="A341" s="122">
        <v>124</v>
      </c>
      <c r="B341" s="122" t="s">
        <v>9175</v>
      </c>
      <c r="C341" s="122" t="s">
        <v>490</v>
      </c>
      <c r="D341" s="123">
        <v>5</v>
      </c>
      <c r="E341" s="123">
        <v>10</v>
      </c>
      <c r="F341" s="123" t="s">
        <v>7098</v>
      </c>
      <c r="G341" s="125">
        <v>10</v>
      </c>
      <c r="H341" s="124" t="s">
        <v>8332</v>
      </c>
      <c r="I341" s="125" t="s">
        <v>1376</v>
      </c>
      <c r="J341" s="125">
        <f t="shared" si="108"/>
        <v>3</v>
      </c>
      <c r="K341" s="125">
        <v>1</v>
      </c>
      <c r="L341" s="124" t="s">
        <v>9033</v>
      </c>
      <c r="M341" s="133">
        <v>1</v>
      </c>
      <c r="N341" s="124" t="s">
        <v>9176</v>
      </c>
      <c r="O341" s="133">
        <v>1</v>
      </c>
      <c r="P341" s="133" t="s">
        <v>23</v>
      </c>
      <c r="Q341" s="133" t="s">
        <v>3164</v>
      </c>
      <c r="T341" s="133"/>
      <c r="U341" s="126">
        <v>11</v>
      </c>
      <c r="V341" s="135" t="s">
        <v>8847</v>
      </c>
      <c r="W341" s="126">
        <f t="shared" si="103"/>
        <v>3</v>
      </c>
      <c r="X341" s="126" t="s">
        <v>1376</v>
      </c>
      <c r="Y341" s="126">
        <v>1</v>
      </c>
      <c r="Z341" s="135" t="s">
        <v>9177</v>
      </c>
      <c r="AA341" s="130">
        <v>1</v>
      </c>
      <c r="AB341" s="135" t="s">
        <v>9178</v>
      </c>
      <c r="AC341" s="126">
        <v>1</v>
      </c>
      <c r="AD341" s="136" t="s">
        <v>1257</v>
      </c>
      <c r="AE341" s="135" t="s">
        <v>1704</v>
      </c>
      <c r="AH341" s="127">
        <v>12</v>
      </c>
      <c r="AI341" s="137" t="s">
        <v>8313</v>
      </c>
      <c r="AJ341" s="206" t="s">
        <v>1194</v>
      </c>
      <c r="AK341" s="206">
        <f t="shared" si="109"/>
        <v>3</v>
      </c>
      <c r="AL341" s="128">
        <v>1</v>
      </c>
      <c r="AM341" s="137" t="s">
        <v>9179</v>
      </c>
      <c r="AN341" s="129">
        <v>1</v>
      </c>
      <c r="AO341" s="137" t="s">
        <v>9180</v>
      </c>
      <c r="AP341" s="129">
        <v>1</v>
      </c>
      <c r="AQ341" s="129" t="s">
        <v>2031</v>
      </c>
      <c r="AT341" s="129"/>
      <c r="AU341" s="126">
        <v>13</v>
      </c>
      <c r="AV341" s="135" t="s">
        <v>8315</v>
      </c>
      <c r="AW341" s="126">
        <f t="shared" si="110"/>
        <v>3</v>
      </c>
      <c r="AX341" s="126" t="s">
        <v>1376</v>
      </c>
      <c r="AY341" s="126">
        <v>1</v>
      </c>
      <c r="AZ341" s="135" t="s">
        <v>1470</v>
      </c>
      <c r="BA341" s="126">
        <v>1</v>
      </c>
      <c r="BB341" s="135" t="s">
        <v>9181</v>
      </c>
      <c r="BC341" s="126">
        <v>1</v>
      </c>
      <c r="BD341" s="126" t="s">
        <v>1257</v>
      </c>
      <c r="BH341" s="125">
        <v>14</v>
      </c>
      <c r="BI341" s="124" t="s">
        <v>8318</v>
      </c>
      <c r="BJ341" s="125">
        <f t="shared" si="113"/>
        <v>3</v>
      </c>
      <c r="BK341" s="125" t="s">
        <v>1376</v>
      </c>
      <c r="BL341" s="125">
        <v>1</v>
      </c>
      <c r="BM341" s="124" t="s">
        <v>9182</v>
      </c>
      <c r="BN341" s="133">
        <v>1</v>
      </c>
      <c r="BO341" s="124" t="s">
        <v>9183</v>
      </c>
      <c r="BP341" s="133">
        <v>1</v>
      </c>
      <c r="BQ341" s="133" t="s">
        <v>23</v>
      </c>
      <c r="BR341" s="133" t="s">
        <v>632</v>
      </c>
      <c r="BS341" s="133" t="s">
        <v>2608</v>
      </c>
      <c r="BV341" s="128">
        <v>15</v>
      </c>
      <c r="BW341" s="137" t="s">
        <v>8321</v>
      </c>
      <c r="BX341" s="129">
        <f t="shared" si="111"/>
        <v>0</v>
      </c>
      <c r="BY341" s="128" t="s">
        <v>1376</v>
      </c>
      <c r="BZ341" s="128">
        <v>0</v>
      </c>
      <c r="CA341" s="137" t="s">
        <v>9184</v>
      </c>
      <c r="CB341" s="128">
        <v>0</v>
      </c>
      <c r="CC341" s="137" t="s">
        <v>9185</v>
      </c>
      <c r="CD341" s="128">
        <v>0</v>
      </c>
      <c r="CE341" s="128" t="s">
        <v>1925</v>
      </c>
      <c r="CI341" s="128">
        <v>16</v>
      </c>
      <c r="CJ341" s="137" t="s">
        <v>8322</v>
      </c>
      <c r="CK341" s="128">
        <f t="shared" si="106"/>
        <v>0</v>
      </c>
      <c r="CL341" s="128" t="s">
        <v>1376</v>
      </c>
      <c r="CM341" s="128">
        <v>0</v>
      </c>
      <c r="CN341" s="137" t="s">
        <v>9186</v>
      </c>
      <c r="CO341" s="129">
        <v>0</v>
      </c>
      <c r="CP341" s="137" t="s">
        <v>9187</v>
      </c>
      <c r="CQ341" s="128">
        <v>0</v>
      </c>
      <c r="CR341" s="128" t="s">
        <v>1925</v>
      </c>
      <c r="CS341" s="137" t="s">
        <v>9188</v>
      </c>
      <c r="CU341" s="137"/>
      <c r="CV341" s="126">
        <v>17</v>
      </c>
      <c r="CW341" s="135" t="s">
        <v>8323</v>
      </c>
      <c r="CX341" s="130">
        <f t="shared" si="112"/>
        <v>3</v>
      </c>
      <c r="CY341" s="126" t="s">
        <v>1376</v>
      </c>
      <c r="CZ341" s="126">
        <v>1</v>
      </c>
      <c r="DA341" s="135" t="s">
        <v>9189</v>
      </c>
      <c r="DB341" s="126">
        <v>1</v>
      </c>
      <c r="DC341" s="135" t="s">
        <v>9190</v>
      </c>
      <c r="DD341" s="126">
        <v>1</v>
      </c>
      <c r="DE341" s="126" t="s">
        <v>1257</v>
      </c>
      <c r="DH341" s="131">
        <v>18</v>
      </c>
      <c r="DI341" s="132" t="s">
        <v>8328</v>
      </c>
      <c r="DJ341" s="131">
        <f t="shared" si="107"/>
        <v>2</v>
      </c>
      <c r="DK341" s="131" t="s">
        <v>1376</v>
      </c>
      <c r="DL341" s="131">
        <v>1</v>
      </c>
      <c r="DM341" s="132" t="s">
        <v>9191</v>
      </c>
      <c r="DN341" s="131">
        <v>0</v>
      </c>
      <c r="DO341" s="132" t="s">
        <v>9192</v>
      </c>
      <c r="DP341" s="131">
        <v>1</v>
      </c>
      <c r="DQ341" s="131" t="s">
        <v>23</v>
      </c>
      <c r="DR341" s="131" t="s">
        <v>1600</v>
      </c>
    </row>
    <row r="342" spans="1:124" x14ac:dyDescent="0.2">
      <c r="A342" s="122">
        <v>125</v>
      </c>
      <c r="B342" s="122" t="s">
        <v>9193</v>
      </c>
      <c r="C342" s="122" t="s">
        <v>490</v>
      </c>
      <c r="D342" s="123">
        <v>5</v>
      </c>
      <c r="E342" s="123">
        <v>10</v>
      </c>
      <c r="F342" s="123" t="s">
        <v>7098</v>
      </c>
      <c r="G342" s="125">
        <v>10</v>
      </c>
      <c r="H342" s="124" t="s">
        <v>8332</v>
      </c>
      <c r="I342" s="125" t="s">
        <v>1194</v>
      </c>
      <c r="J342" s="125">
        <f t="shared" si="108"/>
        <v>2</v>
      </c>
      <c r="K342" s="125">
        <v>1</v>
      </c>
      <c r="L342" s="124" t="s">
        <v>9194</v>
      </c>
      <c r="M342" s="133">
        <v>0</v>
      </c>
      <c r="N342" s="124" t="s">
        <v>9195</v>
      </c>
      <c r="O342" s="133">
        <v>1</v>
      </c>
      <c r="P342" s="133" t="s">
        <v>1197</v>
      </c>
      <c r="Q342" s="133" t="s">
        <v>2708</v>
      </c>
      <c r="T342" s="133"/>
      <c r="U342" s="126">
        <v>11</v>
      </c>
      <c r="V342" s="135" t="s">
        <v>8310</v>
      </c>
      <c r="W342" s="126">
        <f t="shared" si="103"/>
        <v>3</v>
      </c>
      <c r="X342" s="126" t="s">
        <v>1376</v>
      </c>
      <c r="Y342" s="126">
        <v>1</v>
      </c>
      <c r="Z342" s="135" t="s">
        <v>8456</v>
      </c>
      <c r="AA342" s="130">
        <v>1</v>
      </c>
      <c r="AB342" s="135" t="s">
        <v>9196</v>
      </c>
      <c r="AC342" s="126">
        <v>1</v>
      </c>
      <c r="AD342" s="136" t="s">
        <v>1257</v>
      </c>
      <c r="AE342" s="135" t="s">
        <v>7881</v>
      </c>
      <c r="AH342" s="127">
        <v>12</v>
      </c>
      <c r="AI342" s="137" t="s">
        <v>8313</v>
      </c>
      <c r="AJ342" s="206" t="s">
        <v>1194</v>
      </c>
      <c r="AK342" s="206">
        <f t="shared" si="109"/>
        <v>3</v>
      </c>
      <c r="AL342" s="128">
        <v>1</v>
      </c>
      <c r="AM342" s="137" t="s">
        <v>9197</v>
      </c>
      <c r="AN342" s="129">
        <v>1</v>
      </c>
      <c r="AO342" s="137" t="s">
        <v>9198</v>
      </c>
      <c r="AP342" s="129">
        <v>1</v>
      </c>
      <c r="AQ342" s="129" t="s">
        <v>1859</v>
      </c>
      <c r="AT342" s="129"/>
      <c r="AU342" s="126">
        <v>13</v>
      </c>
      <c r="AV342" s="135" t="s">
        <v>8315</v>
      </c>
      <c r="AW342" s="126">
        <f t="shared" si="110"/>
        <v>3</v>
      </c>
      <c r="AX342" s="126" t="s">
        <v>1376</v>
      </c>
      <c r="AY342" s="126">
        <v>1</v>
      </c>
      <c r="AZ342" s="135" t="s">
        <v>9199</v>
      </c>
      <c r="BA342" s="126">
        <v>1</v>
      </c>
      <c r="BB342" s="135" t="s">
        <v>9200</v>
      </c>
      <c r="BC342" s="126">
        <v>1</v>
      </c>
      <c r="BD342" s="126" t="s">
        <v>1257</v>
      </c>
      <c r="BH342" s="125">
        <v>14</v>
      </c>
      <c r="BI342" s="124" t="s">
        <v>8318</v>
      </c>
      <c r="BJ342" s="125">
        <f t="shared" si="113"/>
        <v>2</v>
      </c>
      <c r="BK342" s="125" t="s">
        <v>1376</v>
      </c>
      <c r="BL342" s="125">
        <v>1</v>
      </c>
      <c r="BM342" s="124" t="s">
        <v>8319</v>
      </c>
      <c r="BN342" s="133">
        <v>1</v>
      </c>
      <c r="BO342" s="124" t="s">
        <v>9201</v>
      </c>
      <c r="BP342" s="133">
        <v>0</v>
      </c>
      <c r="BQ342" s="133" t="s">
        <v>23</v>
      </c>
      <c r="BR342" s="133" t="s">
        <v>632</v>
      </c>
      <c r="BV342" s="128">
        <v>15</v>
      </c>
      <c r="BW342" s="137" t="s">
        <v>8321</v>
      </c>
      <c r="BX342" s="129">
        <f t="shared" si="111"/>
        <v>3</v>
      </c>
      <c r="BY342" s="128" t="s">
        <v>1194</v>
      </c>
      <c r="BZ342" s="128">
        <v>1</v>
      </c>
      <c r="CA342" s="137" t="s">
        <v>8649</v>
      </c>
      <c r="CB342" s="128">
        <v>1</v>
      </c>
      <c r="CC342" s="137" t="s">
        <v>9202</v>
      </c>
      <c r="CD342" s="128">
        <v>1</v>
      </c>
      <c r="CE342" s="128" t="s">
        <v>1262</v>
      </c>
      <c r="CI342" s="128">
        <v>16</v>
      </c>
      <c r="CJ342" s="137" t="s">
        <v>8322</v>
      </c>
      <c r="CK342" s="128">
        <f t="shared" si="106"/>
        <v>2</v>
      </c>
      <c r="CL342" s="128" t="s">
        <v>1376</v>
      </c>
      <c r="CM342" s="128">
        <v>1</v>
      </c>
      <c r="CN342" s="137" t="s">
        <v>9203</v>
      </c>
      <c r="CO342" s="129">
        <v>0</v>
      </c>
      <c r="CP342" s="137" t="s">
        <v>9204</v>
      </c>
      <c r="CQ342" s="128">
        <v>1</v>
      </c>
      <c r="CR342" s="128" t="s">
        <v>1925</v>
      </c>
      <c r="CS342" s="137" t="s">
        <v>9205</v>
      </c>
      <c r="CT342" s="137" t="s">
        <v>9206</v>
      </c>
      <c r="CU342" s="137"/>
      <c r="CV342" s="126">
        <v>17</v>
      </c>
      <c r="CW342" s="135" t="s">
        <v>8323</v>
      </c>
      <c r="CX342" s="130">
        <f t="shared" si="112"/>
        <v>3</v>
      </c>
      <c r="CY342" s="126" t="s">
        <v>1376</v>
      </c>
      <c r="CZ342" s="126">
        <v>1</v>
      </c>
      <c r="DA342" s="135" t="s">
        <v>9207</v>
      </c>
      <c r="DB342" s="126">
        <v>1</v>
      </c>
      <c r="DC342" s="135" t="s">
        <v>9208</v>
      </c>
      <c r="DD342" s="126">
        <v>1</v>
      </c>
      <c r="DE342" s="126" t="s">
        <v>1257</v>
      </c>
      <c r="DF342" s="126" t="s">
        <v>3202</v>
      </c>
      <c r="DH342" s="131">
        <v>18</v>
      </c>
      <c r="DI342" s="132" t="s">
        <v>8328</v>
      </c>
      <c r="DJ342" s="131">
        <f t="shared" si="107"/>
        <v>1</v>
      </c>
      <c r="DK342" s="131" t="s">
        <v>1376</v>
      </c>
      <c r="DL342" s="131">
        <v>0</v>
      </c>
      <c r="DM342" s="132" t="s">
        <v>9209</v>
      </c>
      <c r="DN342" s="131">
        <v>1</v>
      </c>
      <c r="DO342" s="132" t="s">
        <v>9210</v>
      </c>
      <c r="DP342" s="131">
        <v>0</v>
      </c>
      <c r="DQ342" s="131" t="s">
        <v>23</v>
      </c>
      <c r="DR342" s="131" t="s">
        <v>5262</v>
      </c>
    </row>
    <row r="343" spans="1:124" x14ac:dyDescent="0.2">
      <c r="A343" s="122">
        <v>126</v>
      </c>
      <c r="B343" s="122" t="s">
        <v>9211</v>
      </c>
      <c r="C343" s="122" t="s">
        <v>490</v>
      </c>
      <c r="D343" s="123">
        <v>5</v>
      </c>
      <c r="E343" s="123">
        <v>10</v>
      </c>
      <c r="F343" s="123" t="s">
        <v>7098</v>
      </c>
      <c r="G343" s="125">
        <v>10</v>
      </c>
      <c r="H343" s="124" t="s">
        <v>8332</v>
      </c>
      <c r="I343" s="125" t="s">
        <v>1194</v>
      </c>
      <c r="J343" s="125">
        <f t="shared" si="108"/>
        <v>3</v>
      </c>
      <c r="K343" s="125">
        <v>1</v>
      </c>
      <c r="L343" s="124" t="s">
        <v>9212</v>
      </c>
      <c r="M343" s="133">
        <v>1</v>
      </c>
      <c r="N343" s="124" t="s">
        <v>9213</v>
      </c>
      <c r="O343" s="133">
        <v>1</v>
      </c>
      <c r="P343" s="133" t="s">
        <v>1197</v>
      </c>
      <c r="T343" s="133"/>
      <c r="U343" s="126">
        <v>11</v>
      </c>
      <c r="V343" s="135" t="s">
        <v>8310</v>
      </c>
      <c r="W343" s="126">
        <f t="shared" si="103"/>
        <v>3</v>
      </c>
      <c r="X343" s="126" t="s">
        <v>1376</v>
      </c>
      <c r="Y343" s="126">
        <v>1</v>
      </c>
      <c r="Z343" s="135" t="s">
        <v>9214</v>
      </c>
      <c r="AA343" s="130">
        <v>1</v>
      </c>
      <c r="AB343" s="135" t="s">
        <v>9215</v>
      </c>
      <c r="AC343" s="126">
        <v>1</v>
      </c>
      <c r="AD343" s="136" t="s">
        <v>1257</v>
      </c>
      <c r="AH343" s="127">
        <v>12</v>
      </c>
      <c r="AI343" s="137" t="s">
        <v>8313</v>
      </c>
      <c r="AJ343" s="206" t="s">
        <v>1194</v>
      </c>
      <c r="AK343" s="206">
        <f t="shared" si="109"/>
        <v>2</v>
      </c>
      <c r="AL343" s="128">
        <v>1</v>
      </c>
      <c r="AM343" s="137" t="s">
        <v>9216</v>
      </c>
      <c r="AN343" s="129">
        <v>0</v>
      </c>
      <c r="AO343" s="137" t="s">
        <v>9217</v>
      </c>
      <c r="AP343" s="129">
        <v>1</v>
      </c>
      <c r="AQ343" s="129" t="s">
        <v>1859</v>
      </c>
      <c r="AR343" s="129" t="s">
        <v>9218</v>
      </c>
      <c r="AT343" s="129"/>
      <c r="AU343" s="126">
        <v>13</v>
      </c>
      <c r="AV343" s="135" t="s">
        <v>8315</v>
      </c>
      <c r="AW343" s="126">
        <f t="shared" si="110"/>
        <v>3</v>
      </c>
      <c r="AX343" s="126" t="s">
        <v>1376</v>
      </c>
      <c r="AY343" s="126">
        <v>1</v>
      </c>
      <c r="AZ343" s="135" t="s">
        <v>8459</v>
      </c>
      <c r="BA343" s="126">
        <v>1</v>
      </c>
      <c r="BB343" s="135" t="s">
        <v>9219</v>
      </c>
      <c r="BC343" s="126">
        <v>1</v>
      </c>
      <c r="BD343" s="126" t="s">
        <v>1257</v>
      </c>
      <c r="BH343" s="125">
        <v>14</v>
      </c>
      <c r="BI343" s="124" t="s">
        <v>8318</v>
      </c>
      <c r="BJ343" s="125">
        <f t="shared" si="113"/>
        <v>3</v>
      </c>
      <c r="BK343" s="125" t="s">
        <v>1376</v>
      </c>
      <c r="BL343" s="125">
        <v>1</v>
      </c>
      <c r="BM343" s="124" t="s">
        <v>9220</v>
      </c>
      <c r="BN343" s="133">
        <v>1</v>
      </c>
      <c r="BO343" s="124" t="s">
        <v>9221</v>
      </c>
      <c r="BP343" s="133">
        <v>1</v>
      </c>
      <c r="BQ343" s="133" t="s">
        <v>23</v>
      </c>
      <c r="BR343" s="133" t="s">
        <v>632</v>
      </c>
      <c r="BV343" s="128">
        <v>15</v>
      </c>
      <c r="BW343" s="137" t="s">
        <v>8321</v>
      </c>
      <c r="BX343" s="129">
        <f t="shared" si="111"/>
        <v>2</v>
      </c>
      <c r="BY343" s="128" t="s">
        <v>1194</v>
      </c>
      <c r="BZ343" s="128">
        <v>1</v>
      </c>
      <c r="CA343" s="137" t="s">
        <v>9222</v>
      </c>
      <c r="CB343" s="128">
        <v>0</v>
      </c>
      <c r="CC343" s="137" t="s">
        <v>9223</v>
      </c>
      <c r="CD343" s="128">
        <v>1</v>
      </c>
      <c r="CE343" s="128" t="s">
        <v>1925</v>
      </c>
      <c r="CI343" s="128">
        <v>16</v>
      </c>
      <c r="CJ343" s="137" t="s">
        <v>8322</v>
      </c>
      <c r="CK343" s="128">
        <f t="shared" si="106"/>
        <v>0</v>
      </c>
      <c r="CM343" s="128">
        <v>0</v>
      </c>
      <c r="CN343" s="137" t="s">
        <v>502</v>
      </c>
      <c r="CO343" s="129">
        <v>0</v>
      </c>
      <c r="CP343" s="137" t="s">
        <v>502</v>
      </c>
      <c r="CQ343" s="128">
        <v>0</v>
      </c>
      <c r="CU343" s="137"/>
      <c r="CV343" s="126">
        <v>17</v>
      </c>
      <c r="CW343" s="135" t="s">
        <v>8323</v>
      </c>
      <c r="CX343" s="130">
        <f t="shared" si="112"/>
        <v>3</v>
      </c>
      <c r="CY343" s="126" t="s">
        <v>1376</v>
      </c>
      <c r="CZ343" s="126">
        <v>1</v>
      </c>
      <c r="DA343" s="135" t="s">
        <v>9224</v>
      </c>
      <c r="DB343" s="126">
        <v>1</v>
      </c>
      <c r="DC343" s="135" t="s">
        <v>9225</v>
      </c>
      <c r="DD343" s="126">
        <v>1</v>
      </c>
      <c r="DE343" s="126" t="s">
        <v>1257</v>
      </c>
      <c r="DF343" s="126" t="s">
        <v>4861</v>
      </c>
      <c r="DH343" s="131">
        <v>18</v>
      </c>
      <c r="DI343" s="132" t="s">
        <v>8328</v>
      </c>
      <c r="DJ343" s="131">
        <f t="shared" si="107"/>
        <v>3</v>
      </c>
      <c r="DK343" s="131" t="s">
        <v>1376</v>
      </c>
      <c r="DL343" s="131">
        <v>1</v>
      </c>
      <c r="DM343" s="132" t="s">
        <v>9226</v>
      </c>
      <c r="DN343" s="131">
        <v>1</v>
      </c>
      <c r="DO343" s="132" t="s">
        <v>9227</v>
      </c>
      <c r="DP343" s="131">
        <v>1</v>
      </c>
      <c r="DQ343" s="131" t="s">
        <v>23</v>
      </c>
    </row>
    <row r="344" spans="1:124" x14ac:dyDescent="0.2">
      <c r="A344" s="122">
        <v>127</v>
      </c>
      <c r="B344" s="122" t="s">
        <v>9228</v>
      </c>
      <c r="C344" s="122" t="s">
        <v>490</v>
      </c>
      <c r="D344" s="123">
        <v>5</v>
      </c>
      <c r="E344" s="123">
        <v>10</v>
      </c>
      <c r="F344" s="123" t="s">
        <v>7098</v>
      </c>
      <c r="G344" s="125">
        <v>10</v>
      </c>
      <c r="H344" s="124" t="s">
        <v>8332</v>
      </c>
      <c r="I344" s="125" t="s">
        <v>1376</v>
      </c>
      <c r="J344" s="125">
        <f t="shared" si="108"/>
        <v>3</v>
      </c>
      <c r="K344" s="125">
        <v>1</v>
      </c>
      <c r="L344" s="124" t="s">
        <v>9229</v>
      </c>
      <c r="M344" s="133">
        <v>1</v>
      </c>
      <c r="N344" s="124" t="s">
        <v>9230</v>
      </c>
      <c r="O344" s="133">
        <v>1</v>
      </c>
      <c r="P344" s="133" t="s">
        <v>1197</v>
      </c>
      <c r="Q344" s="133" t="s">
        <v>9231</v>
      </c>
      <c r="T344" s="133"/>
      <c r="U344" s="126">
        <v>11</v>
      </c>
      <c r="V344" s="135" t="s">
        <v>8310</v>
      </c>
      <c r="W344" s="126">
        <f t="shared" si="103"/>
        <v>3</v>
      </c>
      <c r="X344" s="126" t="s">
        <v>1376</v>
      </c>
      <c r="Y344" s="126">
        <v>1</v>
      </c>
      <c r="Z344" s="135" t="s">
        <v>9232</v>
      </c>
      <c r="AA344" s="130">
        <v>1</v>
      </c>
      <c r="AB344" s="135" t="s">
        <v>9233</v>
      </c>
      <c r="AC344" s="126">
        <v>1</v>
      </c>
      <c r="AD344" s="136" t="s">
        <v>1257</v>
      </c>
      <c r="AH344" s="127">
        <v>12</v>
      </c>
      <c r="AI344" s="137" t="s">
        <v>8313</v>
      </c>
      <c r="AJ344" s="206" t="s">
        <v>1194</v>
      </c>
      <c r="AK344" s="206">
        <f t="shared" si="109"/>
        <v>2</v>
      </c>
      <c r="AL344" s="128">
        <v>1</v>
      </c>
      <c r="AM344" s="137" t="s">
        <v>9234</v>
      </c>
      <c r="AN344" s="129">
        <v>0</v>
      </c>
      <c r="AO344" s="137" t="s">
        <v>9235</v>
      </c>
      <c r="AP344" s="129">
        <v>1</v>
      </c>
      <c r="AQ344" s="129" t="s">
        <v>1859</v>
      </c>
      <c r="AT344" s="129"/>
      <c r="AU344" s="126">
        <v>13</v>
      </c>
      <c r="AV344" s="135" t="s">
        <v>8315</v>
      </c>
      <c r="AW344" s="126">
        <f t="shared" si="110"/>
        <v>3</v>
      </c>
      <c r="AX344" s="126" t="s">
        <v>1376</v>
      </c>
      <c r="AY344" s="126">
        <v>1</v>
      </c>
      <c r="AZ344" s="135" t="s">
        <v>9236</v>
      </c>
      <c r="BA344" s="126">
        <v>1</v>
      </c>
      <c r="BB344" s="135" t="s">
        <v>9237</v>
      </c>
      <c r="BC344" s="126">
        <v>1</v>
      </c>
      <c r="BD344" s="126" t="s">
        <v>1257</v>
      </c>
      <c r="BH344" s="125">
        <v>14</v>
      </c>
      <c r="BI344" s="124" t="s">
        <v>8318</v>
      </c>
      <c r="BJ344" s="125">
        <f t="shared" si="113"/>
        <v>1</v>
      </c>
      <c r="BK344" s="125" t="s">
        <v>1533</v>
      </c>
      <c r="BL344" s="125">
        <v>1</v>
      </c>
      <c r="BM344" s="124" t="s">
        <v>8473</v>
      </c>
      <c r="BN344" s="133">
        <v>0</v>
      </c>
      <c r="BO344" s="124" t="s">
        <v>9238</v>
      </c>
      <c r="BP344" s="133">
        <v>0</v>
      </c>
      <c r="BQ344" s="133" t="s">
        <v>1222</v>
      </c>
      <c r="BV344" s="128">
        <v>15</v>
      </c>
      <c r="BW344" s="137" t="s">
        <v>8321</v>
      </c>
      <c r="BX344" s="129">
        <f t="shared" si="111"/>
        <v>0</v>
      </c>
      <c r="BY344" s="128" t="s">
        <v>1194</v>
      </c>
      <c r="BZ344" s="128">
        <v>0</v>
      </c>
      <c r="CB344" s="128">
        <v>0</v>
      </c>
      <c r="CC344" s="137" t="s">
        <v>502</v>
      </c>
      <c r="CD344" s="128">
        <v>0</v>
      </c>
      <c r="CI344" s="128">
        <v>16</v>
      </c>
      <c r="CJ344" s="137" t="s">
        <v>8322</v>
      </c>
      <c r="CK344" s="128">
        <f t="shared" si="106"/>
        <v>0</v>
      </c>
      <c r="CL344" s="128" t="s">
        <v>1194</v>
      </c>
      <c r="CM344" s="128">
        <v>0</v>
      </c>
      <c r="CO344" s="129">
        <v>0</v>
      </c>
      <c r="CP344" s="137" t="s">
        <v>502</v>
      </c>
      <c r="CQ344" s="128">
        <v>0</v>
      </c>
      <c r="CU344" s="137"/>
      <c r="CV344" s="126">
        <v>17</v>
      </c>
      <c r="CW344" s="135" t="s">
        <v>8323</v>
      </c>
      <c r="CX344" s="130">
        <f t="shared" si="112"/>
        <v>3</v>
      </c>
      <c r="CY344" s="126" t="s">
        <v>1376</v>
      </c>
      <c r="CZ344" s="126">
        <v>1</v>
      </c>
      <c r="DA344" s="135" t="s">
        <v>9239</v>
      </c>
      <c r="DB344" s="126">
        <v>1</v>
      </c>
      <c r="DC344" s="135" t="s">
        <v>9240</v>
      </c>
      <c r="DD344" s="126">
        <v>1</v>
      </c>
      <c r="DE344" s="126" t="s">
        <v>1257</v>
      </c>
      <c r="DH344" s="131">
        <v>18</v>
      </c>
      <c r="DI344" s="132" t="s">
        <v>8328</v>
      </c>
      <c r="DJ344" s="131">
        <f t="shared" si="107"/>
        <v>3</v>
      </c>
      <c r="DK344" s="131" t="s">
        <v>1376</v>
      </c>
      <c r="DL344" s="131">
        <v>1</v>
      </c>
      <c r="DM344" s="132" t="s">
        <v>9241</v>
      </c>
      <c r="DN344" s="131">
        <v>1</v>
      </c>
      <c r="DO344" s="132" t="s">
        <v>9242</v>
      </c>
      <c r="DP344" s="131">
        <v>1</v>
      </c>
      <c r="DQ344" s="131" t="s">
        <v>23</v>
      </c>
      <c r="DR344" s="131" t="s">
        <v>3815</v>
      </c>
    </row>
    <row r="345" spans="1:124" x14ac:dyDescent="0.2">
      <c r="A345" s="122">
        <v>128</v>
      </c>
      <c r="B345" s="122" t="s">
        <v>9243</v>
      </c>
      <c r="C345" s="122" t="s">
        <v>490</v>
      </c>
      <c r="D345" s="123">
        <v>5</v>
      </c>
      <c r="E345" s="123">
        <v>10</v>
      </c>
      <c r="F345" s="123" t="s">
        <v>7098</v>
      </c>
      <c r="G345" s="125">
        <v>10</v>
      </c>
      <c r="H345" s="124" t="s">
        <v>8332</v>
      </c>
      <c r="I345" s="125" t="s">
        <v>1194</v>
      </c>
      <c r="J345" s="125">
        <f t="shared" si="108"/>
        <v>0</v>
      </c>
      <c r="K345" s="125">
        <v>0</v>
      </c>
      <c r="L345" s="124" t="s">
        <v>8380</v>
      </c>
      <c r="M345" s="133">
        <v>0</v>
      </c>
      <c r="N345" s="124" t="s">
        <v>9244</v>
      </c>
      <c r="O345" s="133">
        <v>0</v>
      </c>
      <c r="T345" s="133"/>
      <c r="U345" s="126">
        <v>11</v>
      </c>
      <c r="V345" s="135" t="s">
        <v>8310</v>
      </c>
      <c r="W345" s="126">
        <f t="shared" si="103"/>
        <v>3</v>
      </c>
      <c r="X345" s="126" t="s">
        <v>1376</v>
      </c>
      <c r="Y345" s="126">
        <v>1</v>
      </c>
      <c r="Z345" s="135" t="s">
        <v>9245</v>
      </c>
      <c r="AA345" s="130">
        <v>1</v>
      </c>
      <c r="AB345" s="135" t="s">
        <v>9246</v>
      </c>
      <c r="AC345" s="126">
        <v>1</v>
      </c>
      <c r="AD345" s="136" t="s">
        <v>1257</v>
      </c>
      <c r="AH345" s="127">
        <v>12</v>
      </c>
      <c r="AI345" s="137" t="s">
        <v>8313</v>
      </c>
      <c r="AJ345" s="206" t="s">
        <v>1194</v>
      </c>
      <c r="AK345" s="206">
        <f t="shared" si="109"/>
        <v>0</v>
      </c>
      <c r="AL345" s="128">
        <v>0</v>
      </c>
      <c r="AM345" s="137" t="s">
        <v>8380</v>
      </c>
      <c r="AN345" s="129">
        <v>0</v>
      </c>
      <c r="AO345" s="137" t="s">
        <v>9247</v>
      </c>
      <c r="AP345" s="129">
        <v>0</v>
      </c>
      <c r="AT345" s="129"/>
      <c r="AU345" s="126">
        <v>13</v>
      </c>
      <c r="AV345" s="135" t="s">
        <v>8315</v>
      </c>
      <c r="AW345" s="126">
        <f t="shared" si="110"/>
        <v>0</v>
      </c>
      <c r="AX345" s="126" t="s">
        <v>1194</v>
      </c>
      <c r="AY345" s="126">
        <v>0</v>
      </c>
      <c r="AZ345" s="135" t="s">
        <v>8380</v>
      </c>
      <c r="BA345" s="126">
        <v>0</v>
      </c>
      <c r="BB345" s="135" t="s">
        <v>9248</v>
      </c>
      <c r="BC345" s="126">
        <v>0</v>
      </c>
      <c r="BH345" s="125">
        <v>14</v>
      </c>
      <c r="BI345" s="124" t="s">
        <v>8318</v>
      </c>
      <c r="BJ345" s="125">
        <f t="shared" si="113"/>
        <v>2</v>
      </c>
      <c r="BK345" s="125" t="s">
        <v>1533</v>
      </c>
      <c r="BL345" s="125">
        <v>1</v>
      </c>
      <c r="BM345" s="124" t="s">
        <v>8469</v>
      </c>
      <c r="BN345" s="133">
        <v>0</v>
      </c>
      <c r="BO345" s="124" t="s">
        <v>9249</v>
      </c>
      <c r="BP345" s="133">
        <v>1</v>
      </c>
      <c r="BQ345" s="133" t="s">
        <v>1197</v>
      </c>
      <c r="BR345" s="133" t="s">
        <v>9250</v>
      </c>
      <c r="BV345" s="128">
        <v>15</v>
      </c>
      <c r="BW345" s="137" t="s">
        <v>8321</v>
      </c>
      <c r="BX345" s="129">
        <f t="shared" si="111"/>
        <v>2</v>
      </c>
      <c r="BY345" s="128" t="s">
        <v>1194</v>
      </c>
      <c r="BZ345" s="128">
        <v>1</v>
      </c>
      <c r="CA345" s="137" t="s">
        <v>9251</v>
      </c>
      <c r="CB345" s="128">
        <v>0</v>
      </c>
      <c r="CC345" s="137" t="s">
        <v>9252</v>
      </c>
      <c r="CD345" s="128">
        <v>1</v>
      </c>
      <c r="CE345" s="128" t="s">
        <v>1859</v>
      </c>
      <c r="CI345" s="128">
        <v>16</v>
      </c>
      <c r="CJ345" s="137" t="s">
        <v>8322</v>
      </c>
      <c r="CK345" s="128">
        <f t="shared" si="106"/>
        <v>0</v>
      </c>
      <c r="CL345" s="128" t="s">
        <v>1194</v>
      </c>
      <c r="CM345" s="128">
        <v>0</v>
      </c>
      <c r="CN345" s="137" t="s">
        <v>8380</v>
      </c>
      <c r="CO345" s="129">
        <v>0</v>
      </c>
      <c r="CP345" s="137" t="s">
        <v>9253</v>
      </c>
      <c r="CQ345" s="128">
        <v>0</v>
      </c>
      <c r="CU345" s="137"/>
      <c r="CV345" s="126">
        <v>17</v>
      </c>
      <c r="CW345" s="135" t="s">
        <v>8323</v>
      </c>
      <c r="CX345" s="130">
        <f t="shared" si="112"/>
        <v>0</v>
      </c>
      <c r="CY345" s="126" t="s">
        <v>1194</v>
      </c>
      <c r="CZ345" s="126">
        <v>0</v>
      </c>
      <c r="DA345" s="135" t="s">
        <v>9254</v>
      </c>
      <c r="DB345" s="126">
        <v>0</v>
      </c>
      <c r="DC345" s="135" t="s">
        <v>9255</v>
      </c>
      <c r="DD345" s="126">
        <v>0</v>
      </c>
      <c r="DE345" s="126" t="s">
        <v>1257</v>
      </c>
      <c r="DH345" s="131">
        <v>18</v>
      </c>
      <c r="DI345" s="132" t="s">
        <v>8328</v>
      </c>
      <c r="DJ345" s="131">
        <f t="shared" si="107"/>
        <v>2</v>
      </c>
      <c r="DK345" s="131" t="s">
        <v>1376</v>
      </c>
      <c r="DL345" s="131">
        <v>1</v>
      </c>
      <c r="DM345" s="132" t="s">
        <v>9256</v>
      </c>
      <c r="DN345" s="131">
        <v>0</v>
      </c>
      <c r="DO345" s="132" t="s">
        <v>9257</v>
      </c>
      <c r="DP345" s="131">
        <v>1</v>
      </c>
      <c r="DQ345" s="131" t="s">
        <v>23</v>
      </c>
      <c r="DR345" s="131" t="s">
        <v>1695</v>
      </c>
    </row>
    <row r="346" spans="1:124" x14ac:dyDescent="0.2">
      <c r="A346" s="122">
        <v>129</v>
      </c>
      <c r="B346" s="122" t="s">
        <v>9258</v>
      </c>
      <c r="C346" s="122" t="s">
        <v>490</v>
      </c>
      <c r="D346" s="123">
        <v>5</v>
      </c>
      <c r="E346" s="123">
        <v>10</v>
      </c>
      <c r="F346" s="123" t="s">
        <v>7098</v>
      </c>
      <c r="G346" s="125">
        <v>10</v>
      </c>
      <c r="H346" s="124" t="s">
        <v>8332</v>
      </c>
      <c r="I346" s="125" t="s">
        <v>1194</v>
      </c>
      <c r="J346" s="125">
        <f t="shared" si="108"/>
        <v>2</v>
      </c>
      <c r="K346" s="125">
        <v>1</v>
      </c>
      <c r="L346" s="124" t="s">
        <v>9259</v>
      </c>
      <c r="M346" s="133">
        <v>0</v>
      </c>
      <c r="N346" s="124" t="s">
        <v>9049</v>
      </c>
      <c r="O346" s="133">
        <v>1</v>
      </c>
      <c r="P346" s="133" t="s">
        <v>1197</v>
      </c>
      <c r="T346" s="133"/>
      <c r="U346" s="126">
        <v>11</v>
      </c>
      <c r="V346" s="135" t="s">
        <v>8310</v>
      </c>
      <c r="W346" s="126">
        <f t="shared" si="103"/>
        <v>3</v>
      </c>
      <c r="X346" s="126" t="s">
        <v>1376</v>
      </c>
      <c r="Y346" s="126">
        <v>1</v>
      </c>
      <c r="Z346" s="135" t="s">
        <v>9260</v>
      </c>
      <c r="AA346" s="130">
        <v>1</v>
      </c>
      <c r="AB346" s="135" t="s">
        <v>9261</v>
      </c>
      <c r="AC346" s="126">
        <v>1</v>
      </c>
      <c r="AD346" s="136" t="s">
        <v>1257</v>
      </c>
      <c r="AH346" s="127">
        <v>12</v>
      </c>
      <c r="AI346" s="137" t="s">
        <v>8313</v>
      </c>
      <c r="AJ346" s="206" t="s">
        <v>1194</v>
      </c>
      <c r="AK346" s="206">
        <f t="shared" si="109"/>
        <v>0</v>
      </c>
      <c r="AL346" s="128">
        <v>0</v>
      </c>
      <c r="AM346" s="137" t="s">
        <v>9262</v>
      </c>
      <c r="AN346" s="129">
        <v>0</v>
      </c>
      <c r="AO346" s="137" t="s">
        <v>9262</v>
      </c>
      <c r="AP346" s="129">
        <v>0</v>
      </c>
      <c r="AT346" s="129"/>
      <c r="AU346" s="126">
        <v>13</v>
      </c>
      <c r="AV346" s="135" t="s">
        <v>8315</v>
      </c>
      <c r="AW346" s="126">
        <f t="shared" si="110"/>
        <v>2</v>
      </c>
      <c r="AX346" s="126" t="s">
        <v>1376</v>
      </c>
      <c r="AY346" s="126">
        <v>1</v>
      </c>
      <c r="AZ346" s="135" t="s">
        <v>9263</v>
      </c>
      <c r="BA346" s="126">
        <v>0</v>
      </c>
      <c r="BB346" s="135" t="s">
        <v>9264</v>
      </c>
      <c r="BC346" s="126">
        <v>1</v>
      </c>
      <c r="BD346" s="126" t="s">
        <v>1257</v>
      </c>
      <c r="BH346" s="125">
        <v>14</v>
      </c>
      <c r="BI346" s="124" t="s">
        <v>8318</v>
      </c>
      <c r="BJ346" s="125">
        <f t="shared" si="113"/>
        <v>3</v>
      </c>
      <c r="BK346" s="125" t="s">
        <v>1376</v>
      </c>
      <c r="BL346" s="125">
        <v>1</v>
      </c>
      <c r="BM346" s="124" t="s">
        <v>9265</v>
      </c>
      <c r="BN346" s="133">
        <v>1</v>
      </c>
      <c r="BO346" s="124" t="s">
        <v>9266</v>
      </c>
      <c r="BP346" s="133">
        <v>1</v>
      </c>
      <c r="BQ346" s="133" t="s">
        <v>23</v>
      </c>
      <c r="BR346" s="133" t="s">
        <v>9267</v>
      </c>
      <c r="BV346" s="128">
        <v>15</v>
      </c>
      <c r="BW346" s="137" t="s">
        <v>8321</v>
      </c>
      <c r="BX346" s="129">
        <f t="shared" si="111"/>
        <v>0</v>
      </c>
      <c r="BY346" s="128" t="s">
        <v>1194</v>
      </c>
      <c r="BZ346" s="128">
        <v>0</v>
      </c>
      <c r="CA346" s="137" t="s">
        <v>9262</v>
      </c>
      <c r="CB346" s="128">
        <v>0</v>
      </c>
      <c r="CC346" s="137" t="s">
        <v>9268</v>
      </c>
      <c r="CD346" s="128">
        <v>0</v>
      </c>
      <c r="CE346" s="128" t="s">
        <v>1859</v>
      </c>
      <c r="CI346" s="128">
        <v>16</v>
      </c>
      <c r="CJ346" s="137" t="s">
        <v>8322</v>
      </c>
      <c r="CK346" s="128">
        <f t="shared" si="106"/>
        <v>3</v>
      </c>
      <c r="CL346" s="128" t="s">
        <v>1194</v>
      </c>
      <c r="CM346" s="128">
        <v>1</v>
      </c>
      <c r="CN346" s="137" t="s">
        <v>9269</v>
      </c>
      <c r="CO346" s="129">
        <v>1</v>
      </c>
      <c r="CP346" s="137" t="s">
        <v>9270</v>
      </c>
      <c r="CQ346" s="128">
        <v>1</v>
      </c>
      <c r="CR346" s="128" t="s">
        <v>1859</v>
      </c>
      <c r="CS346" s="137" t="s">
        <v>9271</v>
      </c>
      <c r="CT346" s="137" t="s">
        <v>1744</v>
      </c>
      <c r="CU346" s="137"/>
      <c r="CV346" s="126">
        <v>17</v>
      </c>
      <c r="CW346" s="135" t="s">
        <v>8323</v>
      </c>
      <c r="CX346" s="130">
        <f t="shared" si="112"/>
        <v>0</v>
      </c>
      <c r="CZ346" s="126">
        <v>0</v>
      </c>
      <c r="DA346" s="135" t="s">
        <v>9262</v>
      </c>
      <c r="DB346" s="126">
        <v>0</v>
      </c>
      <c r="DC346" s="135" t="s">
        <v>9262</v>
      </c>
      <c r="DD346" s="126">
        <v>0</v>
      </c>
      <c r="DE346" s="126" t="s">
        <v>1257</v>
      </c>
      <c r="DH346" s="131">
        <v>18</v>
      </c>
      <c r="DI346" s="132" t="s">
        <v>8328</v>
      </c>
      <c r="DJ346" s="131">
        <f t="shared" si="107"/>
        <v>2</v>
      </c>
      <c r="DK346" s="131" t="s">
        <v>1376</v>
      </c>
      <c r="DL346" s="131">
        <v>1</v>
      </c>
      <c r="DM346" s="132" t="s">
        <v>9272</v>
      </c>
      <c r="DN346" s="131">
        <v>0</v>
      </c>
      <c r="DO346" s="132" t="s">
        <v>9273</v>
      </c>
      <c r="DP346" s="131">
        <v>1</v>
      </c>
      <c r="DQ346" s="131" t="s">
        <v>23</v>
      </c>
      <c r="DR346" s="131" t="s">
        <v>5412</v>
      </c>
      <c r="DS346" s="131" t="s">
        <v>4076</v>
      </c>
    </row>
    <row r="347" spans="1:124" x14ac:dyDescent="0.2">
      <c r="A347" s="122">
        <v>130</v>
      </c>
      <c r="B347" s="122" t="s">
        <v>9274</v>
      </c>
      <c r="C347" s="122" t="s">
        <v>490</v>
      </c>
      <c r="D347" s="123">
        <v>5</v>
      </c>
      <c r="E347" s="123">
        <v>10</v>
      </c>
      <c r="F347" s="123" t="s">
        <v>7098</v>
      </c>
      <c r="G347" s="125">
        <v>10</v>
      </c>
      <c r="H347" s="124" t="s">
        <v>8332</v>
      </c>
      <c r="I347" s="125" t="s">
        <v>1194</v>
      </c>
      <c r="J347" s="125">
        <f t="shared" si="108"/>
        <v>3</v>
      </c>
      <c r="K347" s="125">
        <v>1</v>
      </c>
      <c r="L347" s="124" t="s">
        <v>9275</v>
      </c>
      <c r="M347" s="133">
        <v>1</v>
      </c>
      <c r="N347" s="124" t="s">
        <v>9276</v>
      </c>
      <c r="O347" s="133">
        <v>1</v>
      </c>
      <c r="P347" s="133" t="s">
        <v>1197</v>
      </c>
      <c r="Q347" s="133" t="s">
        <v>1701</v>
      </c>
      <c r="T347" s="133"/>
      <c r="U347" s="126">
        <v>11</v>
      </c>
      <c r="V347" s="135" t="s">
        <v>8310</v>
      </c>
      <c r="W347" s="126">
        <f t="shared" si="103"/>
        <v>3</v>
      </c>
      <c r="X347" s="126" t="s">
        <v>1376</v>
      </c>
      <c r="Y347" s="126">
        <v>1</v>
      </c>
      <c r="Z347" s="135" t="s">
        <v>9277</v>
      </c>
      <c r="AA347" s="130">
        <v>1</v>
      </c>
      <c r="AB347" s="135" t="s">
        <v>9278</v>
      </c>
      <c r="AC347" s="126">
        <v>1</v>
      </c>
      <c r="AD347" s="136" t="s">
        <v>1257</v>
      </c>
      <c r="AH347" s="127">
        <v>12</v>
      </c>
      <c r="AI347" s="137" t="s">
        <v>8313</v>
      </c>
      <c r="AJ347" s="206" t="s">
        <v>1194</v>
      </c>
      <c r="AK347" s="206">
        <f t="shared" si="109"/>
        <v>3</v>
      </c>
      <c r="AL347" s="128">
        <v>1</v>
      </c>
      <c r="AM347" s="137" t="s">
        <v>9279</v>
      </c>
      <c r="AN347" s="129">
        <v>1</v>
      </c>
      <c r="AO347" s="137" t="s">
        <v>9280</v>
      </c>
      <c r="AP347" s="129">
        <v>1</v>
      </c>
      <c r="AQ347" s="129" t="s">
        <v>1859</v>
      </c>
      <c r="AT347" s="129"/>
      <c r="AU347" s="126">
        <v>13</v>
      </c>
      <c r="AV347" s="135" t="s">
        <v>8315</v>
      </c>
      <c r="AW347" s="126">
        <f t="shared" si="110"/>
        <v>3</v>
      </c>
      <c r="AX347" s="126" t="s">
        <v>1376</v>
      </c>
      <c r="AY347" s="126">
        <v>1</v>
      </c>
      <c r="AZ347" s="135" t="s">
        <v>9281</v>
      </c>
      <c r="BA347" s="126">
        <v>1</v>
      </c>
      <c r="BB347" s="135" t="s">
        <v>9282</v>
      </c>
      <c r="BC347" s="126">
        <v>1</v>
      </c>
      <c r="BD347" s="126" t="s">
        <v>1257</v>
      </c>
      <c r="BH347" s="125">
        <v>14</v>
      </c>
      <c r="BI347" s="124" t="s">
        <v>8318</v>
      </c>
      <c r="BJ347" s="125">
        <f t="shared" si="113"/>
        <v>1</v>
      </c>
      <c r="BK347" s="125" t="s">
        <v>1533</v>
      </c>
      <c r="BL347" s="125">
        <v>1</v>
      </c>
      <c r="BM347" s="124" t="s">
        <v>9283</v>
      </c>
      <c r="BN347" s="133">
        <v>0</v>
      </c>
      <c r="BO347" s="124" t="s">
        <v>9284</v>
      </c>
      <c r="BP347" s="133">
        <v>0</v>
      </c>
      <c r="BQ347" s="133" t="s">
        <v>1197</v>
      </c>
      <c r="BR347" s="133" t="s">
        <v>306</v>
      </c>
      <c r="BV347" s="128">
        <v>15</v>
      </c>
      <c r="BW347" s="137" t="s">
        <v>8321</v>
      </c>
      <c r="BX347" s="129">
        <f t="shared" si="111"/>
        <v>3</v>
      </c>
      <c r="BY347" s="128" t="s">
        <v>1194</v>
      </c>
      <c r="BZ347" s="128">
        <v>1</v>
      </c>
      <c r="CA347" s="137" t="s">
        <v>9285</v>
      </c>
      <c r="CB347" s="128">
        <v>1</v>
      </c>
      <c r="CC347" s="137" t="s">
        <v>9286</v>
      </c>
      <c r="CD347" s="128">
        <v>1</v>
      </c>
      <c r="CE347" s="128" t="s">
        <v>1859</v>
      </c>
      <c r="CF347" s="128" t="s">
        <v>306</v>
      </c>
      <c r="CI347" s="128">
        <v>16</v>
      </c>
      <c r="CJ347" s="137" t="s">
        <v>8322</v>
      </c>
      <c r="CK347" s="128">
        <f t="shared" si="106"/>
        <v>3</v>
      </c>
      <c r="CL347" s="128" t="s">
        <v>1194</v>
      </c>
      <c r="CM347" s="128">
        <v>1</v>
      </c>
      <c r="CN347" s="137" t="s">
        <v>9287</v>
      </c>
      <c r="CO347" s="129">
        <v>1</v>
      </c>
      <c r="CP347" s="137" t="s">
        <v>9288</v>
      </c>
      <c r="CQ347" s="128">
        <v>1</v>
      </c>
      <c r="CR347" s="128" t="s">
        <v>1859</v>
      </c>
      <c r="CS347" s="137" t="s">
        <v>1550</v>
      </c>
      <c r="CU347" s="137"/>
      <c r="CV347" s="126">
        <v>17</v>
      </c>
      <c r="CW347" s="135" t="s">
        <v>8323</v>
      </c>
      <c r="CX347" s="130">
        <f t="shared" si="112"/>
        <v>0</v>
      </c>
      <c r="CY347" s="126" t="s">
        <v>1194</v>
      </c>
      <c r="CZ347" s="126">
        <v>0</v>
      </c>
      <c r="DA347" s="135" t="s">
        <v>9289</v>
      </c>
      <c r="DB347" s="126">
        <v>0</v>
      </c>
      <c r="DC347" s="135" t="s">
        <v>9290</v>
      </c>
      <c r="DD347" s="126">
        <v>0</v>
      </c>
      <c r="DE347" s="126" t="s">
        <v>1257</v>
      </c>
      <c r="DF347" s="126" t="s">
        <v>1550</v>
      </c>
      <c r="DH347" s="131">
        <v>18</v>
      </c>
      <c r="DI347" s="132" t="s">
        <v>8328</v>
      </c>
      <c r="DJ347" s="131">
        <f t="shared" si="107"/>
        <v>0</v>
      </c>
      <c r="DK347" s="131" t="s">
        <v>1376</v>
      </c>
      <c r="DL347" s="131">
        <v>0</v>
      </c>
      <c r="DM347" s="132" t="s">
        <v>9291</v>
      </c>
      <c r="DN347" s="131">
        <v>0</v>
      </c>
      <c r="DO347" s="132" t="s">
        <v>9292</v>
      </c>
      <c r="DP347" s="131">
        <v>0</v>
      </c>
    </row>
    <row r="348" spans="1:124" x14ac:dyDescent="0.2">
      <c r="A348" s="122">
        <v>131</v>
      </c>
      <c r="B348" s="122" t="s">
        <v>9293</v>
      </c>
      <c r="C348" s="122" t="s">
        <v>490</v>
      </c>
      <c r="D348" s="123">
        <v>5</v>
      </c>
      <c r="E348" s="123">
        <v>10</v>
      </c>
      <c r="F348" s="123" t="s">
        <v>7098</v>
      </c>
      <c r="G348" s="125">
        <v>10</v>
      </c>
      <c r="H348" s="124" t="s">
        <v>8332</v>
      </c>
      <c r="I348" s="125" t="s">
        <v>1194</v>
      </c>
      <c r="J348" s="125">
        <f t="shared" si="108"/>
        <v>3</v>
      </c>
      <c r="K348" s="125">
        <v>1</v>
      </c>
      <c r="L348" s="124" t="s">
        <v>9294</v>
      </c>
      <c r="M348" s="133">
        <v>1</v>
      </c>
      <c r="N348" s="124" t="s">
        <v>9295</v>
      </c>
      <c r="O348" s="133">
        <v>1</v>
      </c>
      <c r="P348" s="133" t="s">
        <v>1222</v>
      </c>
      <c r="Q348" s="133" t="s">
        <v>3164</v>
      </c>
      <c r="T348" s="133"/>
      <c r="U348" s="126">
        <v>11</v>
      </c>
      <c r="V348" s="135" t="s">
        <v>8310</v>
      </c>
      <c r="W348" s="126">
        <f t="shared" si="103"/>
        <v>3</v>
      </c>
      <c r="X348" s="126" t="s">
        <v>1376</v>
      </c>
      <c r="Y348" s="126">
        <v>1</v>
      </c>
      <c r="Z348" s="135" t="s">
        <v>9296</v>
      </c>
      <c r="AA348" s="130">
        <v>1</v>
      </c>
      <c r="AB348" s="135" t="s">
        <v>9297</v>
      </c>
      <c r="AC348" s="126">
        <v>1</v>
      </c>
      <c r="AD348" s="136" t="s">
        <v>1257</v>
      </c>
      <c r="AH348" s="127">
        <v>12</v>
      </c>
      <c r="AI348" s="137" t="s">
        <v>8313</v>
      </c>
      <c r="AJ348" s="206" t="s">
        <v>1194</v>
      </c>
      <c r="AK348" s="206">
        <f t="shared" si="109"/>
        <v>1</v>
      </c>
      <c r="AL348" s="128">
        <v>1</v>
      </c>
      <c r="AM348" s="137" t="s">
        <v>9298</v>
      </c>
      <c r="AN348" s="129">
        <v>0</v>
      </c>
      <c r="AO348" s="137" t="s">
        <v>9299</v>
      </c>
      <c r="AQ348" s="129" t="s">
        <v>1262</v>
      </c>
      <c r="AT348" s="129"/>
      <c r="AU348" s="126">
        <v>13</v>
      </c>
      <c r="AV348" s="135" t="s">
        <v>8315</v>
      </c>
      <c r="AW348" s="126">
        <f t="shared" si="110"/>
        <v>3</v>
      </c>
      <c r="AX348" s="126" t="s">
        <v>1376</v>
      </c>
      <c r="AY348" s="126">
        <v>1</v>
      </c>
      <c r="AZ348" s="135" t="s">
        <v>9300</v>
      </c>
      <c r="BA348" s="126">
        <v>1</v>
      </c>
      <c r="BB348" s="135" t="s">
        <v>9301</v>
      </c>
      <c r="BC348" s="126">
        <v>1</v>
      </c>
      <c r="BD348" s="126" t="s">
        <v>1257</v>
      </c>
      <c r="BH348" s="125">
        <v>14</v>
      </c>
      <c r="BI348" s="124" t="s">
        <v>8318</v>
      </c>
      <c r="BJ348" s="125">
        <f t="shared" si="113"/>
        <v>3</v>
      </c>
      <c r="BK348" s="125" t="s">
        <v>1376</v>
      </c>
      <c r="BL348" s="125">
        <v>1</v>
      </c>
      <c r="BM348" s="124" t="s">
        <v>9302</v>
      </c>
      <c r="BN348" s="133">
        <v>1</v>
      </c>
      <c r="BO348" s="124" t="s">
        <v>9303</v>
      </c>
      <c r="BP348" s="133">
        <v>1</v>
      </c>
      <c r="BQ348" s="133" t="s">
        <v>23</v>
      </c>
      <c r="BR348" s="133" t="s">
        <v>9304</v>
      </c>
      <c r="BS348" s="133" t="s">
        <v>9305</v>
      </c>
      <c r="BV348" s="128">
        <v>15</v>
      </c>
      <c r="BW348" s="137" t="s">
        <v>8321</v>
      </c>
      <c r="BX348" s="129">
        <f t="shared" si="111"/>
        <v>0</v>
      </c>
      <c r="BY348" s="128" t="s">
        <v>1194</v>
      </c>
      <c r="BZ348" s="128">
        <v>0</v>
      </c>
      <c r="CA348" s="137" t="s">
        <v>9306</v>
      </c>
      <c r="CB348" s="128">
        <v>0</v>
      </c>
      <c r="CC348" s="137" t="s">
        <v>1472</v>
      </c>
      <c r="CD348" s="128">
        <v>0</v>
      </c>
      <c r="CE348" s="128" t="s">
        <v>1859</v>
      </c>
      <c r="CI348" s="128">
        <v>16</v>
      </c>
      <c r="CJ348" s="137" t="s">
        <v>8322</v>
      </c>
      <c r="CK348" s="128">
        <f t="shared" si="106"/>
        <v>3</v>
      </c>
      <c r="CL348" s="128" t="s">
        <v>1376</v>
      </c>
      <c r="CM348" s="128">
        <v>1</v>
      </c>
      <c r="CN348" s="137" t="s">
        <v>9307</v>
      </c>
      <c r="CO348" s="129">
        <v>1</v>
      </c>
      <c r="CP348" s="137" t="s">
        <v>9308</v>
      </c>
      <c r="CQ348" s="128">
        <v>1</v>
      </c>
      <c r="CR348" s="128" t="s">
        <v>1925</v>
      </c>
      <c r="CU348" s="137"/>
      <c r="CV348" s="126">
        <v>17</v>
      </c>
      <c r="CW348" s="135" t="s">
        <v>8323</v>
      </c>
      <c r="CX348" s="130">
        <f t="shared" si="112"/>
        <v>0</v>
      </c>
      <c r="CY348" s="126" t="s">
        <v>1194</v>
      </c>
      <c r="CZ348" s="126">
        <v>0</v>
      </c>
      <c r="DA348" s="135" t="s">
        <v>8375</v>
      </c>
      <c r="DB348" s="126">
        <v>0</v>
      </c>
      <c r="DC348" s="135" t="s">
        <v>9309</v>
      </c>
      <c r="DD348" s="126">
        <v>0</v>
      </c>
      <c r="DE348" s="126" t="s">
        <v>1257</v>
      </c>
      <c r="DH348" s="131">
        <v>18</v>
      </c>
      <c r="DI348" s="132" t="s">
        <v>8328</v>
      </c>
      <c r="DJ348" s="131">
        <f t="shared" si="107"/>
        <v>3</v>
      </c>
      <c r="DK348" s="131" t="s">
        <v>1376</v>
      </c>
      <c r="DL348" s="131">
        <v>1</v>
      </c>
      <c r="DM348" s="132" t="s">
        <v>9310</v>
      </c>
      <c r="DN348" s="131">
        <v>1</v>
      </c>
      <c r="DO348" s="132" t="s">
        <v>9311</v>
      </c>
      <c r="DP348" s="131">
        <v>1</v>
      </c>
      <c r="DQ348" s="131" t="s">
        <v>23</v>
      </c>
      <c r="DR348" s="131" t="s">
        <v>3815</v>
      </c>
    </row>
    <row r="349" spans="1:124" x14ac:dyDescent="0.2">
      <c r="A349" s="122">
        <v>132</v>
      </c>
      <c r="B349" s="162" t="s">
        <v>9312</v>
      </c>
      <c r="C349" s="122" t="s">
        <v>490</v>
      </c>
      <c r="D349" s="123">
        <v>5</v>
      </c>
      <c r="E349" s="123">
        <v>10</v>
      </c>
      <c r="F349" s="123" t="s">
        <v>7098</v>
      </c>
      <c r="G349" s="125">
        <v>19</v>
      </c>
      <c r="H349" s="124" t="s">
        <v>8332</v>
      </c>
      <c r="I349" s="125" t="s">
        <v>1194</v>
      </c>
      <c r="J349" s="125">
        <f t="shared" si="108"/>
        <v>3</v>
      </c>
      <c r="K349" s="125">
        <v>1</v>
      </c>
      <c r="L349" s="124" t="s">
        <v>9313</v>
      </c>
      <c r="M349" s="133">
        <v>1</v>
      </c>
      <c r="N349" s="124" t="s">
        <v>9314</v>
      </c>
      <c r="O349" s="133">
        <v>1</v>
      </c>
      <c r="P349" s="133" t="s">
        <v>1197</v>
      </c>
      <c r="Q349" s="133" t="s">
        <v>4117</v>
      </c>
      <c r="T349" s="133"/>
      <c r="U349" s="126">
        <v>11</v>
      </c>
      <c r="V349" s="135" t="s">
        <v>8310</v>
      </c>
      <c r="W349" s="126">
        <f t="shared" si="103"/>
        <v>3</v>
      </c>
      <c r="X349" s="126" t="s">
        <v>1376</v>
      </c>
      <c r="Y349" s="126">
        <v>1</v>
      </c>
      <c r="Z349" s="135" t="s">
        <v>9315</v>
      </c>
      <c r="AA349" s="130">
        <v>1</v>
      </c>
      <c r="AB349" s="135" t="s">
        <v>9316</v>
      </c>
      <c r="AC349" s="126">
        <v>1</v>
      </c>
      <c r="AD349" s="136" t="s">
        <v>1257</v>
      </c>
      <c r="AH349" s="127">
        <v>12</v>
      </c>
      <c r="AI349" s="137" t="s">
        <v>8313</v>
      </c>
      <c r="AJ349" s="206" t="s">
        <v>1194</v>
      </c>
      <c r="AK349" s="206">
        <f t="shared" si="109"/>
        <v>2</v>
      </c>
      <c r="AL349" s="128">
        <v>1</v>
      </c>
      <c r="AM349" s="137" t="s">
        <v>9317</v>
      </c>
      <c r="AN349" s="129">
        <v>0</v>
      </c>
      <c r="AO349" s="137" t="s">
        <v>9318</v>
      </c>
      <c r="AP349" s="129">
        <v>1</v>
      </c>
      <c r="AQ349" s="129" t="s">
        <v>1925</v>
      </c>
      <c r="AR349" s="129" t="s">
        <v>1603</v>
      </c>
      <c r="AT349" s="129"/>
      <c r="AU349" s="126">
        <v>13</v>
      </c>
      <c r="AV349" s="135" t="s">
        <v>8315</v>
      </c>
      <c r="AW349" s="126">
        <f t="shared" si="110"/>
        <v>3</v>
      </c>
      <c r="AX349" s="126" t="s">
        <v>1376</v>
      </c>
      <c r="AY349" s="126">
        <v>1</v>
      </c>
      <c r="AZ349" s="135" t="s">
        <v>9319</v>
      </c>
      <c r="BA349" s="126">
        <v>1</v>
      </c>
      <c r="BB349" s="135" t="s">
        <v>9320</v>
      </c>
      <c r="BC349" s="126">
        <v>1</v>
      </c>
      <c r="BD349" s="126" t="s">
        <v>1257</v>
      </c>
      <c r="BH349" s="125">
        <v>14</v>
      </c>
      <c r="BI349" s="124" t="s">
        <v>8318</v>
      </c>
      <c r="BJ349" s="125">
        <f t="shared" si="113"/>
        <v>2</v>
      </c>
      <c r="BK349" s="125" t="s">
        <v>1533</v>
      </c>
      <c r="BL349" s="125">
        <v>1</v>
      </c>
      <c r="BM349" s="124" t="s">
        <v>9321</v>
      </c>
      <c r="BN349" s="133">
        <v>0</v>
      </c>
      <c r="BO349" s="124" t="s">
        <v>9322</v>
      </c>
      <c r="BP349" s="133">
        <v>1</v>
      </c>
      <c r="BQ349" s="133" t="s">
        <v>1197</v>
      </c>
      <c r="BV349" s="128">
        <v>15</v>
      </c>
      <c r="BW349" s="137" t="s">
        <v>8321</v>
      </c>
      <c r="BX349" s="129">
        <f t="shared" si="111"/>
        <v>3</v>
      </c>
      <c r="BY349" s="128" t="s">
        <v>1194</v>
      </c>
      <c r="BZ349" s="128">
        <v>1</v>
      </c>
      <c r="CA349" s="137" t="s">
        <v>9323</v>
      </c>
      <c r="CB349" s="128">
        <v>1</v>
      </c>
      <c r="CC349" s="137" t="s">
        <v>9324</v>
      </c>
      <c r="CD349" s="128">
        <v>1</v>
      </c>
      <c r="CE349" s="128" t="s">
        <v>1925</v>
      </c>
      <c r="CI349" s="128">
        <v>16</v>
      </c>
      <c r="CJ349" s="137" t="s">
        <v>8322</v>
      </c>
      <c r="CK349" s="128">
        <f t="shared" si="106"/>
        <v>2</v>
      </c>
      <c r="CL349" s="128" t="s">
        <v>1194</v>
      </c>
      <c r="CM349" s="128">
        <v>1</v>
      </c>
      <c r="CN349" s="137" t="s">
        <v>9325</v>
      </c>
      <c r="CO349" s="129">
        <v>0</v>
      </c>
      <c r="CP349" s="137" t="s">
        <v>9326</v>
      </c>
      <c r="CQ349" s="128">
        <v>1</v>
      </c>
      <c r="CR349" s="128" t="s">
        <v>1262</v>
      </c>
      <c r="CS349" s="137" t="s">
        <v>4428</v>
      </c>
      <c r="CU349" s="137"/>
      <c r="CV349" s="126">
        <v>17</v>
      </c>
      <c r="CW349" s="135" t="s">
        <v>8323</v>
      </c>
      <c r="CX349" s="130">
        <f t="shared" si="112"/>
        <v>3</v>
      </c>
      <c r="CY349" s="126" t="s">
        <v>1376</v>
      </c>
      <c r="CZ349" s="126">
        <v>1</v>
      </c>
      <c r="DA349" s="135" t="s">
        <v>9327</v>
      </c>
      <c r="DB349" s="126">
        <v>1</v>
      </c>
      <c r="DC349" s="135" t="s">
        <v>9328</v>
      </c>
      <c r="DD349" s="126">
        <v>1</v>
      </c>
      <c r="DE349" s="126" t="s">
        <v>1257</v>
      </c>
      <c r="DF349" s="126" t="s">
        <v>9329</v>
      </c>
      <c r="DH349" s="131">
        <v>18</v>
      </c>
      <c r="DI349" s="132" t="s">
        <v>8328</v>
      </c>
      <c r="DJ349" s="131">
        <f t="shared" si="107"/>
        <v>3</v>
      </c>
      <c r="DK349" s="131" t="s">
        <v>1536</v>
      </c>
      <c r="DL349" s="131">
        <v>1</v>
      </c>
      <c r="DM349" s="132" t="s">
        <v>9330</v>
      </c>
      <c r="DN349" s="131">
        <v>1</v>
      </c>
      <c r="DO349" s="132" t="s">
        <v>9331</v>
      </c>
      <c r="DP349" s="131">
        <v>1</v>
      </c>
      <c r="DQ349" s="131" t="s">
        <v>23</v>
      </c>
    </row>
    <row r="350" spans="1:124" x14ac:dyDescent="0.2">
      <c r="A350" s="122">
        <v>133</v>
      </c>
      <c r="B350" s="149" t="s">
        <v>9332</v>
      </c>
      <c r="C350" s="122" t="s">
        <v>490</v>
      </c>
      <c r="D350" s="123">
        <v>5</v>
      </c>
      <c r="E350" s="123">
        <v>10</v>
      </c>
      <c r="F350" s="123" t="s">
        <v>7098</v>
      </c>
      <c r="G350" s="125">
        <v>19</v>
      </c>
      <c r="H350" s="124" t="s">
        <v>8567</v>
      </c>
      <c r="I350" s="125" t="s">
        <v>1194</v>
      </c>
      <c r="J350" s="125">
        <f t="shared" si="108"/>
        <v>3</v>
      </c>
      <c r="K350" s="125">
        <v>1</v>
      </c>
      <c r="L350" s="124" t="s">
        <v>9333</v>
      </c>
      <c r="M350" s="133">
        <v>1</v>
      </c>
      <c r="N350" s="124" t="s">
        <v>9334</v>
      </c>
      <c r="O350" s="133">
        <v>1</v>
      </c>
      <c r="P350" s="133" t="s">
        <v>2654</v>
      </c>
      <c r="Q350" s="133" t="s">
        <v>2896</v>
      </c>
      <c r="R350" s="133" t="s">
        <v>2927</v>
      </c>
      <c r="T350" s="133"/>
      <c r="U350" s="126">
        <v>20</v>
      </c>
      <c r="V350" s="135" t="s">
        <v>8570</v>
      </c>
      <c r="W350" s="126">
        <f t="shared" si="103"/>
        <v>3</v>
      </c>
      <c r="X350" s="126" t="s">
        <v>1376</v>
      </c>
      <c r="Y350" s="126">
        <v>1</v>
      </c>
      <c r="Z350" s="135" t="s">
        <v>9335</v>
      </c>
      <c r="AA350" s="130">
        <v>1</v>
      </c>
      <c r="AB350" s="135" t="s">
        <v>9336</v>
      </c>
      <c r="AC350" s="126">
        <v>1</v>
      </c>
      <c r="AD350" s="136" t="s">
        <v>1349</v>
      </c>
      <c r="AE350" s="135" t="s">
        <v>3303</v>
      </c>
      <c r="AF350" s="135" t="s">
        <v>4642</v>
      </c>
      <c r="AH350" s="127">
        <v>21</v>
      </c>
      <c r="AI350" s="137" t="s">
        <v>8573</v>
      </c>
      <c r="AJ350" s="206" t="s">
        <v>1376</v>
      </c>
      <c r="AK350" s="206">
        <f t="shared" si="109"/>
        <v>3</v>
      </c>
      <c r="AL350" s="128">
        <v>1</v>
      </c>
      <c r="AM350" s="137" t="s">
        <v>9337</v>
      </c>
      <c r="AN350" s="129">
        <v>1</v>
      </c>
      <c r="AO350" s="137" t="s">
        <v>9338</v>
      </c>
      <c r="AP350" s="129">
        <v>1</v>
      </c>
      <c r="AQ350" s="129" t="s">
        <v>1925</v>
      </c>
      <c r="AT350" s="129"/>
      <c r="AU350" s="126">
        <v>22</v>
      </c>
      <c r="AV350" s="135" t="s">
        <v>8576</v>
      </c>
      <c r="AW350" s="126">
        <f t="shared" si="110"/>
        <v>3</v>
      </c>
      <c r="AX350" s="126" t="s">
        <v>1376</v>
      </c>
      <c r="AY350" s="126">
        <v>1</v>
      </c>
      <c r="AZ350" s="135" t="s">
        <v>9339</v>
      </c>
      <c r="BA350" s="126">
        <v>1</v>
      </c>
      <c r="BB350" s="135" t="s">
        <v>9340</v>
      </c>
      <c r="BC350" s="126">
        <v>1</v>
      </c>
      <c r="BD350" s="126" t="s">
        <v>1349</v>
      </c>
      <c r="BE350" s="126" t="s">
        <v>3211</v>
      </c>
      <c r="BF350" s="126" t="s">
        <v>9341</v>
      </c>
      <c r="BG350" s="126"/>
      <c r="BH350" s="125">
        <v>23</v>
      </c>
      <c r="BI350" s="124" t="s">
        <v>4400</v>
      </c>
      <c r="BJ350" s="125">
        <f t="shared" si="113"/>
        <v>2</v>
      </c>
      <c r="BK350" s="125" t="s">
        <v>1376</v>
      </c>
      <c r="BL350" s="125">
        <v>1</v>
      </c>
      <c r="BM350" s="124" t="s">
        <v>9342</v>
      </c>
      <c r="BN350" s="133">
        <v>1</v>
      </c>
      <c r="BO350" s="124" t="s">
        <v>9343</v>
      </c>
      <c r="BQ350" s="133" t="s">
        <v>23</v>
      </c>
      <c r="BR350" s="133" t="s">
        <v>2910</v>
      </c>
      <c r="BS350" s="133" t="s">
        <v>5846</v>
      </c>
      <c r="BV350" s="128">
        <v>24</v>
      </c>
      <c r="BW350" s="137" t="s">
        <v>8581</v>
      </c>
      <c r="BX350" s="129">
        <f t="shared" si="111"/>
        <v>3</v>
      </c>
      <c r="BY350" s="128" t="s">
        <v>1194</v>
      </c>
      <c r="BZ350" s="128">
        <v>1</v>
      </c>
      <c r="CA350" s="137" t="s">
        <v>9344</v>
      </c>
      <c r="CB350" s="128">
        <v>1</v>
      </c>
      <c r="CC350" s="137" t="s">
        <v>9345</v>
      </c>
      <c r="CD350" s="128">
        <v>1</v>
      </c>
      <c r="CE350" s="128" t="s">
        <v>1859</v>
      </c>
      <c r="CG350" s="128" t="s">
        <v>438</v>
      </c>
      <c r="CH350" s="128" t="s">
        <v>9346</v>
      </c>
      <c r="CI350" s="128">
        <v>25</v>
      </c>
      <c r="CJ350" s="137" t="s">
        <v>8584</v>
      </c>
      <c r="CK350" s="128">
        <f t="shared" si="106"/>
        <v>3</v>
      </c>
      <c r="CL350" s="128" t="s">
        <v>1194</v>
      </c>
      <c r="CM350" s="128">
        <v>1</v>
      </c>
      <c r="CN350" s="137" t="s">
        <v>9347</v>
      </c>
      <c r="CO350" s="129">
        <v>1</v>
      </c>
      <c r="CP350" s="137" t="s">
        <v>9348</v>
      </c>
      <c r="CQ350" s="128">
        <v>1</v>
      </c>
      <c r="CR350" s="128" t="s">
        <v>1859</v>
      </c>
      <c r="CU350" s="137"/>
      <c r="CV350" s="126">
        <v>26</v>
      </c>
      <c r="CW350" s="135" t="s">
        <v>8587</v>
      </c>
      <c r="CX350" s="130">
        <f t="shared" si="112"/>
        <v>2</v>
      </c>
      <c r="CY350" s="126" t="s">
        <v>1376</v>
      </c>
      <c r="CZ350" s="126">
        <v>1</v>
      </c>
      <c r="DA350" s="135" t="s">
        <v>9349</v>
      </c>
      <c r="DB350" s="126">
        <v>0</v>
      </c>
      <c r="DC350" s="135" t="s">
        <v>9350</v>
      </c>
      <c r="DD350" s="126">
        <v>1</v>
      </c>
      <c r="DE350" s="126" t="s">
        <v>1349</v>
      </c>
      <c r="DF350" s="126" t="s">
        <v>9351</v>
      </c>
      <c r="DH350" s="131">
        <v>27</v>
      </c>
      <c r="DI350" s="132" t="s">
        <v>8590</v>
      </c>
      <c r="DJ350" s="131">
        <f t="shared" si="107"/>
        <v>3</v>
      </c>
      <c r="DK350" s="131" t="s">
        <v>1536</v>
      </c>
      <c r="DL350" s="131">
        <v>1</v>
      </c>
      <c r="DM350" s="132" t="s">
        <v>9352</v>
      </c>
      <c r="DN350" s="131">
        <v>1</v>
      </c>
      <c r="DO350" s="132" t="s">
        <v>9353</v>
      </c>
      <c r="DP350" s="131">
        <v>1</v>
      </c>
      <c r="DQ350" s="131" t="s">
        <v>23</v>
      </c>
    </row>
    <row r="351" spans="1:124" x14ac:dyDescent="0.2">
      <c r="A351" s="122">
        <v>134</v>
      </c>
      <c r="B351" s="122" t="s">
        <v>9354</v>
      </c>
      <c r="C351" s="122" t="s">
        <v>490</v>
      </c>
      <c r="D351" s="123">
        <v>5</v>
      </c>
      <c r="E351" s="123">
        <v>10</v>
      </c>
      <c r="F351" s="123" t="s">
        <v>7098</v>
      </c>
      <c r="G351" s="125">
        <v>19</v>
      </c>
      <c r="H351" s="124" t="s">
        <v>8567</v>
      </c>
      <c r="I351" s="125" t="s">
        <v>1194</v>
      </c>
      <c r="J351" s="125">
        <f t="shared" si="108"/>
        <v>2</v>
      </c>
      <c r="K351" s="125">
        <v>1</v>
      </c>
      <c r="L351" s="124" t="s">
        <v>9355</v>
      </c>
      <c r="M351" s="133">
        <v>0</v>
      </c>
      <c r="N351" s="124" t="s">
        <v>9356</v>
      </c>
      <c r="O351" s="133">
        <v>1</v>
      </c>
      <c r="P351" s="133" t="s">
        <v>1222</v>
      </c>
      <c r="T351" s="133"/>
      <c r="U351" s="126">
        <v>20</v>
      </c>
      <c r="V351" s="135" t="s">
        <v>8570</v>
      </c>
      <c r="W351" s="126">
        <f t="shared" si="103"/>
        <v>2</v>
      </c>
      <c r="X351" s="126" t="s">
        <v>1194</v>
      </c>
      <c r="Y351" s="126">
        <v>1</v>
      </c>
      <c r="Z351" s="135" t="s">
        <v>9357</v>
      </c>
      <c r="AA351" s="130">
        <v>0</v>
      </c>
      <c r="AB351" s="135" t="s">
        <v>9358</v>
      </c>
      <c r="AC351" s="126">
        <v>1</v>
      </c>
      <c r="AD351" s="136" t="s">
        <v>1257</v>
      </c>
      <c r="AH351" s="127">
        <v>21</v>
      </c>
      <c r="AI351" s="137" t="s">
        <v>8573</v>
      </c>
      <c r="AJ351" s="206" t="s">
        <v>1194</v>
      </c>
      <c r="AK351" s="206">
        <f t="shared" si="109"/>
        <v>2</v>
      </c>
      <c r="AL351" s="128">
        <v>1</v>
      </c>
      <c r="AM351" s="137" t="s">
        <v>9359</v>
      </c>
      <c r="AN351" s="129">
        <v>0</v>
      </c>
      <c r="AO351" s="137" t="s">
        <v>9360</v>
      </c>
      <c r="AP351" s="129">
        <v>1</v>
      </c>
      <c r="AQ351" s="129" t="s">
        <v>1859</v>
      </c>
      <c r="AT351" s="129"/>
      <c r="AU351" s="126">
        <v>22</v>
      </c>
      <c r="AV351" s="135" t="s">
        <v>8576</v>
      </c>
      <c r="AW351" s="126">
        <f t="shared" si="110"/>
        <v>3</v>
      </c>
      <c r="AX351" s="126" t="s">
        <v>1376</v>
      </c>
      <c r="AY351" s="126">
        <v>1</v>
      </c>
      <c r="AZ351" s="135" t="s">
        <v>9361</v>
      </c>
      <c r="BA351" s="126">
        <v>1</v>
      </c>
      <c r="BB351" s="135" t="s">
        <v>9362</v>
      </c>
      <c r="BC351" s="126">
        <v>1</v>
      </c>
      <c r="BD351" s="126" t="s">
        <v>1257</v>
      </c>
      <c r="BE351" s="126" t="s">
        <v>306</v>
      </c>
      <c r="BH351" s="125">
        <v>23</v>
      </c>
      <c r="BI351" s="124" t="s">
        <v>4400</v>
      </c>
      <c r="BJ351" s="125">
        <f t="shared" si="113"/>
        <v>0</v>
      </c>
      <c r="BK351" s="125" t="s">
        <v>1533</v>
      </c>
      <c r="BL351" s="125">
        <v>0</v>
      </c>
      <c r="BM351" s="124" t="s">
        <v>9363</v>
      </c>
      <c r="BN351" s="133">
        <v>0</v>
      </c>
      <c r="BO351" s="124" t="s">
        <v>9364</v>
      </c>
      <c r="BP351" s="133">
        <v>0</v>
      </c>
      <c r="BQ351" s="133" t="s">
        <v>2654</v>
      </c>
      <c r="BV351" s="128">
        <v>24</v>
      </c>
      <c r="BW351" s="137" t="s">
        <v>8581</v>
      </c>
      <c r="BX351" s="129">
        <f t="shared" si="111"/>
        <v>2</v>
      </c>
      <c r="BY351" s="128" t="s">
        <v>1194</v>
      </c>
      <c r="BZ351" s="128">
        <v>1</v>
      </c>
      <c r="CA351" s="137" t="s">
        <v>9365</v>
      </c>
      <c r="CB351" s="128">
        <v>0</v>
      </c>
      <c r="CC351" s="137" t="s">
        <v>9366</v>
      </c>
      <c r="CD351" s="128">
        <v>1</v>
      </c>
      <c r="CE351" s="128" t="s">
        <v>1859</v>
      </c>
      <c r="CI351" s="128">
        <v>25</v>
      </c>
      <c r="CJ351" s="137" t="s">
        <v>8584</v>
      </c>
      <c r="CK351" s="128">
        <f t="shared" si="106"/>
        <v>2</v>
      </c>
      <c r="CL351" s="128" t="s">
        <v>1194</v>
      </c>
      <c r="CM351" s="128">
        <v>1</v>
      </c>
      <c r="CN351" s="137" t="s">
        <v>9367</v>
      </c>
      <c r="CO351" s="129">
        <v>1</v>
      </c>
      <c r="CQ351" s="128">
        <v>0</v>
      </c>
      <c r="CR351" s="128" t="s">
        <v>1859</v>
      </c>
      <c r="CU351" s="137"/>
      <c r="CV351" s="126">
        <v>26</v>
      </c>
      <c r="CW351" s="135" t="s">
        <v>8587</v>
      </c>
      <c r="CX351" s="130">
        <f t="shared" si="112"/>
        <v>2</v>
      </c>
      <c r="CY351" s="126" t="s">
        <v>1376</v>
      </c>
      <c r="CZ351" s="126">
        <v>1</v>
      </c>
      <c r="DA351" s="135" t="s">
        <v>9368</v>
      </c>
      <c r="DB351" s="126">
        <v>0</v>
      </c>
      <c r="DC351" s="135" t="s">
        <v>9369</v>
      </c>
      <c r="DD351" s="126">
        <v>1</v>
      </c>
      <c r="DE351" s="126" t="s">
        <v>1257</v>
      </c>
      <c r="DH351" s="131">
        <v>27</v>
      </c>
      <c r="DI351" s="132" t="s">
        <v>8590</v>
      </c>
      <c r="DJ351" s="131">
        <f t="shared" si="107"/>
        <v>3</v>
      </c>
      <c r="DK351" s="131" t="s">
        <v>1536</v>
      </c>
      <c r="DL351" s="131">
        <v>1</v>
      </c>
      <c r="DM351" s="132" t="s">
        <v>9370</v>
      </c>
      <c r="DN351" s="131">
        <v>1</v>
      </c>
      <c r="DO351" s="132" t="s">
        <v>9371</v>
      </c>
      <c r="DP351" s="131">
        <v>1</v>
      </c>
      <c r="DQ351" s="131" t="s">
        <v>23</v>
      </c>
      <c r="DR351" s="131" t="s">
        <v>2952</v>
      </c>
      <c r="DS351" s="131" t="s">
        <v>168</v>
      </c>
    </row>
    <row r="352" spans="1:124" x14ac:dyDescent="0.2">
      <c r="A352" s="122">
        <v>135</v>
      </c>
      <c r="B352" s="122" t="s">
        <v>9372</v>
      </c>
      <c r="C352" s="122" t="s">
        <v>490</v>
      </c>
      <c r="D352" s="123">
        <v>5</v>
      </c>
      <c r="E352" s="123">
        <v>10</v>
      </c>
      <c r="F352" s="123" t="s">
        <v>7098</v>
      </c>
      <c r="G352" s="125">
        <v>19</v>
      </c>
      <c r="H352" s="124" t="s">
        <v>8567</v>
      </c>
      <c r="I352" s="125" t="s">
        <v>1194</v>
      </c>
      <c r="J352" s="125">
        <f t="shared" si="108"/>
        <v>3</v>
      </c>
      <c r="K352" s="125">
        <v>1</v>
      </c>
      <c r="L352" s="124" t="s">
        <v>9373</v>
      </c>
      <c r="M352" s="133">
        <v>1</v>
      </c>
      <c r="N352" s="124" t="s">
        <v>9374</v>
      </c>
      <c r="O352" s="133">
        <v>1</v>
      </c>
      <c r="P352" s="133" t="s">
        <v>2654</v>
      </c>
      <c r="Q352" s="133" t="s">
        <v>2896</v>
      </c>
      <c r="R352" s="133" t="s">
        <v>2927</v>
      </c>
      <c r="T352" s="133"/>
      <c r="U352" s="126">
        <v>20</v>
      </c>
      <c r="V352" s="135" t="s">
        <v>8570</v>
      </c>
      <c r="W352" s="126">
        <f t="shared" si="103"/>
        <v>2</v>
      </c>
      <c r="X352" s="126" t="s">
        <v>1376</v>
      </c>
      <c r="Y352" s="126">
        <v>1</v>
      </c>
      <c r="Z352" s="135" t="s">
        <v>9375</v>
      </c>
      <c r="AA352" s="130">
        <v>0</v>
      </c>
      <c r="AB352" s="135" t="s">
        <v>9376</v>
      </c>
      <c r="AC352" s="126">
        <v>1</v>
      </c>
      <c r="AD352" s="136" t="s">
        <v>1257</v>
      </c>
      <c r="AH352" s="127">
        <v>21</v>
      </c>
      <c r="AI352" s="137" t="s">
        <v>8573</v>
      </c>
      <c r="AJ352" s="206" t="s">
        <v>1194</v>
      </c>
      <c r="AK352" s="206">
        <f t="shared" si="109"/>
        <v>2</v>
      </c>
      <c r="AL352" s="128">
        <v>1</v>
      </c>
      <c r="AM352" s="137" t="s">
        <v>9377</v>
      </c>
      <c r="AN352" s="129">
        <v>0</v>
      </c>
      <c r="AO352" s="137" t="s">
        <v>9378</v>
      </c>
      <c r="AP352" s="129">
        <v>1</v>
      </c>
      <c r="AQ352" s="129" t="s">
        <v>1859</v>
      </c>
      <c r="AT352" s="129"/>
      <c r="AU352" s="126">
        <v>22</v>
      </c>
      <c r="AV352" s="135" t="s">
        <v>8576</v>
      </c>
      <c r="AW352" s="126">
        <f t="shared" si="110"/>
        <v>2</v>
      </c>
      <c r="AX352" s="126" t="s">
        <v>1376</v>
      </c>
      <c r="AY352" s="126">
        <v>1</v>
      </c>
      <c r="AZ352" s="135" t="s">
        <v>9379</v>
      </c>
      <c r="BA352" s="126">
        <v>1</v>
      </c>
      <c r="BB352" s="135" t="s">
        <v>9380</v>
      </c>
      <c r="BC352" s="126">
        <v>0</v>
      </c>
      <c r="BD352" s="126" t="s">
        <v>1257</v>
      </c>
      <c r="BH352" s="125">
        <v>23</v>
      </c>
      <c r="BI352" s="124" t="s">
        <v>4400</v>
      </c>
      <c r="BJ352" s="125">
        <f t="shared" si="113"/>
        <v>3</v>
      </c>
      <c r="BK352" s="125" t="s">
        <v>1533</v>
      </c>
      <c r="BL352" s="125">
        <v>1</v>
      </c>
      <c r="BM352" s="124" t="s">
        <v>9381</v>
      </c>
      <c r="BN352" s="133">
        <v>1</v>
      </c>
      <c r="BO352" s="124" t="s">
        <v>9382</v>
      </c>
      <c r="BP352" s="133">
        <v>1</v>
      </c>
      <c r="BQ352" s="133" t="s">
        <v>23</v>
      </c>
      <c r="BR352" s="133" t="s">
        <v>2910</v>
      </c>
      <c r="BS352" s="133" t="s">
        <v>9383</v>
      </c>
      <c r="BV352" s="128">
        <v>24</v>
      </c>
      <c r="BW352" s="137" t="s">
        <v>8581</v>
      </c>
      <c r="BX352" s="129">
        <f t="shared" si="111"/>
        <v>2</v>
      </c>
      <c r="BY352" s="128" t="s">
        <v>1194</v>
      </c>
      <c r="BZ352" s="128">
        <v>1</v>
      </c>
      <c r="CA352" s="137" t="s">
        <v>9384</v>
      </c>
      <c r="CB352" s="128">
        <v>0</v>
      </c>
      <c r="CC352" s="137" t="s">
        <v>9385</v>
      </c>
      <c r="CD352" s="128">
        <v>1</v>
      </c>
      <c r="CE352" s="128" t="s">
        <v>1859</v>
      </c>
      <c r="CI352" s="128">
        <v>25</v>
      </c>
      <c r="CJ352" s="137" t="s">
        <v>8584</v>
      </c>
      <c r="CK352" s="128">
        <f t="shared" si="106"/>
        <v>2</v>
      </c>
      <c r="CL352" s="128" t="s">
        <v>1376</v>
      </c>
      <c r="CM352" s="128">
        <v>1</v>
      </c>
      <c r="CN352" s="137" t="s">
        <v>9386</v>
      </c>
      <c r="CO352" s="129">
        <v>0</v>
      </c>
      <c r="CP352" s="137" t="s">
        <v>9387</v>
      </c>
      <c r="CQ352" s="129">
        <v>1</v>
      </c>
      <c r="CR352" s="128" t="s">
        <v>1859</v>
      </c>
      <c r="CU352" s="137"/>
      <c r="CV352" s="126">
        <v>26</v>
      </c>
      <c r="CW352" s="135" t="s">
        <v>8587</v>
      </c>
      <c r="CX352" s="130">
        <f t="shared" si="112"/>
        <v>2</v>
      </c>
      <c r="CY352" s="126" t="s">
        <v>1376</v>
      </c>
      <c r="CZ352" s="126">
        <v>1</v>
      </c>
      <c r="DA352" s="135" t="s">
        <v>9388</v>
      </c>
      <c r="DB352" s="126">
        <v>0</v>
      </c>
      <c r="DC352" s="135" t="s">
        <v>9389</v>
      </c>
      <c r="DD352" s="126">
        <v>1</v>
      </c>
      <c r="DE352" s="126" t="s">
        <v>1349</v>
      </c>
      <c r="DF352" s="126" t="s">
        <v>3833</v>
      </c>
      <c r="DG352" s="126" t="s">
        <v>686</v>
      </c>
      <c r="DH352" s="131">
        <v>27</v>
      </c>
      <c r="DI352" s="132" t="s">
        <v>8590</v>
      </c>
      <c r="DJ352" s="131">
        <f t="shared" si="107"/>
        <v>3</v>
      </c>
      <c r="DK352" s="131" t="s">
        <v>1536</v>
      </c>
      <c r="DL352" s="131">
        <v>1</v>
      </c>
      <c r="DM352" s="132" t="s">
        <v>9390</v>
      </c>
      <c r="DN352" s="131">
        <v>1</v>
      </c>
      <c r="DO352" s="132" t="s">
        <v>9391</v>
      </c>
      <c r="DP352" s="131">
        <v>1</v>
      </c>
      <c r="DQ352" s="131" t="s">
        <v>23</v>
      </c>
    </row>
    <row r="353" spans="1:124" x14ac:dyDescent="0.2">
      <c r="A353" s="122">
        <v>136</v>
      </c>
      <c r="B353" s="122" t="s">
        <v>9392</v>
      </c>
      <c r="C353" s="122" t="s">
        <v>490</v>
      </c>
      <c r="D353" s="123">
        <v>5</v>
      </c>
      <c r="E353" s="123">
        <v>10</v>
      </c>
      <c r="F353" s="123" t="s">
        <v>7098</v>
      </c>
      <c r="G353" s="125">
        <v>19</v>
      </c>
      <c r="H353" s="124" t="s">
        <v>8567</v>
      </c>
      <c r="I353" s="125" t="s">
        <v>1194</v>
      </c>
      <c r="J353" s="125">
        <f t="shared" si="108"/>
        <v>3</v>
      </c>
      <c r="K353" s="125">
        <v>1</v>
      </c>
      <c r="L353" s="124" t="s">
        <v>9393</v>
      </c>
      <c r="M353" s="133">
        <v>1</v>
      </c>
      <c r="N353" s="124" t="s">
        <v>9394</v>
      </c>
      <c r="O353" s="133">
        <v>1</v>
      </c>
      <c r="P353" s="133" t="s">
        <v>1222</v>
      </c>
      <c r="Q353" s="133" t="s">
        <v>2896</v>
      </c>
      <c r="R353" s="133" t="s">
        <v>2897</v>
      </c>
      <c r="T353" s="133"/>
      <c r="U353" s="126">
        <v>20</v>
      </c>
      <c r="V353" s="135" t="s">
        <v>8570</v>
      </c>
      <c r="W353" s="126">
        <f t="shared" si="103"/>
        <v>3</v>
      </c>
      <c r="X353" s="126" t="s">
        <v>1194</v>
      </c>
      <c r="Y353" s="126">
        <v>1</v>
      </c>
      <c r="Z353" s="135" t="s">
        <v>9395</v>
      </c>
      <c r="AA353" s="130">
        <v>1</v>
      </c>
      <c r="AB353" s="135" t="s">
        <v>9396</v>
      </c>
      <c r="AC353" s="126">
        <v>1</v>
      </c>
      <c r="AD353" s="136" t="s">
        <v>1257</v>
      </c>
      <c r="AH353" s="127">
        <v>21</v>
      </c>
      <c r="AI353" s="137" t="s">
        <v>8573</v>
      </c>
      <c r="AJ353" s="206" t="s">
        <v>1194</v>
      </c>
      <c r="AK353" s="206">
        <f t="shared" si="109"/>
        <v>2</v>
      </c>
      <c r="AL353" s="128">
        <v>1</v>
      </c>
      <c r="AM353" s="137" t="s">
        <v>9397</v>
      </c>
      <c r="AN353" s="129">
        <v>0</v>
      </c>
      <c r="AO353" s="137" t="s">
        <v>9398</v>
      </c>
      <c r="AP353" s="129">
        <v>1</v>
      </c>
      <c r="AQ353" s="129" t="s">
        <v>1859</v>
      </c>
      <c r="AT353" s="129"/>
      <c r="AU353" s="126">
        <v>22</v>
      </c>
      <c r="AV353" s="135" t="s">
        <v>8576</v>
      </c>
      <c r="AW353" s="126">
        <f t="shared" si="110"/>
        <v>2</v>
      </c>
      <c r="AX353" s="126" t="s">
        <v>1376</v>
      </c>
      <c r="AY353" s="126">
        <v>1</v>
      </c>
      <c r="AZ353" s="135" t="s">
        <v>8576</v>
      </c>
      <c r="BA353" s="126">
        <v>0</v>
      </c>
      <c r="BB353" s="135" t="s">
        <v>9399</v>
      </c>
      <c r="BC353" s="126">
        <v>1</v>
      </c>
      <c r="BD353" s="126" t="s">
        <v>1257</v>
      </c>
      <c r="BE353" s="126" t="s">
        <v>3211</v>
      </c>
      <c r="BF353" s="126" t="s">
        <v>3185</v>
      </c>
      <c r="BG353" s="126"/>
      <c r="BH353" s="125">
        <v>23</v>
      </c>
      <c r="BI353" s="124" t="s">
        <v>4400</v>
      </c>
      <c r="BJ353" s="125">
        <f t="shared" si="113"/>
        <v>3</v>
      </c>
      <c r="BK353" s="125" t="s">
        <v>1376</v>
      </c>
      <c r="BL353" s="125">
        <v>1</v>
      </c>
      <c r="BM353" s="124" t="s">
        <v>9400</v>
      </c>
      <c r="BN353" s="133">
        <v>1</v>
      </c>
      <c r="BO353" s="124" t="s">
        <v>9401</v>
      </c>
      <c r="BP353" s="133">
        <v>1</v>
      </c>
      <c r="BQ353" s="133" t="s">
        <v>23</v>
      </c>
      <c r="BR353" s="133" t="s">
        <v>2910</v>
      </c>
      <c r="BS353" s="133" t="s">
        <v>1851</v>
      </c>
      <c r="BV353" s="128">
        <v>24</v>
      </c>
      <c r="BW353" s="137" t="s">
        <v>8581</v>
      </c>
      <c r="BX353" s="129">
        <f t="shared" si="111"/>
        <v>3</v>
      </c>
      <c r="BY353" s="128" t="s">
        <v>1376</v>
      </c>
      <c r="BZ353" s="128">
        <v>1</v>
      </c>
      <c r="CA353" s="137" t="s">
        <v>9402</v>
      </c>
      <c r="CB353" s="128">
        <v>1</v>
      </c>
      <c r="CC353" s="137" t="s">
        <v>9403</v>
      </c>
      <c r="CD353" s="128">
        <v>1</v>
      </c>
      <c r="CE353" s="128" t="s">
        <v>1859</v>
      </c>
      <c r="CI353" s="128">
        <v>25</v>
      </c>
      <c r="CJ353" s="137" t="s">
        <v>8584</v>
      </c>
      <c r="CK353" s="128">
        <f t="shared" si="106"/>
        <v>3</v>
      </c>
      <c r="CL353" s="128" t="s">
        <v>1194</v>
      </c>
      <c r="CM353" s="128">
        <v>1</v>
      </c>
      <c r="CN353" s="137" t="s">
        <v>9404</v>
      </c>
      <c r="CO353" s="129">
        <v>1</v>
      </c>
      <c r="CP353" s="137" t="s">
        <v>9405</v>
      </c>
      <c r="CQ353" s="129">
        <v>1</v>
      </c>
      <c r="CR353" s="128" t="s">
        <v>1859</v>
      </c>
      <c r="CU353" s="137"/>
      <c r="CV353" s="126">
        <v>26</v>
      </c>
      <c r="CW353" s="135" t="s">
        <v>8587</v>
      </c>
      <c r="CX353" s="130">
        <f t="shared" si="112"/>
        <v>3</v>
      </c>
      <c r="CY353" s="126" t="s">
        <v>1376</v>
      </c>
      <c r="CZ353" s="126">
        <v>1</v>
      </c>
      <c r="DA353" s="135" t="s">
        <v>9406</v>
      </c>
      <c r="DB353" s="126">
        <v>1</v>
      </c>
      <c r="DC353" s="135" t="s">
        <v>9407</v>
      </c>
      <c r="DD353" s="126">
        <v>1</v>
      </c>
      <c r="DE353" s="126" t="s">
        <v>1349</v>
      </c>
      <c r="DF353" s="126" t="s">
        <v>3833</v>
      </c>
      <c r="DG353" s="126" t="s">
        <v>3516</v>
      </c>
      <c r="DH353" s="131">
        <v>27</v>
      </c>
      <c r="DI353" s="132" t="s">
        <v>8590</v>
      </c>
      <c r="DJ353" s="131">
        <f t="shared" si="107"/>
        <v>3</v>
      </c>
      <c r="DK353" s="131" t="s">
        <v>1536</v>
      </c>
      <c r="DL353" s="131">
        <v>1</v>
      </c>
      <c r="DM353" s="132" t="s">
        <v>9408</v>
      </c>
      <c r="DN353" s="131">
        <v>1</v>
      </c>
      <c r="DO353" s="132" t="s">
        <v>9409</v>
      </c>
      <c r="DP353" s="131">
        <v>1</v>
      </c>
      <c r="DQ353" s="131" t="s">
        <v>23</v>
      </c>
      <c r="DR353" s="131" t="s">
        <v>9410</v>
      </c>
      <c r="DS353" s="131" t="s">
        <v>8933</v>
      </c>
    </row>
    <row r="354" spans="1:124" x14ac:dyDescent="0.2">
      <c r="A354" s="122">
        <v>137</v>
      </c>
      <c r="B354" s="122" t="s">
        <v>9411</v>
      </c>
      <c r="C354" s="122" t="s">
        <v>490</v>
      </c>
      <c r="D354" s="123">
        <v>5</v>
      </c>
      <c r="E354" s="123">
        <v>10</v>
      </c>
      <c r="F354" s="123" t="s">
        <v>7098</v>
      </c>
      <c r="G354" s="125">
        <v>19</v>
      </c>
      <c r="H354" s="124" t="s">
        <v>8567</v>
      </c>
      <c r="I354" s="125" t="s">
        <v>1194</v>
      </c>
      <c r="J354" s="125">
        <f t="shared" si="108"/>
        <v>3</v>
      </c>
      <c r="K354" s="125">
        <v>1</v>
      </c>
      <c r="L354" s="124" t="s">
        <v>9412</v>
      </c>
      <c r="M354" s="133">
        <v>1</v>
      </c>
      <c r="N354" s="124" t="s">
        <v>9413</v>
      </c>
      <c r="O354" s="133">
        <v>1</v>
      </c>
      <c r="P354" s="133" t="s">
        <v>23</v>
      </c>
      <c r="Q354" s="133" t="s">
        <v>2896</v>
      </c>
      <c r="R354" s="133" t="s">
        <v>2897</v>
      </c>
      <c r="S354" s="133" t="s">
        <v>3178</v>
      </c>
      <c r="T354" s="133"/>
      <c r="U354" s="126">
        <v>20</v>
      </c>
      <c r="V354" s="135" t="s">
        <v>8570</v>
      </c>
      <c r="W354" s="126">
        <f t="shared" si="103"/>
        <v>3</v>
      </c>
      <c r="X354" s="126" t="s">
        <v>1376</v>
      </c>
      <c r="Y354" s="126">
        <v>1</v>
      </c>
      <c r="Z354" s="135" t="s">
        <v>9414</v>
      </c>
      <c r="AA354" s="130">
        <v>1</v>
      </c>
      <c r="AB354" s="135" t="s">
        <v>9415</v>
      </c>
      <c r="AC354" s="126">
        <v>1</v>
      </c>
      <c r="AD354" s="136" t="s">
        <v>1257</v>
      </c>
      <c r="AE354" s="135" t="s">
        <v>3303</v>
      </c>
      <c r="AF354" s="135" t="s">
        <v>2931</v>
      </c>
      <c r="AH354" s="127">
        <v>21</v>
      </c>
      <c r="AI354" s="137" t="s">
        <v>8573</v>
      </c>
      <c r="AJ354" s="206" t="s">
        <v>1194</v>
      </c>
      <c r="AK354" s="206">
        <f t="shared" si="109"/>
        <v>3</v>
      </c>
      <c r="AL354" s="128">
        <v>1</v>
      </c>
      <c r="AM354" s="137" t="s">
        <v>9416</v>
      </c>
      <c r="AN354" s="129">
        <v>1</v>
      </c>
      <c r="AO354" s="137" t="s">
        <v>9417</v>
      </c>
      <c r="AP354" s="129">
        <v>1</v>
      </c>
      <c r="AQ354" s="129" t="s">
        <v>1859</v>
      </c>
      <c r="AT354" s="129"/>
      <c r="AU354" s="126">
        <v>22</v>
      </c>
      <c r="AV354" s="135" t="s">
        <v>8576</v>
      </c>
      <c r="AW354" s="126">
        <f t="shared" si="110"/>
        <v>3</v>
      </c>
      <c r="AX354" s="126" t="s">
        <v>1376</v>
      </c>
      <c r="AY354" s="126">
        <v>1</v>
      </c>
      <c r="AZ354" s="135" t="s">
        <v>9418</v>
      </c>
      <c r="BA354" s="126">
        <v>1</v>
      </c>
      <c r="BB354" s="135" t="s">
        <v>9419</v>
      </c>
      <c r="BC354" s="126">
        <v>1</v>
      </c>
      <c r="BD354" s="126" t="s">
        <v>1257</v>
      </c>
      <c r="BE354" s="126" t="s">
        <v>3211</v>
      </c>
      <c r="BF354" s="126" t="s">
        <v>306</v>
      </c>
      <c r="BG354" s="126"/>
      <c r="BH354" s="125">
        <v>23</v>
      </c>
      <c r="BI354" s="124" t="s">
        <v>4400</v>
      </c>
      <c r="BJ354" s="125">
        <f t="shared" si="113"/>
        <v>3</v>
      </c>
      <c r="BK354" s="125" t="s">
        <v>1533</v>
      </c>
      <c r="BL354" s="125">
        <v>1</v>
      </c>
      <c r="BM354" s="124" t="s">
        <v>9420</v>
      </c>
      <c r="BN354" s="133">
        <v>1</v>
      </c>
      <c r="BO354" s="124" t="s">
        <v>9421</v>
      </c>
      <c r="BP354" s="133">
        <v>1</v>
      </c>
      <c r="BQ354" s="133" t="s">
        <v>23</v>
      </c>
      <c r="BR354" s="133" t="s">
        <v>2910</v>
      </c>
      <c r="BS354" s="133" t="s">
        <v>5306</v>
      </c>
      <c r="BV354" s="128">
        <v>24</v>
      </c>
      <c r="BW354" s="137" t="s">
        <v>8581</v>
      </c>
      <c r="BX354" s="129">
        <f t="shared" si="111"/>
        <v>3</v>
      </c>
      <c r="BY354" s="128" t="s">
        <v>1194</v>
      </c>
      <c r="BZ354" s="128">
        <v>1</v>
      </c>
      <c r="CA354" s="137" t="s">
        <v>9422</v>
      </c>
      <c r="CB354" s="128">
        <v>1</v>
      </c>
      <c r="CC354" s="137" t="s">
        <v>9423</v>
      </c>
      <c r="CD354" s="128">
        <v>1</v>
      </c>
      <c r="CE354" s="128" t="s">
        <v>1859</v>
      </c>
      <c r="CI354" s="128">
        <v>25</v>
      </c>
      <c r="CJ354" s="137" t="s">
        <v>8584</v>
      </c>
      <c r="CK354" s="128">
        <f t="shared" si="106"/>
        <v>3</v>
      </c>
      <c r="CL354" s="128" t="s">
        <v>1376</v>
      </c>
      <c r="CM354" s="128">
        <v>1</v>
      </c>
      <c r="CN354" s="137" t="s">
        <v>9424</v>
      </c>
      <c r="CO354" s="129">
        <v>1</v>
      </c>
      <c r="CP354" s="137" t="s">
        <v>9425</v>
      </c>
      <c r="CQ354" s="129">
        <v>1</v>
      </c>
      <c r="CR354" s="128" t="s">
        <v>1859</v>
      </c>
      <c r="CU354" s="137"/>
      <c r="CV354" s="126">
        <v>26</v>
      </c>
      <c r="CW354" s="135" t="s">
        <v>8587</v>
      </c>
      <c r="CX354" s="130">
        <f t="shared" si="112"/>
        <v>3</v>
      </c>
      <c r="CY354" s="126" t="s">
        <v>1376</v>
      </c>
      <c r="CZ354" s="126">
        <v>1</v>
      </c>
      <c r="DA354" s="135" t="s">
        <v>9426</v>
      </c>
      <c r="DB354" s="126">
        <v>1</v>
      </c>
      <c r="DC354" s="135" t="s">
        <v>9427</v>
      </c>
      <c r="DD354" s="126">
        <v>1</v>
      </c>
      <c r="DE354" s="126" t="s">
        <v>1257</v>
      </c>
      <c r="DF354" s="126" t="s">
        <v>686</v>
      </c>
      <c r="DG354" s="126" t="s">
        <v>3045</v>
      </c>
      <c r="DH354" s="131">
        <v>27</v>
      </c>
      <c r="DI354" s="132" t="s">
        <v>8590</v>
      </c>
      <c r="DJ354" s="131">
        <f t="shared" si="107"/>
        <v>3</v>
      </c>
      <c r="DK354" s="131" t="s">
        <v>1536</v>
      </c>
      <c r="DL354" s="131">
        <v>1</v>
      </c>
      <c r="DM354" s="132" t="s">
        <v>9428</v>
      </c>
      <c r="DN354" s="131">
        <v>1</v>
      </c>
      <c r="DO354" s="132" t="s">
        <v>9429</v>
      </c>
      <c r="DP354" s="131">
        <v>1</v>
      </c>
      <c r="DQ354" s="131" t="s">
        <v>23</v>
      </c>
      <c r="DR354" s="131" t="s">
        <v>3090</v>
      </c>
      <c r="DS354" s="131" t="s">
        <v>2952</v>
      </c>
    </row>
    <row r="355" spans="1:124" x14ac:dyDescent="0.2">
      <c r="A355" s="122">
        <v>138</v>
      </c>
      <c r="B355" s="122" t="s">
        <v>9430</v>
      </c>
      <c r="C355" s="122" t="s">
        <v>490</v>
      </c>
      <c r="D355" s="123">
        <v>5</v>
      </c>
      <c r="E355" s="123">
        <v>10</v>
      </c>
      <c r="F355" s="123" t="s">
        <v>7098</v>
      </c>
      <c r="G355" s="125">
        <v>19</v>
      </c>
      <c r="H355" s="124" t="s">
        <v>8567</v>
      </c>
      <c r="I355" s="125" t="s">
        <v>1376</v>
      </c>
      <c r="J355" s="125">
        <f t="shared" si="108"/>
        <v>3</v>
      </c>
      <c r="K355" s="125">
        <v>1</v>
      </c>
      <c r="L355" s="124" t="s">
        <v>9431</v>
      </c>
      <c r="M355" s="133">
        <v>1</v>
      </c>
      <c r="N355" s="124" t="s">
        <v>9432</v>
      </c>
      <c r="O355" s="133">
        <v>1</v>
      </c>
      <c r="P355" s="133" t="s">
        <v>23</v>
      </c>
      <c r="Q355" s="133" t="s">
        <v>2896</v>
      </c>
      <c r="R355" s="133" t="s">
        <v>2897</v>
      </c>
      <c r="T355" s="133"/>
      <c r="U355" s="126">
        <v>20</v>
      </c>
      <c r="V355" s="135" t="s">
        <v>8570</v>
      </c>
      <c r="W355" s="126">
        <f t="shared" ref="W355:W418" si="114">Y355+AA355+AC355</f>
        <v>3</v>
      </c>
      <c r="X355" s="126" t="s">
        <v>1376</v>
      </c>
      <c r="Y355" s="126">
        <v>1</v>
      </c>
      <c r="Z355" s="135" t="s">
        <v>9433</v>
      </c>
      <c r="AA355" s="130">
        <v>1</v>
      </c>
      <c r="AB355" s="135" t="s">
        <v>9434</v>
      </c>
      <c r="AC355" s="126">
        <v>1</v>
      </c>
      <c r="AD355" s="136" t="s">
        <v>1257</v>
      </c>
      <c r="AE355" s="135" t="s">
        <v>3303</v>
      </c>
      <c r="AF355" s="135" t="s">
        <v>2931</v>
      </c>
      <c r="AH355" s="127">
        <v>21</v>
      </c>
      <c r="AI355" s="137" t="s">
        <v>8573</v>
      </c>
      <c r="AJ355" s="206" t="s">
        <v>1376</v>
      </c>
      <c r="AK355" s="206">
        <f t="shared" si="109"/>
        <v>1</v>
      </c>
      <c r="AL355" s="128">
        <v>1</v>
      </c>
      <c r="AM355" s="137" t="s">
        <v>9435</v>
      </c>
      <c r="AN355" s="129">
        <v>0</v>
      </c>
      <c r="AO355" s="137" t="s">
        <v>9436</v>
      </c>
      <c r="AP355" s="129">
        <v>0</v>
      </c>
      <c r="AQ355" s="129" t="s">
        <v>1859</v>
      </c>
      <c r="AT355" s="129"/>
      <c r="AU355" s="126">
        <v>22</v>
      </c>
      <c r="AV355" s="135" t="s">
        <v>8576</v>
      </c>
      <c r="AW355" s="126">
        <f t="shared" si="110"/>
        <v>3</v>
      </c>
      <c r="AX355" s="126" t="s">
        <v>1376</v>
      </c>
      <c r="AY355" s="126">
        <v>1</v>
      </c>
      <c r="AZ355" s="135" t="s">
        <v>9437</v>
      </c>
      <c r="BA355" s="126">
        <v>1</v>
      </c>
      <c r="BB355" s="135" t="s">
        <v>9438</v>
      </c>
      <c r="BC355" s="126">
        <v>1</v>
      </c>
      <c r="BD355" s="126" t="s">
        <v>1257</v>
      </c>
      <c r="BE355" s="126" t="s">
        <v>3211</v>
      </c>
      <c r="BF355" s="126" t="s">
        <v>9439</v>
      </c>
      <c r="BG355" s="126"/>
      <c r="BH355" s="125">
        <v>23</v>
      </c>
      <c r="BI355" s="124" t="s">
        <v>4400</v>
      </c>
      <c r="BJ355" s="125">
        <f t="shared" si="113"/>
        <v>2</v>
      </c>
      <c r="BK355" s="125" t="s">
        <v>1533</v>
      </c>
      <c r="BL355" s="125">
        <v>1</v>
      </c>
      <c r="BM355" s="124" t="s">
        <v>9440</v>
      </c>
      <c r="BN355" s="133">
        <v>0</v>
      </c>
      <c r="BO355" s="124" t="s">
        <v>9441</v>
      </c>
      <c r="BP355" s="133">
        <v>1</v>
      </c>
      <c r="BQ355" s="133" t="s">
        <v>23</v>
      </c>
      <c r="BV355" s="128">
        <v>24</v>
      </c>
      <c r="BW355" s="137" t="s">
        <v>8581</v>
      </c>
      <c r="BX355" s="129">
        <f t="shared" si="111"/>
        <v>3</v>
      </c>
      <c r="BY355" s="128" t="s">
        <v>1194</v>
      </c>
      <c r="BZ355" s="128">
        <v>1</v>
      </c>
      <c r="CA355" s="137" t="s">
        <v>8787</v>
      </c>
      <c r="CB355" s="128">
        <v>1</v>
      </c>
      <c r="CC355" s="137" t="s">
        <v>9442</v>
      </c>
      <c r="CD355" s="128">
        <v>1</v>
      </c>
      <c r="CE355" s="128" t="s">
        <v>1859</v>
      </c>
      <c r="CI355" s="128">
        <v>25</v>
      </c>
      <c r="CJ355" s="137" t="s">
        <v>8584</v>
      </c>
      <c r="CK355" s="128">
        <f t="shared" ref="CK355:CK418" si="115">CM355+CO355+CQ355</f>
        <v>3</v>
      </c>
      <c r="CL355" s="128" t="s">
        <v>1376</v>
      </c>
      <c r="CM355" s="128">
        <v>1</v>
      </c>
      <c r="CN355" s="137" t="s">
        <v>9443</v>
      </c>
      <c r="CO355" s="129">
        <v>1</v>
      </c>
      <c r="CP355" s="137" t="s">
        <v>9444</v>
      </c>
      <c r="CQ355" s="129">
        <v>1</v>
      </c>
      <c r="CR355" s="128" t="s">
        <v>1859</v>
      </c>
      <c r="CU355" s="137"/>
      <c r="CV355" s="126">
        <v>26</v>
      </c>
      <c r="CW355" s="135" t="s">
        <v>8587</v>
      </c>
      <c r="CX355" s="130">
        <f t="shared" si="112"/>
        <v>2</v>
      </c>
      <c r="CY355" s="126" t="s">
        <v>1194</v>
      </c>
      <c r="CZ355" s="126">
        <v>1</v>
      </c>
      <c r="DA355" s="135" t="s">
        <v>9445</v>
      </c>
      <c r="DB355" s="126">
        <v>0</v>
      </c>
      <c r="DC355" s="135" t="s">
        <v>9446</v>
      </c>
      <c r="DD355" s="126">
        <v>1</v>
      </c>
      <c r="DE355" s="126" t="s">
        <v>1257</v>
      </c>
      <c r="DH355" s="131">
        <v>27</v>
      </c>
      <c r="DI355" s="132" t="s">
        <v>8590</v>
      </c>
      <c r="DJ355" s="131">
        <f t="shared" ref="DJ355:DJ418" si="116">DL355+DN355+DP355</f>
        <v>1</v>
      </c>
      <c r="DK355" s="131" t="s">
        <v>1536</v>
      </c>
      <c r="DL355" s="131">
        <v>1</v>
      </c>
      <c r="DM355" s="132" t="s">
        <v>9447</v>
      </c>
      <c r="DN355" s="131">
        <v>0</v>
      </c>
      <c r="DO355" s="132" t="s">
        <v>9448</v>
      </c>
      <c r="DP355" s="131">
        <v>0</v>
      </c>
      <c r="DQ355" s="131" t="s">
        <v>23</v>
      </c>
    </row>
    <row r="356" spans="1:124" x14ac:dyDescent="0.2">
      <c r="A356" s="122">
        <v>139</v>
      </c>
      <c r="B356" s="122" t="s">
        <v>9449</v>
      </c>
      <c r="C356" s="122" t="s">
        <v>490</v>
      </c>
      <c r="D356" s="123">
        <v>5</v>
      </c>
      <c r="E356" s="123">
        <v>10</v>
      </c>
      <c r="F356" s="123" t="s">
        <v>7098</v>
      </c>
      <c r="G356" s="125">
        <v>19</v>
      </c>
      <c r="H356" s="124" t="s">
        <v>8567</v>
      </c>
      <c r="I356" s="125" t="s">
        <v>1376</v>
      </c>
      <c r="J356" s="125">
        <f t="shared" si="108"/>
        <v>3</v>
      </c>
      <c r="K356" s="125">
        <v>1</v>
      </c>
      <c r="L356" s="124" t="s">
        <v>9450</v>
      </c>
      <c r="M356" s="133">
        <v>1</v>
      </c>
      <c r="N356" s="124" t="s">
        <v>9451</v>
      </c>
      <c r="O356" s="133">
        <v>1</v>
      </c>
      <c r="P356" s="133" t="s">
        <v>1197</v>
      </c>
      <c r="Q356" s="133" t="s">
        <v>2896</v>
      </c>
      <c r="R356" s="133" t="s">
        <v>359</v>
      </c>
      <c r="T356" s="133"/>
      <c r="U356" s="126">
        <v>20</v>
      </c>
      <c r="V356" s="135" t="s">
        <v>8570</v>
      </c>
      <c r="W356" s="126">
        <f t="shared" si="114"/>
        <v>3</v>
      </c>
      <c r="X356" s="126" t="s">
        <v>1376</v>
      </c>
      <c r="Y356" s="126">
        <v>1</v>
      </c>
      <c r="Z356" s="135" t="s">
        <v>9452</v>
      </c>
      <c r="AA356" s="130">
        <v>1</v>
      </c>
      <c r="AB356" s="135" t="s">
        <v>9453</v>
      </c>
      <c r="AC356" s="126">
        <v>1</v>
      </c>
      <c r="AD356" s="136" t="s">
        <v>1257</v>
      </c>
      <c r="AE356" s="135" t="s">
        <v>2930</v>
      </c>
      <c r="AF356" s="135" t="s">
        <v>3033</v>
      </c>
      <c r="AH356" s="127">
        <v>21</v>
      </c>
      <c r="AI356" s="137" t="s">
        <v>8573</v>
      </c>
      <c r="AJ356" s="206" t="s">
        <v>1194</v>
      </c>
      <c r="AK356" s="206">
        <f t="shared" si="109"/>
        <v>3</v>
      </c>
      <c r="AL356" s="128">
        <v>1</v>
      </c>
      <c r="AM356" s="137" t="s">
        <v>9454</v>
      </c>
      <c r="AN356" s="129">
        <v>1</v>
      </c>
      <c r="AO356" s="137" t="s">
        <v>9455</v>
      </c>
      <c r="AP356" s="129">
        <v>1</v>
      </c>
      <c r="AQ356" s="129" t="s">
        <v>1859</v>
      </c>
      <c r="AT356" s="129"/>
      <c r="AU356" s="126">
        <v>22</v>
      </c>
      <c r="AV356" s="135" t="s">
        <v>8576</v>
      </c>
      <c r="AW356" s="126">
        <f t="shared" si="110"/>
        <v>3</v>
      </c>
      <c r="AX356" s="126" t="s">
        <v>1376</v>
      </c>
      <c r="AY356" s="126">
        <v>1</v>
      </c>
      <c r="AZ356" s="135" t="s">
        <v>9456</v>
      </c>
      <c r="BA356" s="126">
        <v>1</v>
      </c>
      <c r="BB356" s="135" t="s">
        <v>9457</v>
      </c>
      <c r="BC356" s="126">
        <v>1</v>
      </c>
      <c r="BD356" s="126" t="s">
        <v>1257</v>
      </c>
      <c r="BH356" s="125">
        <v>23</v>
      </c>
      <c r="BI356" s="124" t="s">
        <v>4400</v>
      </c>
      <c r="BJ356" s="125">
        <f t="shared" si="113"/>
        <v>3</v>
      </c>
      <c r="BK356" s="125" t="s">
        <v>1376</v>
      </c>
      <c r="BL356" s="125">
        <v>1</v>
      </c>
      <c r="BM356" s="124" t="s">
        <v>9458</v>
      </c>
      <c r="BN356" s="133">
        <v>1</v>
      </c>
      <c r="BO356" s="124" t="s">
        <v>9459</v>
      </c>
      <c r="BP356" s="133">
        <v>1</v>
      </c>
      <c r="BQ356" s="133" t="s">
        <v>23</v>
      </c>
      <c r="BS356" s="133" t="s">
        <v>9460</v>
      </c>
      <c r="BT356" s="133" t="s">
        <v>5306</v>
      </c>
      <c r="BU356" s="133" t="s">
        <v>9461</v>
      </c>
      <c r="BV356" s="128">
        <v>24</v>
      </c>
      <c r="BW356" s="137" t="s">
        <v>8581</v>
      </c>
      <c r="BX356" s="129">
        <f t="shared" si="111"/>
        <v>2</v>
      </c>
      <c r="BY356" s="128" t="s">
        <v>1194</v>
      </c>
      <c r="BZ356" s="128">
        <v>1</v>
      </c>
      <c r="CA356" s="137" t="s">
        <v>9462</v>
      </c>
      <c r="CB356" s="128">
        <v>1</v>
      </c>
      <c r="CD356" s="128">
        <v>0</v>
      </c>
      <c r="CE356" s="128" t="s">
        <v>1859</v>
      </c>
      <c r="CI356" s="128">
        <v>25</v>
      </c>
      <c r="CJ356" s="137" t="s">
        <v>8584</v>
      </c>
      <c r="CK356" s="128">
        <f t="shared" si="115"/>
        <v>3</v>
      </c>
      <c r="CL356" s="128" t="s">
        <v>1376</v>
      </c>
      <c r="CM356" s="128">
        <v>1</v>
      </c>
      <c r="CN356" s="137" t="s">
        <v>9463</v>
      </c>
      <c r="CO356" s="129">
        <v>1</v>
      </c>
      <c r="CP356" s="137" t="s">
        <v>9464</v>
      </c>
      <c r="CQ356" s="129">
        <v>1</v>
      </c>
      <c r="CR356" s="128" t="s">
        <v>1859</v>
      </c>
      <c r="CU356" s="137"/>
      <c r="CV356" s="126">
        <v>26</v>
      </c>
      <c r="CW356" s="135" t="s">
        <v>8587</v>
      </c>
      <c r="CX356" s="130">
        <f t="shared" si="112"/>
        <v>3</v>
      </c>
      <c r="CY356" s="126" t="s">
        <v>1376</v>
      </c>
      <c r="CZ356" s="126">
        <v>1</v>
      </c>
      <c r="DA356" s="135" t="s">
        <v>9465</v>
      </c>
      <c r="DB356" s="126">
        <v>1</v>
      </c>
      <c r="DC356" s="135" t="s">
        <v>9466</v>
      </c>
      <c r="DD356" s="126">
        <v>1</v>
      </c>
      <c r="DE356" s="126" t="s">
        <v>1257</v>
      </c>
      <c r="DF356" s="126" t="s">
        <v>2919</v>
      </c>
      <c r="DG356" s="126" t="s">
        <v>3390</v>
      </c>
      <c r="DH356" s="131">
        <v>27</v>
      </c>
      <c r="DI356" s="132" t="s">
        <v>8590</v>
      </c>
      <c r="DJ356" s="131">
        <f t="shared" si="116"/>
        <v>3</v>
      </c>
      <c r="DK356" s="131" t="s">
        <v>1536</v>
      </c>
      <c r="DL356" s="131">
        <v>1</v>
      </c>
      <c r="DM356" s="132" t="s">
        <v>9467</v>
      </c>
      <c r="DN356" s="131">
        <v>1</v>
      </c>
      <c r="DO356" s="132" t="s">
        <v>9468</v>
      </c>
      <c r="DP356" s="131">
        <v>1</v>
      </c>
      <c r="DQ356" s="131" t="s">
        <v>23</v>
      </c>
    </row>
    <row r="357" spans="1:124" x14ac:dyDescent="0.2">
      <c r="A357" s="122">
        <v>140</v>
      </c>
      <c r="B357" s="122" t="s">
        <v>9469</v>
      </c>
      <c r="C357" s="122" t="s">
        <v>490</v>
      </c>
      <c r="D357" s="123">
        <v>5</v>
      </c>
      <c r="E357" s="123">
        <v>10</v>
      </c>
      <c r="F357" s="123" t="s">
        <v>7098</v>
      </c>
      <c r="G357" s="125">
        <v>19</v>
      </c>
      <c r="H357" s="124" t="s">
        <v>8567</v>
      </c>
      <c r="I357" s="125" t="s">
        <v>1194</v>
      </c>
      <c r="J357" s="125">
        <f t="shared" si="108"/>
        <v>1</v>
      </c>
      <c r="K357" s="125">
        <v>0</v>
      </c>
      <c r="L357" s="124" t="s">
        <v>9470</v>
      </c>
      <c r="M357" s="133">
        <v>1</v>
      </c>
      <c r="N357" s="124" t="s">
        <v>9471</v>
      </c>
      <c r="O357" s="133">
        <v>0</v>
      </c>
      <c r="P357" s="133" t="s">
        <v>7137</v>
      </c>
      <c r="Q357" s="133" t="s">
        <v>2927</v>
      </c>
      <c r="R357" s="133" t="s">
        <v>359</v>
      </c>
      <c r="T357" s="133"/>
      <c r="U357" s="126">
        <v>20</v>
      </c>
      <c r="V357" s="135" t="s">
        <v>8570</v>
      </c>
      <c r="W357" s="126">
        <f t="shared" si="114"/>
        <v>2</v>
      </c>
      <c r="X357" s="126" t="s">
        <v>1376</v>
      </c>
      <c r="Y357" s="126">
        <v>1</v>
      </c>
      <c r="Z357" s="135" t="s">
        <v>9472</v>
      </c>
      <c r="AA357" s="130">
        <v>0</v>
      </c>
      <c r="AB357" s="135" t="s">
        <v>9473</v>
      </c>
      <c r="AC357" s="126">
        <v>1</v>
      </c>
      <c r="AD357" s="136" t="s">
        <v>1257</v>
      </c>
      <c r="AH357" s="127">
        <v>21</v>
      </c>
      <c r="AI357" s="137" t="s">
        <v>8573</v>
      </c>
      <c r="AJ357" s="206" t="s">
        <v>1194</v>
      </c>
      <c r="AK357" s="206">
        <f t="shared" si="109"/>
        <v>2</v>
      </c>
      <c r="AL357" s="128">
        <v>1</v>
      </c>
      <c r="AM357" s="137" t="s">
        <v>1786</v>
      </c>
      <c r="AN357" s="129">
        <v>0</v>
      </c>
      <c r="AO357" s="137" t="s">
        <v>9474</v>
      </c>
      <c r="AP357" s="129">
        <v>1</v>
      </c>
      <c r="AQ357" s="129" t="s">
        <v>1859</v>
      </c>
      <c r="AT357" s="129"/>
      <c r="AU357" s="126">
        <v>22</v>
      </c>
      <c r="AV357" s="135" t="s">
        <v>8576</v>
      </c>
      <c r="AW357" s="126">
        <f t="shared" si="110"/>
        <v>3</v>
      </c>
      <c r="AX357" s="126" t="s">
        <v>1376</v>
      </c>
      <c r="AY357" s="126">
        <v>1</v>
      </c>
      <c r="AZ357" s="135" t="s">
        <v>9475</v>
      </c>
      <c r="BA357" s="126">
        <v>1</v>
      </c>
      <c r="BB357" s="135" t="s">
        <v>9476</v>
      </c>
      <c r="BC357" s="126">
        <v>1</v>
      </c>
      <c r="BD357" s="126" t="s">
        <v>1257</v>
      </c>
      <c r="BE357" s="126" t="s">
        <v>306</v>
      </c>
      <c r="BF357" s="126" t="s">
        <v>1747</v>
      </c>
      <c r="BG357" s="126"/>
      <c r="BH357" s="125">
        <v>23</v>
      </c>
      <c r="BI357" s="124" t="s">
        <v>4400</v>
      </c>
      <c r="BJ357" s="125">
        <f t="shared" si="113"/>
        <v>3</v>
      </c>
      <c r="BK357" s="125" t="s">
        <v>1533</v>
      </c>
      <c r="BL357" s="125">
        <v>1</v>
      </c>
      <c r="BM357" s="124" t="s">
        <v>9477</v>
      </c>
      <c r="BN357" s="133">
        <v>1</v>
      </c>
      <c r="BO357" s="124" t="s">
        <v>9478</v>
      </c>
      <c r="BP357" s="133">
        <v>1</v>
      </c>
      <c r="BQ357" s="133" t="s">
        <v>23</v>
      </c>
      <c r="BR357" s="133" t="s">
        <v>2910</v>
      </c>
      <c r="BS357" s="133" t="s">
        <v>5846</v>
      </c>
      <c r="BV357" s="128">
        <v>24</v>
      </c>
      <c r="BW357" s="137" t="s">
        <v>8581</v>
      </c>
      <c r="BX357" s="129">
        <f t="shared" si="111"/>
        <v>3</v>
      </c>
      <c r="BY357" s="128" t="s">
        <v>1376</v>
      </c>
      <c r="BZ357" s="128">
        <v>1</v>
      </c>
      <c r="CA357" s="137" t="s">
        <v>9479</v>
      </c>
      <c r="CB357" s="128">
        <v>1</v>
      </c>
      <c r="CC357" s="137" t="s">
        <v>9480</v>
      </c>
      <c r="CD357" s="128">
        <v>1</v>
      </c>
      <c r="CE357" s="128" t="s">
        <v>1859</v>
      </c>
      <c r="CF357" s="128" t="s">
        <v>438</v>
      </c>
      <c r="CG357" s="128" t="s">
        <v>465</v>
      </c>
      <c r="CI357" s="128">
        <v>25</v>
      </c>
      <c r="CJ357" s="137" t="s">
        <v>8584</v>
      </c>
      <c r="CK357" s="128">
        <f t="shared" si="115"/>
        <v>3</v>
      </c>
      <c r="CL357" s="128" t="s">
        <v>1376</v>
      </c>
      <c r="CM357" s="128">
        <v>1</v>
      </c>
      <c r="CN357" s="137" t="s">
        <v>9481</v>
      </c>
      <c r="CO357" s="129">
        <v>1</v>
      </c>
      <c r="CP357" s="137" t="s">
        <v>9482</v>
      </c>
      <c r="CQ357" s="129">
        <v>1</v>
      </c>
      <c r="CR357" s="128" t="s">
        <v>1859</v>
      </c>
      <c r="CU357" s="137"/>
      <c r="CV357" s="126">
        <v>26</v>
      </c>
      <c r="CW357" s="135" t="s">
        <v>8587</v>
      </c>
      <c r="CX357" s="130">
        <f t="shared" si="112"/>
        <v>2</v>
      </c>
      <c r="CY357" s="126" t="s">
        <v>1376</v>
      </c>
      <c r="CZ357" s="126">
        <v>1</v>
      </c>
      <c r="DA357" s="135" t="s">
        <v>9483</v>
      </c>
      <c r="DB357" s="126">
        <v>0</v>
      </c>
      <c r="DC357" s="135" t="s">
        <v>9484</v>
      </c>
      <c r="DD357" s="126">
        <v>1</v>
      </c>
      <c r="DE357" s="126" t="s">
        <v>1257</v>
      </c>
      <c r="DH357" s="131">
        <v>27</v>
      </c>
      <c r="DI357" s="132" t="s">
        <v>8590</v>
      </c>
      <c r="DJ357" s="131">
        <f t="shared" si="116"/>
        <v>3</v>
      </c>
      <c r="DK357" s="131" t="s">
        <v>1536</v>
      </c>
      <c r="DL357" s="131">
        <v>1</v>
      </c>
      <c r="DM357" s="132" t="s">
        <v>9485</v>
      </c>
      <c r="DN357" s="131">
        <v>1</v>
      </c>
      <c r="DO357" s="132" t="s">
        <v>9486</v>
      </c>
      <c r="DP357" s="131">
        <v>1</v>
      </c>
      <c r="DQ357" s="131" t="s">
        <v>23</v>
      </c>
      <c r="DR357" s="131" t="s">
        <v>9410</v>
      </c>
      <c r="DS357" s="131" t="s">
        <v>9487</v>
      </c>
    </row>
    <row r="358" spans="1:124" x14ac:dyDescent="0.2">
      <c r="A358" s="122">
        <v>141</v>
      </c>
      <c r="B358" s="122" t="s">
        <v>9488</v>
      </c>
      <c r="C358" s="122" t="s">
        <v>490</v>
      </c>
      <c r="D358" s="123">
        <v>5</v>
      </c>
      <c r="E358" s="123">
        <v>10</v>
      </c>
      <c r="F358" s="123" t="s">
        <v>7098</v>
      </c>
      <c r="G358" s="125">
        <v>19</v>
      </c>
      <c r="H358" s="124" t="s">
        <v>8567</v>
      </c>
      <c r="I358" s="125" t="s">
        <v>1194</v>
      </c>
      <c r="J358" s="125">
        <f t="shared" si="108"/>
        <v>3</v>
      </c>
      <c r="K358" s="125">
        <v>1</v>
      </c>
      <c r="L358" s="124" t="s">
        <v>9489</v>
      </c>
      <c r="M358" s="133">
        <v>1</v>
      </c>
      <c r="N358" s="124" t="s">
        <v>9490</v>
      </c>
      <c r="O358" s="133">
        <v>1</v>
      </c>
      <c r="P358" s="133" t="s">
        <v>2654</v>
      </c>
      <c r="Q358" s="133" t="s">
        <v>2896</v>
      </c>
      <c r="R358" s="133" t="s">
        <v>9491</v>
      </c>
      <c r="T358" s="133"/>
      <c r="U358" s="126">
        <v>20</v>
      </c>
      <c r="V358" s="135" t="s">
        <v>8570</v>
      </c>
      <c r="W358" s="126">
        <f t="shared" si="114"/>
        <v>3</v>
      </c>
      <c r="X358" s="126" t="s">
        <v>1376</v>
      </c>
      <c r="Y358" s="126">
        <v>1</v>
      </c>
      <c r="Z358" s="135" t="s">
        <v>9492</v>
      </c>
      <c r="AA358" s="130">
        <v>1</v>
      </c>
      <c r="AB358" s="135" t="s">
        <v>9493</v>
      </c>
      <c r="AC358" s="126">
        <v>1</v>
      </c>
      <c r="AD358" s="136" t="s">
        <v>1257</v>
      </c>
      <c r="AE358" s="135" t="s">
        <v>2930</v>
      </c>
      <c r="AF358" s="135" t="s">
        <v>3033</v>
      </c>
      <c r="AH358" s="127">
        <v>21</v>
      </c>
      <c r="AI358" s="137" t="s">
        <v>8573</v>
      </c>
      <c r="AJ358" s="206" t="s">
        <v>1194</v>
      </c>
      <c r="AK358" s="206">
        <f t="shared" si="109"/>
        <v>2</v>
      </c>
      <c r="AL358" s="128">
        <v>1</v>
      </c>
      <c r="AM358" s="137" t="s">
        <v>9494</v>
      </c>
      <c r="AN358" s="129">
        <v>1</v>
      </c>
      <c r="AO358" s="137" t="s">
        <v>9495</v>
      </c>
      <c r="AP358" s="129">
        <v>0</v>
      </c>
      <c r="AQ358" s="129" t="s">
        <v>1859</v>
      </c>
      <c r="AT358" s="129"/>
      <c r="AU358" s="126">
        <v>22</v>
      </c>
      <c r="AV358" s="135" t="s">
        <v>8576</v>
      </c>
      <c r="AW358" s="126">
        <f t="shared" si="110"/>
        <v>2</v>
      </c>
      <c r="AX358" s="126" t="s">
        <v>1376</v>
      </c>
      <c r="AY358" s="126">
        <v>1</v>
      </c>
      <c r="AZ358" s="135" t="s">
        <v>9496</v>
      </c>
      <c r="BA358" s="126">
        <v>1</v>
      </c>
      <c r="BB358" s="135" t="s">
        <v>9497</v>
      </c>
      <c r="BC358" s="126">
        <v>0</v>
      </c>
      <c r="BD358" s="126" t="s">
        <v>1257</v>
      </c>
      <c r="BH358" s="125">
        <v>23</v>
      </c>
      <c r="BI358" s="124" t="s">
        <v>4400</v>
      </c>
      <c r="BJ358" s="125">
        <f t="shared" si="113"/>
        <v>3</v>
      </c>
      <c r="BK358" s="125" t="s">
        <v>1376</v>
      </c>
      <c r="BL358" s="125">
        <v>1</v>
      </c>
      <c r="BM358" s="124" t="s">
        <v>1440</v>
      </c>
      <c r="BN358" s="133">
        <v>1</v>
      </c>
      <c r="BO358" s="124" t="s">
        <v>9498</v>
      </c>
      <c r="BP358" s="133">
        <v>1</v>
      </c>
      <c r="BQ358" s="133" t="s">
        <v>23</v>
      </c>
      <c r="BR358" s="133" t="s">
        <v>2910</v>
      </c>
      <c r="BS358" s="133" t="s">
        <v>1446</v>
      </c>
      <c r="BV358" s="128">
        <v>24</v>
      </c>
      <c r="BW358" s="137" t="s">
        <v>8581</v>
      </c>
      <c r="BX358" s="129">
        <f t="shared" si="111"/>
        <v>3</v>
      </c>
      <c r="BY358" s="128" t="s">
        <v>1194</v>
      </c>
      <c r="BZ358" s="128">
        <v>1</v>
      </c>
      <c r="CA358" s="137" t="s">
        <v>9499</v>
      </c>
      <c r="CB358" s="128">
        <v>1</v>
      </c>
      <c r="CC358" s="137" t="s">
        <v>9500</v>
      </c>
      <c r="CD358" s="128">
        <v>1</v>
      </c>
      <c r="CE358" s="128" t="s">
        <v>1859</v>
      </c>
      <c r="CF358" s="128" t="s">
        <v>438</v>
      </c>
      <c r="CG358" s="128" t="s">
        <v>9501</v>
      </c>
      <c r="CI358" s="128">
        <v>25</v>
      </c>
      <c r="CJ358" s="137" t="s">
        <v>8584</v>
      </c>
      <c r="CK358" s="128">
        <f t="shared" si="115"/>
        <v>3</v>
      </c>
      <c r="CL358" s="128" t="s">
        <v>1194</v>
      </c>
      <c r="CM358" s="128">
        <v>1</v>
      </c>
      <c r="CN358" s="137" t="s">
        <v>9502</v>
      </c>
      <c r="CO358" s="129">
        <v>1</v>
      </c>
      <c r="CP358" s="137" t="s">
        <v>9503</v>
      </c>
      <c r="CQ358" s="129">
        <v>1</v>
      </c>
      <c r="CR358" s="128" t="s">
        <v>1859</v>
      </c>
      <c r="CU358" s="137"/>
      <c r="CV358" s="126">
        <v>26</v>
      </c>
      <c r="CW358" s="135" t="s">
        <v>8587</v>
      </c>
      <c r="CX358" s="130">
        <f t="shared" si="112"/>
        <v>3</v>
      </c>
      <c r="CY358" s="126" t="s">
        <v>1376</v>
      </c>
      <c r="CZ358" s="126">
        <v>1</v>
      </c>
      <c r="DA358" s="135" t="s">
        <v>9504</v>
      </c>
      <c r="DB358" s="126">
        <v>1</v>
      </c>
      <c r="DC358" s="135" t="s">
        <v>9505</v>
      </c>
      <c r="DD358" s="126">
        <v>1</v>
      </c>
      <c r="DE358" s="126" t="s">
        <v>1257</v>
      </c>
      <c r="DH358" s="131">
        <v>27</v>
      </c>
      <c r="DI358" s="132" t="s">
        <v>8590</v>
      </c>
      <c r="DJ358" s="131">
        <f t="shared" si="116"/>
        <v>3</v>
      </c>
      <c r="DK358" s="131" t="s">
        <v>1536</v>
      </c>
      <c r="DL358" s="131">
        <v>1</v>
      </c>
      <c r="DM358" s="132" t="s">
        <v>9506</v>
      </c>
      <c r="DN358" s="131">
        <v>1</v>
      </c>
      <c r="DO358" s="132" t="s">
        <v>9507</v>
      </c>
      <c r="DP358" s="131">
        <v>1</v>
      </c>
      <c r="DQ358" s="131" t="s">
        <v>23</v>
      </c>
      <c r="DR358" s="131" t="s">
        <v>2952</v>
      </c>
      <c r="DS358" s="131" t="s">
        <v>9508</v>
      </c>
    </row>
    <row r="359" spans="1:124" x14ac:dyDescent="0.2">
      <c r="A359" s="122">
        <v>142</v>
      </c>
      <c r="B359" s="122" t="s">
        <v>9509</v>
      </c>
      <c r="C359" s="122" t="s">
        <v>490</v>
      </c>
      <c r="D359" s="123">
        <v>5</v>
      </c>
      <c r="E359" s="123">
        <v>10</v>
      </c>
      <c r="F359" s="123" t="s">
        <v>7098</v>
      </c>
      <c r="G359" s="125">
        <v>19</v>
      </c>
      <c r="H359" s="124" t="s">
        <v>8567</v>
      </c>
      <c r="I359" s="125" t="s">
        <v>1194</v>
      </c>
      <c r="J359" s="125">
        <f t="shared" si="108"/>
        <v>2</v>
      </c>
      <c r="K359" s="125">
        <v>1</v>
      </c>
      <c r="L359" s="124" t="s">
        <v>9510</v>
      </c>
      <c r="M359" s="133">
        <v>0</v>
      </c>
      <c r="N359" s="124" t="s">
        <v>9511</v>
      </c>
      <c r="O359" s="133">
        <v>1</v>
      </c>
      <c r="P359" s="133" t="s">
        <v>2654</v>
      </c>
      <c r="T359" s="133"/>
      <c r="U359" s="126">
        <v>20</v>
      </c>
      <c r="V359" s="135" t="s">
        <v>8570</v>
      </c>
      <c r="W359" s="126">
        <f t="shared" si="114"/>
        <v>3</v>
      </c>
      <c r="X359" s="126" t="s">
        <v>1376</v>
      </c>
      <c r="Y359" s="126">
        <v>1</v>
      </c>
      <c r="Z359" s="135" t="s">
        <v>9512</v>
      </c>
      <c r="AA359" s="130">
        <v>1</v>
      </c>
      <c r="AB359" s="135" t="s">
        <v>9513</v>
      </c>
      <c r="AC359" s="126">
        <v>1</v>
      </c>
      <c r="AD359" s="136" t="s">
        <v>1257</v>
      </c>
      <c r="AE359" s="135" t="s">
        <v>2930</v>
      </c>
      <c r="AF359" s="135" t="s">
        <v>3033</v>
      </c>
      <c r="AH359" s="127">
        <v>21</v>
      </c>
      <c r="AI359" s="137" t="s">
        <v>8573</v>
      </c>
      <c r="AJ359" s="206" t="s">
        <v>1194</v>
      </c>
      <c r="AK359" s="206">
        <f t="shared" si="109"/>
        <v>3</v>
      </c>
      <c r="AL359" s="128">
        <v>1</v>
      </c>
      <c r="AM359" s="137" t="s">
        <v>117</v>
      </c>
      <c r="AN359" s="129">
        <v>1</v>
      </c>
      <c r="AO359" s="137" t="s">
        <v>9514</v>
      </c>
      <c r="AP359" s="129">
        <v>1</v>
      </c>
      <c r="AQ359" s="129" t="s">
        <v>1859</v>
      </c>
      <c r="AT359" s="129"/>
      <c r="AU359" s="126">
        <v>22</v>
      </c>
      <c r="AV359" s="135" t="s">
        <v>8576</v>
      </c>
      <c r="AW359" s="126">
        <f t="shared" si="110"/>
        <v>3</v>
      </c>
      <c r="AX359" s="126" t="s">
        <v>1194</v>
      </c>
      <c r="AY359" s="126">
        <v>1</v>
      </c>
      <c r="AZ359" s="135" t="s">
        <v>9456</v>
      </c>
      <c r="BA359" s="126">
        <v>1</v>
      </c>
      <c r="BB359" s="135" t="s">
        <v>9515</v>
      </c>
      <c r="BC359" s="126">
        <v>1</v>
      </c>
      <c r="BD359" s="126" t="s">
        <v>1257</v>
      </c>
      <c r="BH359" s="125">
        <v>23</v>
      </c>
      <c r="BI359" s="124" t="s">
        <v>4400</v>
      </c>
      <c r="BJ359" s="125">
        <f t="shared" si="113"/>
        <v>3</v>
      </c>
      <c r="BK359" s="125" t="s">
        <v>1194</v>
      </c>
      <c r="BL359" s="125">
        <v>1</v>
      </c>
      <c r="BM359" s="124" t="s">
        <v>9516</v>
      </c>
      <c r="BN359" s="133">
        <v>1</v>
      </c>
      <c r="BO359" s="124" t="s">
        <v>9517</v>
      </c>
      <c r="BP359" s="133">
        <v>1</v>
      </c>
      <c r="BQ359" s="133" t="s">
        <v>23</v>
      </c>
      <c r="BR359" s="133" t="s">
        <v>2910</v>
      </c>
      <c r="BS359" s="133" t="s">
        <v>9518</v>
      </c>
      <c r="BV359" s="128">
        <v>24</v>
      </c>
      <c r="BW359" s="137" t="s">
        <v>8581</v>
      </c>
      <c r="BX359" s="129">
        <f t="shared" si="111"/>
        <v>2</v>
      </c>
      <c r="BY359" s="128" t="s">
        <v>1194</v>
      </c>
      <c r="BZ359" s="128">
        <v>1</v>
      </c>
      <c r="CA359" s="137" t="s">
        <v>9519</v>
      </c>
      <c r="CB359" s="128">
        <v>0</v>
      </c>
      <c r="CC359" s="137" t="s">
        <v>9520</v>
      </c>
      <c r="CD359" s="128">
        <v>1</v>
      </c>
      <c r="CE359" s="128" t="s">
        <v>1859</v>
      </c>
      <c r="CI359" s="128">
        <v>25</v>
      </c>
      <c r="CJ359" s="137" t="s">
        <v>8584</v>
      </c>
      <c r="CK359" s="128">
        <f t="shared" si="115"/>
        <v>3</v>
      </c>
      <c r="CL359" s="128" t="s">
        <v>1376</v>
      </c>
      <c r="CM359" s="128">
        <v>1</v>
      </c>
      <c r="CN359" s="137" t="s">
        <v>9521</v>
      </c>
      <c r="CO359" s="129">
        <v>1</v>
      </c>
      <c r="CP359" s="137" t="s">
        <v>9522</v>
      </c>
      <c r="CQ359" s="129">
        <v>1</v>
      </c>
      <c r="CR359" s="128" t="s">
        <v>1859</v>
      </c>
      <c r="CU359" s="137"/>
      <c r="CV359" s="126">
        <v>26</v>
      </c>
      <c r="CW359" s="135" t="s">
        <v>8587</v>
      </c>
      <c r="CX359" s="130">
        <f t="shared" si="112"/>
        <v>2</v>
      </c>
      <c r="CY359" s="126" t="s">
        <v>1376</v>
      </c>
      <c r="CZ359" s="126">
        <v>1</v>
      </c>
      <c r="DA359" s="135" t="s">
        <v>9523</v>
      </c>
      <c r="DB359" s="126">
        <v>0</v>
      </c>
      <c r="DC359" s="135" t="s">
        <v>9524</v>
      </c>
      <c r="DD359" s="126">
        <v>1</v>
      </c>
      <c r="DE359" s="126" t="s">
        <v>1257</v>
      </c>
      <c r="DH359" s="131">
        <v>27</v>
      </c>
      <c r="DI359" s="132" t="s">
        <v>8590</v>
      </c>
      <c r="DJ359" s="131">
        <f t="shared" si="116"/>
        <v>2</v>
      </c>
      <c r="DK359" s="131" t="s">
        <v>1536</v>
      </c>
      <c r="DL359" s="131">
        <v>1</v>
      </c>
      <c r="DM359" s="132" t="s">
        <v>9525</v>
      </c>
      <c r="DN359" s="131">
        <v>1</v>
      </c>
      <c r="DO359" s="132" t="s">
        <v>9526</v>
      </c>
      <c r="DP359" s="131">
        <v>0</v>
      </c>
      <c r="DQ359" s="131" t="s">
        <v>23</v>
      </c>
    </row>
    <row r="360" spans="1:124" x14ac:dyDescent="0.2">
      <c r="A360" s="122">
        <v>143</v>
      </c>
      <c r="B360" s="122" t="s">
        <v>9527</v>
      </c>
      <c r="C360" s="122" t="s">
        <v>490</v>
      </c>
      <c r="D360" s="123">
        <v>5</v>
      </c>
      <c r="E360" s="123">
        <v>10</v>
      </c>
      <c r="F360" s="123" t="s">
        <v>7098</v>
      </c>
      <c r="G360" s="125">
        <v>19</v>
      </c>
      <c r="H360" s="124" t="s">
        <v>8567</v>
      </c>
      <c r="I360" s="125" t="s">
        <v>1376</v>
      </c>
      <c r="J360" s="125">
        <f t="shared" si="108"/>
        <v>3</v>
      </c>
      <c r="K360" s="125">
        <v>1</v>
      </c>
      <c r="L360" s="124" t="s">
        <v>9528</v>
      </c>
      <c r="M360" s="133">
        <v>1</v>
      </c>
      <c r="N360" s="124" t="s">
        <v>9529</v>
      </c>
      <c r="O360" s="133">
        <v>1</v>
      </c>
      <c r="P360" s="133" t="s">
        <v>23</v>
      </c>
      <c r="Q360" s="133" t="s">
        <v>2896</v>
      </c>
      <c r="R360" s="133" t="s">
        <v>2927</v>
      </c>
      <c r="T360" s="133"/>
      <c r="U360" s="126">
        <v>20</v>
      </c>
      <c r="V360" s="135" t="s">
        <v>8570</v>
      </c>
      <c r="W360" s="126">
        <f t="shared" si="114"/>
        <v>3</v>
      </c>
      <c r="X360" s="126" t="s">
        <v>1194</v>
      </c>
      <c r="Y360" s="126">
        <v>1</v>
      </c>
      <c r="Z360" s="135" t="s">
        <v>9530</v>
      </c>
      <c r="AA360" s="130">
        <v>1</v>
      </c>
      <c r="AB360" s="135" t="s">
        <v>9531</v>
      </c>
      <c r="AC360" s="126">
        <v>1</v>
      </c>
      <c r="AD360" s="136" t="s">
        <v>1257</v>
      </c>
      <c r="AE360" s="135" t="s">
        <v>2930</v>
      </c>
      <c r="AF360" s="135" t="s">
        <v>3033</v>
      </c>
      <c r="AH360" s="127">
        <v>21</v>
      </c>
      <c r="AI360" s="137" t="s">
        <v>8573</v>
      </c>
      <c r="AJ360" s="206" t="s">
        <v>1376</v>
      </c>
      <c r="AK360" s="206">
        <f t="shared" si="109"/>
        <v>3</v>
      </c>
      <c r="AL360" s="128">
        <v>1</v>
      </c>
      <c r="AM360" s="137" t="s">
        <v>9532</v>
      </c>
      <c r="AN360" s="129">
        <v>1</v>
      </c>
      <c r="AO360" s="137" t="s">
        <v>9533</v>
      </c>
      <c r="AP360" s="129">
        <v>1</v>
      </c>
      <c r="AQ360" s="129" t="s">
        <v>1859</v>
      </c>
      <c r="AT360" s="129"/>
      <c r="AU360" s="126">
        <v>22</v>
      </c>
      <c r="AV360" s="135" t="s">
        <v>8576</v>
      </c>
      <c r="AW360" s="126">
        <f t="shared" si="110"/>
        <v>3</v>
      </c>
      <c r="AX360" s="126" t="s">
        <v>1376</v>
      </c>
      <c r="AY360" s="126">
        <v>1</v>
      </c>
      <c r="AZ360" s="135" t="s">
        <v>9534</v>
      </c>
      <c r="BA360" s="126">
        <v>1</v>
      </c>
      <c r="BB360" s="135" t="s">
        <v>9535</v>
      </c>
      <c r="BC360" s="126">
        <v>1</v>
      </c>
      <c r="BD360" s="126" t="s">
        <v>1257</v>
      </c>
      <c r="BH360" s="125">
        <v>23</v>
      </c>
      <c r="BI360" s="124" t="s">
        <v>4400</v>
      </c>
      <c r="BJ360" s="125">
        <f t="shared" si="113"/>
        <v>3</v>
      </c>
      <c r="BK360" s="125" t="s">
        <v>1376</v>
      </c>
      <c r="BL360" s="125">
        <v>1</v>
      </c>
      <c r="BM360" s="124" t="s">
        <v>9536</v>
      </c>
      <c r="BN360" s="133">
        <v>1</v>
      </c>
      <c r="BO360" s="124" t="s">
        <v>9537</v>
      </c>
      <c r="BP360" s="133">
        <v>1</v>
      </c>
      <c r="BQ360" s="133" t="s">
        <v>23</v>
      </c>
      <c r="BR360" s="133" t="s">
        <v>2910</v>
      </c>
      <c r="BS360" s="133" t="s">
        <v>9538</v>
      </c>
      <c r="BV360" s="128">
        <v>24</v>
      </c>
      <c r="BW360" s="137" t="s">
        <v>8581</v>
      </c>
      <c r="BX360" s="129">
        <f t="shared" si="111"/>
        <v>3</v>
      </c>
      <c r="BY360" s="128" t="s">
        <v>1376</v>
      </c>
      <c r="BZ360" s="128">
        <v>1</v>
      </c>
      <c r="CA360" s="137" t="s">
        <v>9539</v>
      </c>
      <c r="CB360" s="128">
        <v>1</v>
      </c>
      <c r="CC360" s="137" t="s">
        <v>9540</v>
      </c>
      <c r="CD360" s="128">
        <v>1</v>
      </c>
      <c r="CE360" s="128" t="s">
        <v>1859</v>
      </c>
      <c r="CI360" s="128">
        <v>25</v>
      </c>
      <c r="CJ360" s="137" t="s">
        <v>8584</v>
      </c>
      <c r="CK360" s="128">
        <f t="shared" si="115"/>
        <v>3</v>
      </c>
      <c r="CL360" s="128" t="s">
        <v>1194</v>
      </c>
      <c r="CM360" s="128">
        <v>1</v>
      </c>
      <c r="CN360" s="137" t="s">
        <v>9541</v>
      </c>
      <c r="CO360" s="129">
        <v>1</v>
      </c>
      <c r="CP360" s="137" t="s">
        <v>9542</v>
      </c>
      <c r="CQ360" s="129">
        <v>1</v>
      </c>
      <c r="CR360" s="128" t="s">
        <v>1859</v>
      </c>
      <c r="CU360" s="137"/>
      <c r="CV360" s="126">
        <v>26</v>
      </c>
      <c r="CW360" s="135" t="s">
        <v>8587</v>
      </c>
      <c r="CX360" s="130">
        <f t="shared" si="112"/>
        <v>3</v>
      </c>
      <c r="CY360" s="126" t="s">
        <v>1376</v>
      </c>
      <c r="CZ360" s="126">
        <v>1</v>
      </c>
      <c r="DA360" s="135" t="s">
        <v>9543</v>
      </c>
      <c r="DB360" s="126">
        <v>1</v>
      </c>
      <c r="DC360" s="135" t="s">
        <v>9544</v>
      </c>
      <c r="DD360" s="126">
        <v>1</v>
      </c>
      <c r="DE360" s="126" t="s">
        <v>1257</v>
      </c>
      <c r="DH360" s="131">
        <v>27</v>
      </c>
      <c r="DI360" s="132" t="s">
        <v>8590</v>
      </c>
      <c r="DJ360" s="131">
        <f t="shared" si="116"/>
        <v>3</v>
      </c>
      <c r="DK360" s="131" t="s">
        <v>1536</v>
      </c>
      <c r="DL360" s="131">
        <v>1</v>
      </c>
      <c r="DM360" s="132" t="s">
        <v>9545</v>
      </c>
      <c r="DN360" s="131">
        <v>1</v>
      </c>
      <c r="DO360" s="132" t="s">
        <v>9546</v>
      </c>
      <c r="DP360" s="131">
        <v>1</v>
      </c>
      <c r="DQ360" s="131" t="s">
        <v>23</v>
      </c>
      <c r="DR360" s="131" t="s">
        <v>2952</v>
      </c>
      <c r="DS360" s="131" t="s">
        <v>8933</v>
      </c>
    </row>
    <row r="361" spans="1:124" x14ac:dyDescent="0.2">
      <c r="A361" s="122">
        <v>144</v>
      </c>
      <c r="B361" s="122" t="s">
        <v>9547</v>
      </c>
      <c r="C361" s="122" t="s">
        <v>490</v>
      </c>
      <c r="D361" s="123">
        <v>5</v>
      </c>
      <c r="E361" s="123">
        <v>10</v>
      </c>
      <c r="F361" s="123" t="s">
        <v>7098</v>
      </c>
      <c r="G361" s="125">
        <v>19</v>
      </c>
      <c r="H361" s="124" t="s">
        <v>8567</v>
      </c>
      <c r="I361" s="125" t="s">
        <v>1376</v>
      </c>
      <c r="J361" s="125">
        <f t="shared" ref="J361:J424" si="117">K361+M361+O361</f>
        <v>3</v>
      </c>
      <c r="K361" s="125">
        <v>1</v>
      </c>
      <c r="L361" s="124" t="s">
        <v>9548</v>
      </c>
      <c r="M361" s="133">
        <v>1</v>
      </c>
      <c r="N361" s="124" t="s">
        <v>9549</v>
      </c>
      <c r="O361" s="133">
        <v>1</v>
      </c>
      <c r="P361" s="133" t="s">
        <v>23</v>
      </c>
      <c r="T361" s="133"/>
      <c r="U361" s="126">
        <v>20</v>
      </c>
      <c r="V361" s="135" t="s">
        <v>8570</v>
      </c>
      <c r="W361" s="126">
        <f t="shared" si="114"/>
        <v>3</v>
      </c>
      <c r="X361" s="126" t="s">
        <v>1376</v>
      </c>
      <c r="Y361" s="126">
        <v>1</v>
      </c>
      <c r="Z361" s="135" t="s">
        <v>9550</v>
      </c>
      <c r="AA361" s="130">
        <v>1</v>
      </c>
      <c r="AB361" s="135" t="s">
        <v>9551</v>
      </c>
      <c r="AC361" s="126">
        <v>1</v>
      </c>
      <c r="AD361" s="136" t="s">
        <v>1257</v>
      </c>
      <c r="AH361" s="127">
        <v>21</v>
      </c>
      <c r="AI361" s="137" t="s">
        <v>8573</v>
      </c>
      <c r="AJ361" s="206" t="s">
        <v>1194</v>
      </c>
      <c r="AK361" s="206">
        <f t="shared" ref="AK361:AK424" si="118">AL361+AN361+AP361</f>
        <v>3</v>
      </c>
      <c r="AL361" s="128">
        <v>1</v>
      </c>
      <c r="AM361" s="137" t="s">
        <v>9552</v>
      </c>
      <c r="AN361" s="129">
        <v>1</v>
      </c>
      <c r="AO361" s="137" t="s">
        <v>9553</v>
      </c>
      <c r="AP361" s="129">
        <v>1</v>
      </c>
      <c r="AQ361" s="129" t="s">
        <v>1859</v>
      </c>
      <c r="AT361" s="129"/>
      <c r="AU361" s="126">
        <v>22</v>
      </c>
      <c r="AV361" s="135" t="s">
        <v>8576</v>
      </c>
      <c r="AW361" s="126">
        <f t="shared" si="110"/>
        <v>3</v>
      </c>
      <c r="AX361" s="126" t="s">
        <v>1376</v>
      </c>
      <c r="AY361" s="126">
        <v>1</v>
      </c>
      <c r="AZ361" s="135" t="s">
        <v>9475</v>
      </c>
      <c r="BA361" s="126">
        <v>1</v>
      </c>
      <c r="BB361" s="135" t="s">
        <v>9554</v>
      </c>
      <c r="BC361" s="126">
        <v>1</v>
      </c>
      <c r="BD361" s="126" t="s">
        <v>1257</v>
      </c>
      <c r="BE361" s="126" t="s">
        <v>306</v>
      </c>
      <c r="BH361" s="125">
        <v>23</v>
      </c>
      <c r="BI361" s="124" t="s">
        <v>4400</v>
      </c>
      <c r="BJ361" s="125">
        <f t="shared" si="113"/>
        <v>3</v>
      </c>
      <c r="BK361" s="125" t="s">
        <v>1533</v>
      </c>
      <c r="BL361" s="125">
        <v>1</v>
      </c>
      <c r="BM361" s="124" t="s">
        <v>9555</v>
      </c>
      <c r="BN361" s="133">
        <v>1</v>
      </c>
      <c r="BO361" s="124" t="s">
        <v>9556</v>
      </c>
      <c r="BP361" s="133">
        <v>1</v>
      </c>
      <c r="BQ361" s="133" t="s">
        <v>23</v>
      </c>
      <c r="BR361" s="133" t="s">
        <v>2910</v>
      </c>
      <c r="BS361" s="133" t="s">
        <v>3188</v>
      </c>
      <c r="BT361" s="133" t="s">
        <v>3663</v>
      </c>
      <c r="BV361" s="128">
        <v>24</v>
      </c>
      <c r="BW361" s="137" t="s">
        <v>8581</v>
      </c>
      <c r="BX361" s="129">
        <f t="shared" si="111"/>
        <v>2</v>
      </c>
      <c r="BY361" s="128" t="s">
        <v>1194</v>
      </c>
      <c r="BZ361" s="128">
        <v>1</v>
      </c>
      <c r="CA361" s="137" t="s">
        <v>9557</v>
      </c>
      <c r="CB361" s="128">
        <v>0</v>
      </c>
      <c r="CC361" s="137" t="s">
        <v>9558</v>
      </c>
      <c r="CD361" s="128">
        <v>1</v>
      </c>
      <c r="CE361" s="128" t="s">
        <v>1859</v>
      </c>
      <c r="CF361" s="128" t="s">
        <v>438</v>
      </c>
      <c r="CG361" s="128" t="s">
        <v>2897</v>
      </c>
      <c r="CI361" s="128">
        <v>25</v>
      </c>
      <c r="CJ361" s="137" t="s">
        <v>8584</v>
      </c>
      <c r="CK361" s="128">
        <f t="shared" si="115"/>
        <v>3</v>
      </c>
      <c r="CL361" s="128" t="s">
        <v>1194</v>
      </c>
      <c r="CM361" s="128">
        <v>1</v>
      </c>
      <c r="CN361" s="137" t="s">
        <v>9559</v>
      </c>
      <c r="CO361" s="129">
        <v>1</v>
      </c>
      <c r="CP361" s="137" t="s">
        <v>9560</v>
      </c>
      <c r="CQ361" s="129">
        <v>1</v>
      </c>
      <c r="CR361" s="128" t="s">
        <v>1859</v>
      </c>
      <c r="CU361" s="137"/>
      <c r="CV361" s="126">
        <v>26</v>
      </c>
      <c r="CW361" s="135" t="s">
        <v>8587</v>
      </c>
      <c r="CX361" s="130">
        <f t="shared" si="112"/>
        <v>3</v>
      </c>
      <c r="CY361" s="126" t="s">
        <v>1376</v>
      </c>
      <c r="CZ361" s="126">
        <v>1</v>
      </c>
      <c r="DA361" s="135" t="s">
        <v>9561</v>
      </c>
      <c r="DB361" s="126">
        <v>1</v>
      </c>
      <c r="DC361" s="135" t="s">
        <v>9562</v>
      </c>
      <c r="DD361" s="126">
        <v>1</v>
      </c>
      <c r="DE361" s="126" t="s">
        <v>1257</v>
      </c>
      <c r="DF361" s="126" t="s">
        <v>3833</v>
      </c>
      <c r="DG361" s="126" t="s">
        <v>3045</v>
      </c>
      <c r="DH361" s="131">
        <v>27</v>
      </c>
      <c r="DI361" s="132" t="s">
        <v>8590</v>
      </c>
      <c r="DJ361" s="131">
        <f t="shared" si="116"/>
        <v>3</v>
      </c>
      <c r="DK361" s="131" t="s">
        <v>1536</v>
      </c>
      <c r="DL361" s="131">
        <v>1</v>
      </c>
      <c r="DM361" s="132" t="s">
        <v>9563</v>
      </c>
      <c r="DN361" s="131">
        <v>1</v>
      </c>
      <c r="DO361" s="132" t="s">
        <v>9564</v>
      </c>
      <c r="DP361" s="131">
        <v>1</v>
      </c>
      <c r="DQ361" s="131" t="s">
        <v>23</v>
      </c>
      <c r="DR361" s="131" t="s">
        <v>168</v>
      </c>
      <c r="DS361" s="131" t="s">
        <v>169</v>
      </c>
    </row>
    <row r="362" spans="1:124" x14ac:dyDescent="0.2">
      <c r="A362" s="122">
        <v>145</v>
      </c>
      <c r="B362" s="149" t="s">
        <v>9565</v>
      </c>
      <c r="C362" s="122" t="s">
        <v>490</v>
      </c>
      <c r="D362" s="123">
        <v>5</v>
      </c>
      <c r="E362" s="123">
        <v>10</v>
      </c>
      <c r="F362" s="123" t="s">
        <v>7098</v>
      </c>
      <c r="G362" s="125">
        <v>19</v>
      </c>
      <c r="H362" s="124" t="s">
        <v>8567</v>
      </c>
      <c r="I362" s="125" t="s">
        <v>1194</v>
      </c>
      <c r="J362" s="125">
        <f t="shared" si="117"/>
        <v>2</v>
      </c>
      <c r="K362" s="125">
        <v>1</v>
      </c>
      <c r="L362" s="124" t="s">
        <v>9566</v>
      </c>
      <c r="M362" s="133">
        <v>0</v>
      </c>
      <c r="N362" s="124" t="s">
        <v>9567</v>
      </c>
      <c r="O362" s="133">
        <v>1</v>
      </c>
      <c r="P362" s="133" t="s">
        <v>23</v>
      </c>
      <c r="T362" s="133"/>
      <c r="U362" s="126">
        <v>20</v>
      </c>
      <c r="V362" s="135" t="s">
        <v>8570</v>
      </c>
      <c r="W362" s="126">
        <f t="shared" si="114"/>
        <v>3</v>
      </c>
      <c r="X362" s="126" t="s">
        <v>1376</v>
      </c>
      <c r="Y362" s="126">
        <v>1</v>
      </c>
      <c r="Z362" s="135" t="s">
        <v>9568</v>
      </c>
      <c r="AA362" s="130">
        <v>1</v>
      </c>
      <c r="AB362" s="135" t="s">
        <v>9569</v>
      </c>
      <c r="AC362" s="126">
        <v>1</v>
      </c>
      <c r="AD362" s="136" t="s">
        <v>1257</v>
      </c>
      <c r="AH362" s="127">
        <v>21</v>
      </c>
      <c r="AI362" s="137" t="s">
        <v>8573</v>
      </c>
      <c r="AJ362" s="206" t="s">
        <v>1376</v>
      </c>
      <c r="AK362" s="206">
        <f t="shared" si="118"/>
        <v>1</v>
      </c>
      <c r="AL362" s="128">
        <v>1</v>
      </c>
      <c r="AM362" s="137" t="s">
        <v>9570</v>
      </c>
      <c r="AN362" s="129">
        <v>0</v>
      </c>
      <c r="AO362" s="137" t="s">
        <v>9571</v>
      </c>
      <c r="AP362" s="129">
        <v>0</v>
      </c>
      <c r="AQ362" s="129" t="s">
        <v>1859</v>
      </c>
      <c r="AT362" s="129"/>
      <c r="AU362" s="126">
        <v>22</v>
      </c>
      <c r="AV362" s="135" t="s">
        <v>8576</v>
      </c>
      <c r="AW362" s="126">
        <f t="shared" si="110"/>
        <v>3</v>
      </c>
      <c r="AX362" s="126" t="s">
        <v>1376</v>
      </c>
      <c r="AY362" s="126">
        <v>1</v>
      </c>
      <c r="AZ362" s="135" t="s">
        <v>8980</v>
      </c>
      <c r="BA362" s="126">
        <v>1</v>
      </c>
      <c r="BB362" s="135" t="s">
        <v>9572</v>
      </c>
      <c r="BC362" s="126">
        <v>1</v>
      </c>
      <c r="BD362" s="126" t="s">
        <v>1257</v>
      </c>
      <c r="BE362" s="126" t="s">
        <v>306</v>
      </c>
      <c r="BF362" s="126" t="s">
        <v>2939</v>
      </c>
      <c r="BG362" s="126"/>
      <c r="BH362" s="125">
        <v>23</v>
      </c>
      <c r="BI362" s="124" t="s">
        <v>4400</v>
      </c>
      <c r="BJ362" s="125">
        <f t="shared" si="113"/>
        <v>3</v>
      </c>
      <c r="BK362" s="125" t="s">
        <v>1376</v>
      </c>
      <c r="BL362" s="125">
        <v>1</v>
      </c>
      <c r="BM362" s="124" t="s">
        <v>9573</v>
      </c>
      <c r="BN362" s="133">
        <v>1</v>
      </c>
      <c r="BO362" s="124" t="s">
        <v>9574</v>
      </c>
      <c r="BP362" s="133">
        <v>1</v>
      </c>
      <c r="BQ362" s="133" t="s">
        <v>23</v>
      </c>
      <c r="BR362" s="133" t="s">
        <v>2910</v>
      </c>
      <c r="BS362" s="133" t="s">
        <v>632</v>
      </c>
      <c r="BT362" s="133" t="s">
        <v>1624</v>
      </c>
      <c r="BV362" s="128">
        <v>24</v>
      </c>
      <c r="BW362" s="137" t="s">
        <v>8581</v>
      </c>
      <c r="BX362" s="129">
        <f t="shared" si="111"/>
        <v>1</v>
      </c>
      <c r="BY362" s="128" t="s">
        <v>1376</v>
      </c>
      <c r="BZ362" s="128">
        <v>1</v>
      </c>
      <c r="CA362" s="137" t="s">
        <v>9575</v>
      </c>
      <c r="CB362" s="128">
        <v>0</v>
      </c>
      <c r="CC362" s="137" t="s">
        <v>9576</v>
      </c>
      <c r="CD362" s="128">
        <v>0</v>
      </c>
      <c r="CE362" s="128" t="s">
        <v>1859</v>
      </c>
      <c r="CI362" s="128">
        <v>25</v>
      </c>
      <c r="CJ362" s="137" t="s">
        <v>8584</v>
      </c>
      <c r="CK362" s="128">
        <f t="shared" si="115"/>
        <v>3</v>
      </c>
      <c r="CL362" s="128" t="s">
        <v>1376</v>
      </c>
      <c r="CM362" s="128">
        <v>1</v>
      </c>
      <c r="CN362" s="137" t="s">
        <v>9577</v>
      </c>
      <c r="CO362" s="129">
        <v>1</v>
      </c>
      <c r="CP362" s="137" t="s">
        <v>9578</v>
      </c>
      <c r="CQ362" s="129">
        <v>1</v>
      </c>
      <c r="CR362" s="128" t="s">
        <v>1859</v>
      </c>
      <c r="CU362" s="137"/>
      <c r="CV362" s="126">
        <v>26</v>
      </c>
      <c r="CW362" s="135" t="s">
        <v>8587</v>
      </c>
      <c r="CX362" s="130">
        <f t="shared" si="112"/>
        <v>0</v>
      </c>
      <c r="CY362" s="126" t="s">
        <v>1376</v>
      </c>
      <c r="CZ362" s="126">
        <v>0</v>
      </c>
      <c r="DA362" s="135" t="s">
        <v>9579</v>
      </c>
      <c r="DB362" s="126">
        <v>0</v>
      </c>
      <c r="DC362" s="135" t="s">
        <v>9580</v>
      </c>
      <c r="DD362" s="126">
        <v>0</v>
      </c>
      <c r="DE362" s="126" t="s">
        <v>1257</v>
      </c>
      <c r="DH362" s="131">
        <v>27</v>
      </c>
      <c r="DI362" s="132" t="s">
        <v>8590</v>
      </c>
      <c r="DJ362" s="131">
        <f t="shared" si="116"/>
        <v>3</v>
      </c>
      <c r="DK362" s="131" t="s">
        <v>1536</v>
      </c>
      <c r="DL362" s="131">
        <v>1</v>
      </c>
      <c r="DM362" s="132" t="s">
        <v>9581</v>
      </c>
      <c r="DN362" s="131">
        <v>1</v>
      </c>
      <c r="DO362" s="132" t="s">
        <v>9582</v>
      </c>
      <c r="DP362" s="131">
        <v>1</v>
      </c>
      <c r="DQ362" s="131" t="s">
        <v>23</v>
      </c>
    </row>
    <row r="363" spans="1:124" x14ac:dyDescent="0.2">
      <c r="A363" s="122">
        <v>146</v>
      </c>
      <c r="B363" s="122" t="s">
        <v>9583</v>
      </c>
      <c r="C363" s="122" t="s">
        <v>490</v>
      </c>
      <c r="D363" s="123">
        <v>5</v>
      </c>
      <c r="E363" s="123">
        <v>11</v>
      </c>
      <c r="F363" s="123" t="s">
        <v>7098</v>
      </c>
      <c r="G363" s="125">
        <v>10</v>
      </c>
      <c r="H363" s="124" t="s">
        <v>8332</v>
      </c>
      <c r="I363" s="125" t="s">
        <v>1376</v>
      </c>
      <c r="J363" s="125">
        <f t="shared" si="117"/>
        <v>3</v>
      </c>
      <c r="K363" s="125">
        <v>1</v>
      </c>
      <c r="L363" s="124" t="s">
        <v>9584</v>
      </c>
      <c r="M363" s="133">
        <v>1</v>
      </c>
      <c r="N363" s="124" t="s">
        <v>9585</v>
      </c>
      <c r="O363" s="133">
        <v>1</v>
      </c>
      <c r="P363" s="133" t="s">
        <v>23</v>
      </c>
      <c r="Q363" s="140" t="s">
        <v>2197</v>
      </c>
      <c r="R363" s="140" t="s">
        <v>3164</v>
      </c>
      <c r="T363" s="133"/>
      <c r="U363" s="126">
        <v>11</v>
      </c>
      <c r="V363" s="135" t="s">
        <v>8310</v>
      </c>
      <c r="W363" s="126">
        <f t="shared" si="114"/>
        <v>3</v>
      </c>
      <c r="X363" s="126" t="s">
        <v>1376</v>
      </c>
      <c r="Y363" s="126">
        <v>1</v>
      </c>
      <c r="Z363" s="135" t="s">
        <v>9586</v>
      </c>
      <c r="AA363" s="130">
        <v>1</v>
      </c>
      <c r="AB363" s="135" t="s">
        <v>9587</v>
      </c>
      <c r="AC363" s="126">
        <v>1</v>
      </c>
      <c r="AD363" s="136" t="s">
        <v>1257</v>
      </c>
      <c r="AH363" s="127">
        <v>12</v>
      </c>
      <c r="AI363" s="137" t="s">
        <v>8313</v>
      </c>
      <c r="AJ363" s="206" t="s">
        <v>1194</v>
      </c>
      <c r="AK363" s="206">
        <f t="shared" si="118"/>
        <v>2</v>
      </c>
      <c r="AL363" s="128">
        <v>1</v>
      </c>
      <c r="AM363" s="137" t="s">
        <v>9179</v>
      </c>
      <c r="AN363" s="129">
        <v>0</v>
      </c>
      <c r="AO363" s="137" t="s">
        <v>9588</v>
      </c>
      <c r="AP363" s="129">
        <v>1</v>
      </c>
      <c r="AQ363" s="140" t="s">
        <v>1205</v>
      </c>
      <c r="AT363" s="129"/>
      <c r="AU363" s="126">
        <v>13</v>
      </c>
      <c r="AV363" s="135" t="s">
        <v>8315</v>
      </c>
      <c r="AW363" s="126">
        <f t="shared" si="110"/>
        <v>3</v>
      </c>
      <c r="AX363" s="126" t="s">
        <v>1376</v>
      </c>
      <c r="AY363" s="126">
        <v>1</v>
      </c>
      <c r="AZ363" s="135" t="s">
        <v>9589</v>
      </c>
      <c r="BA363" s="126">
        <v>1</v>
      </c>
      <c r="BB363" s="135" t="s">
        <v>9590</v>
      </c>
      <c r="BC363" s="126">
        <v>1</v>
      </c>
      <c r="BD363" s="126" t="s">
        <v>1257</v>
      </c>
      <c r="BH363" s="125">
        <v>14</v>
      </c>
      <c r="BI363" s="124" t="s">
        <v>8318</v>
      </c>
      <c r="BJ363" s="125">
        <f t="shared" si="113"/>
        <v>3</v>
      </c>
      <c r="BK363" s="125" t="s">
        <v>1376</v>
      </c>
      <c r="BL363" s="125">
        <v>1</v>
      </c>
      <c r="BM363" s="124" t="s">
        <v>9591</v>
      </c>
      <c r="BN363" s="133">
        <v>1</v>
      </c>
      <c r="BO363" s="124" t="s">
        <v>9592</v>
      </c>
      <c r="BP363" s="133">
        <v>1</v>
      </c>
      <c r="BQ363" s="133" t="s">
        <v>23</v>
      </c>
      <c r="BR363" s="140" t="s">
        <v>3489</v>
      </c>
      <c r="BS363" s="140" t="s">
        <v>423</v>
      </c>
      <c r="BT363" s="140" t="s">
        <v>9593</v>
      </c>
      <c r="BU363" s="140" t="s">
        <v>448</v>
      </c>
      <c r="BV363" s="128">
        <v>15</v>
      </c>
      <c r="BW363" s="137" t="s">
        <v>8321</v>
      </c>
      <c r="BX363" s="129">
        <f t="shared" si="111"/>
        <v>2</v>
      </c>
      <c r="BY363" s="128" t="s">
        <v>1376</v>
      </c>
      <c r="BZ363" s="128">
        <v>1</v>
      </c>
      <c r="CA363" s="137" t="s">
        <v>9594</v>
      </c>
      <c r="CB363" s="128">
        <v>0</v>
      </c>
      <c r="CC363" s="137" t="s">
        <v>9595</v>
      </c>
      <c r="CD363" s="128">
        <v>1</v>
      </c>
      <c r="CE363" s="128" t="s">
        <v>1262</v>
      </c>
      <c r="CF363" s="144" t="s">
        <v>2556</v>
      </c>
      <c r="CG363" s="138" t="s">
        <v>3436</v>
      </c>
      <c r="CI363" s="128">
        <v>16</v>
      </c>
      <c r="CJ363" s="137" t="s">
        <v>8322</v>
      </c>
      <c r="CK363" s="128">
        <f t="shared" si="115"/>
        <v>1</v>
      </c>
      <c r="CL363" s="128" t="s">
        <v>1376</v>
      </c>
      <c r="CM363" s="128">
        <v>0</v>
      </c>
      <c r="CN363" s="137" t="s">
        <v>9596</v>
      </c>
      <c r="CO363" s="129">
        <v>0</v>
      </c>
      <c r="CP363" s="137" t="s">
        <v>9597</v>
      </c>
      <c r="CQ363" s="128">
        <v>1</v>
      </c>
      <c r="CR363" s="138" t="s">
        <v>1262</v>
      </c>
      <c r="CU363" s="137"/>
      <c r="CV363" s="126">
        <v>17</v>
      </c>
      <c r="CW363" s="135" t="s">
        <v>8323</v>
      </c>
      <c r="CX363" s="130">
        <f t="shared" si="112"/>
        <v>2</v>
      </c>
      <c r="CY363" s="126" t="s">
        <v>1376</v>
      </c>
      <c r="CZ363" s="126">
        <v>1</v>
      </c>
      <c r="DA363" s="135" t="s">
        <v>9598</v>
      </c>
      <c r="DB363" s="126">
        <v>1</v>
      </c>
      <c r="DC363" s="135" t="s">
        <v>9599</v>
      </c>
      <c r="DD363" s="126">
        <v>0</v>
      </c>
      <c r="DE363" s="126" t="s">
        <v>1257</v>
      </c>
      <c r="DF363" s="138" t="s">
        <v>4559</v>
      </c>
      <c r="DG363" s="138" t="s">
        <v>4076</v>
      </c>
      <c r="DH363" s="131">
        <v>18</v>
      </c>
      <c r="DI363" s="132" t="s">
        <v>8328</v>
      </c>
      <c r="DJ363" s="131">
        <f t="shared" si="116"/>
        <v>3</v>
      </c>
      <c r="DK363" s="131" t="s">
        <v>1376</v>
      </c>
      <c r="DL363" s="131">
        <v>1</v>
      </c>
      <c r="DM363" s="132" t="s">
        <v>9600</v>
      </c>
      <c r="DN363" s="131">
        <v>1</v>
      </c>
      <c r="DO363" s="132" t="s">
        <v>9601</v>
      </c>
      <c r="DP363" s="131">
        <v>1</v>
      </c>
      <c r="DQ363" s="131" t="s">
        <v>23</v>
      </c>
      <c r="DR363" s="138" t="s">
        <v>8349</v>
      </c>
      <c r="DS363" s="138" t="s">
        <v>9602</v>
      </c>
      <c r="DT363" s="131" t="s">
        <v>5156</v>
      </c>
    </row>
    <row r="364" spans="1:124" x14ac:dyDescent="0.2">
      <c r="A364" s="122">
        <v>145</v>
      </c>
      <c r="B364" s="122" t="s">
        <v>9603</v>
      </c>
      <c r="C364" s="122" t="s">
        <v>490</v>
      </c>
      <c r="D364" s="123">
        <v>5</v>
      </c>
      <c r="E364" s="123">
        <v>11</v>
      </c>
      <c r="F364" s="123" t="s">
        <v>7098</v>
      </c>
      <c r="G364" s="125">
        <v>19</v>
      </c>
      <c r="H364" s="124" t="s">
        <v>8567</v>
      </c>
      <c r="I364" s="125" t="s">
        <v>1194</v>
      </c>
      <c r="J364" s="125">
        <f t="shared" si="117"/>
        <v>1</v>
      </c>
      <c r="K364" s="125">
        <v>0</v>
      </c>
      <c r="L364" s="124" t="s">
        <v>9604</v>
      </c>
      <c r="M364" s="133">
        <v>1</v>
      </c>
      <c r="N364" s="124" t="s">
        <v>9605</v>
      </c>
      <c r="O364" s="133">
        <v>0</v>
      </c>
      <c r="P364" s="140" t="s">
        <v>1222</v>
      </c>
      <c r="T364" s="133"/>
      <c r="U364" s="126">
        <v>20</v>
      </c>
      <c r="V364" s="135" t="s">
        <v>8570</v>
      </c>
      <c r="W364" s="126">
        <f t="shared" si="114"/>
        <v>3</v>
      </c>
      <c r="X364" s="126" t="s">
        <v>1376</v>
      </c>
      <c r="Y364" s="126">
        <v>1</v>
      </c>
      <c r="Z364" s="135" t="s">
        <v>9606</v>
      </c>
      <c r="AA364" s="130">
        <v>1</v>
      </c>
      <c r="AB364" s="135" t="s">
        <v>9607</v>
      </c>
      <c r="AC364" s="126">
        <v>1</v>
      </c>
      <c r="AD364" s="126" t="s">
        <v>1257</v>
      </c>
      <c r="AH364" s="127">
        <v>21</v>
      </c>
      <c r="AI364" s="137" t="s">
        <v>8573</v>
      </c>
      <c r="AJ364" s="206" t="s">
        <v>1194</v>
      </c>
      <c r="AK364" s="206">
        <f t="shared" si="118"/>
        <v>2</v>
      </c>
      <c r="AL364" s="128">
        <v>1</v>
      </c>
      <c r="AM364" s="137" t="s">
        <v>9608</v>
      </c>
      <c r="AN364" s="129">
        <v>0</v>
      </c>
      <c r="AO364" s="137" t="s">
        <v>9609</v>
      </c>
      <c r="AP364" s="129">
        <v>1</v>
      </c>
      <c r="AQ364" s="140" t="s">
        <v>1205</v>
      </c>
      <c r="AT364" s="129"/>
      <c r="AU364" s="126">
        <v>22</v>
      </c>
      <c r="AV364" s="135" t="s">
        <v>8576</v>
      </c>
      <c r="AW364" s="126">
        <f t="shared" si="110"/>
        <v>3</v>
      </c>
      <c r="AX364" s="126" t="s">
        <v>1376</v>
      </c>
      <c r="AY364" s="126">
        <v>1</v>
      </c>
      <c r="AZ364" s="135" t="s">
        <v>9610</v>
      </c>
      <c r="BA364" s="126">
        <v>1</v>
      </c>
      <c r="BB364" s="135" t="s">
        <v>9611</v>
      </c>
      <c r="BC364" s="126">
        <v>1</v>
      </c>
      <c r="BD364" s="126" t="s">
        <v>1257</v>
      </c>
      <c r="BE364" s="126" t="s">
        <v>411</v>
      </c>
      <c r="BF364" s="126" t="s">
        <v>1747</v>
      </c>
      <c r="BG364" s="126"/>
      <c r="BH364" s="125">
        <v>23</v>
      </c>
      <c r="BI364" s="124" t="s">
        <v>4400</v>
      </c>
      <c r="BJ364" s="125">
        <f t="shared" si="113"/>
        <v>3</v>
      </c>
      <c r="BK364" s="125" t="s">
        <v>1533</v>
      </c>
      <c r="BL364" s="125">
        <v>1</v>
      </c>
      <c r="BM364" s="124" t="s">
        <v>9612</v>
      </c>
      <c r="BN364" s="133">
        <v>1</v>
      </c>
      <c r="BO364" s="124" t="s">
        <v>9613</v>
      </c>
      <c r="BP364" s="133">
        <v>1</v>
      </c>
      <c r="BQ364" s="133" t="s">
        <v>1197</v>
      </c>
      <c r="BR364" s="133" t="s">
        <v>7055</v>
      </c>
      <c r="BU364" s="133"/>
      <c r="BV364" s="128">
        <v>24</v>
      </c>
      <c r="BW364" s="137" t="s">
        <v>8581</v>
      </c>
      <c r="BX364" s="129">
        <f t="shared" si="111"/>
        <v>3</v>
      </c>
      <c r="BY364" s="128" t="s">
        <v>1194</v>
      </c>
      <c r="BZ364" s="128">
        <v>1</v>
      </c>
      <c r="CA364" s="137" t="s">
        <v>9614</v>
      </c>
      <c r="CB364" s="128">
        <v>1</v>
      </c>
      <c r="CC364" s="137" t="s">
        <v>9366</v>
      </c>
      <c r="CD364" s="128">
        <v>1</v>
      </c>
      <c r="CE364" s="128" t="s">
        <v>1859</v>
      </c>
      <c r="CI364" s="128">
        <v>25</v>
      </c>
      <c r="CJ364" s="137" t="s">
        <v>8584</v>
      </c>
      <c r="CK364" s="128">
        <f t="shared" si="115"/>
        <v>2</v>
      </c>
      <c r="CL364" s="128" t="s">
        <v>1194</v>
      </c>
      <c r="CM364" s="128">
        <v>1</v>
      </c>
      <c r="CN364" s="137" t="s">
        <v>9615</v>
      </c>
      <c r="CO364" s="129">
        <v>0</v>
      </c>
      <c r="CP364" s="137" t="s">
        <v>9616</v>
      </c>
      <c r="CQ364" s="128">
        <v>1</v>
      </c>
      <c r="CR364" s="128" t="s">
        <v>1859</v>
      </c>
      <c r="CS364" s="137" t="s">
        <v>1675</v>
      </c>
      <c r="CU364" s="137"/>
      <c r="CV364" s="126">
        <v>26</v>
      </c>
      <c r="CW364" s="135" t="s">
        <v>8587</v>
      </c>
      <c r="CX364" s="130">
        <f t="shared" si="112"/>
        <v>3</v>
      </c>
      <c r="CY364" s="126" t="s">
        <v>1376</v>
      </c>
      <c r="CZ364" s="126">
        <v>1</v>
      </c>
      <c r="DA364" s="135" t="s">
        <v>9617</v>
      </c>
      <c r="DB364" s="126">
        <v>1</v>
      </c>
      <c r="DC364" s="135" t="s">
        <v>9618</v>
      </c>
      <c r="DD364" s="126">
        <v>1</v>
      </c>
      <c r="DE364" s="126" t="s">
        <v>1257</v>
      </c>
      <c r="DH364" s="131">
        <v>27</v>
      </c>
      <c r="DI364" s="132" t="s">
        <v>8590</v>
      </c>
      <c r="DJ364" s="131">
        <f t="shared" si="116"/>
        <v>2</v>
      </c>
      <c r="DK364" s="131" t="s">
        <v>1536</v>
      </c>
      <c r="DL364" s="131">
        <v>1</v>
      </c>
      <c r="DM364" s="132" t="s">
        <v>9619</v>
      </c>
      <c r="DN364" s="131">
        <v>0</v>
      </c>
      <c r="DO364" s="132" t="s">
        <v>9620</v>
      </c>
      <c r="DP364" s="131">
        <v>1</v>
      </c>
      <c r="DQ364" s="131" t="s">
        <v>1197</v>
      </c>
      <c r="DT364" s="131"/>
    </row>
    <row r="365" spans="1:124" x14ac:dyDescent="0.2">
      <c r="A365" s="122">
        <v>148</v>
      </c>
      <c r="B365" s="122" t="s">
        <v>9621</v>
      </c>
      <c r="C365" s="122" t="s">
        <v>490</v>
      </c>
      <c r="D365" s="123">
        <v>5</v>
      </c>
      <c r="E365" s="123">
        <v>11</v>
      </c>
      <c r="F365" s="123" t="s">
        <v>7098</v>
      </c>
      <c r="G365" s="125">
        <v>10</v>
      </c>
      <c r="H365" s="124" t="s">
        <v>8332</v>
      </c>
      <c r="I365" s="125" t="s">
        <v>1376</v>
      </c>
      <c r="J365" s="125">
        <f t="shared" si="117"/>
        <v>3</v>
      </c>
      <c r="K365" s="125">
        <v>1</v>
      </c>
      <c r="L365" s="124" t="s">
        <v>9622</v>
      </c>
      <c r="M365" s="133">
        <v>1</v>
      </c>
      <c r="N365" s="124" t="s">
        <v>9623</v>
      </c>
      <c r="O365" s="133">
        <v>1</v>
      </c>
      <c r="P365" s="133" t="s">
        <v>23</v>
      </c>
      <c r="Q365" s="140" t="s">
        <v>3164</v>
      </c>
      <c r="T365" s="133"/>
      <c r="U365" s="126">
        <v>11</v>
      </c>
      <c r="V365" s="135" t="s">
        <v>8310</v>
      </c>
      <c r="W365" s="126">
        <f t="shared" si="114"/>
        <v>2</v>
      </c>
      <c r="X365" s="126" t="s">
        <v>1376</v>
      </c>
      <c r="Y365" s="126">
        <v>1</v>
      </c>
      <c r="Z365" s="135" t="s">
        <v>9586</v>
      </c>
      <c r="AA365" s="130">
        <v>1</v>
      </c>
      <c r="AB365" s="135" t="s">
        <v>9624</v>
      </c>
      <c r="AC365" s="126">
        <v>0</v>
      </c>
      <c r="AD365" s="136" t="s">
        <v>1257</v>
      </c>
      <c r="AH365" s="127">
        <v>12</v>
      </c>
      <c r="AI365" s="137" t="s">
        <v>8313</v>
      </c>
      <c r="AJ365" s="206" t="s">
        <v>1194</v>
      </c>
      <c r="AK365" s="206">
        <f t="shared" si="118"/>
        <v>2</v>
      </c>
      <c r="AL365" s="128">
        <v>1</v>
      </c>
      <c r="AM365" s="137" t="s">
        <v>9625</v>
      </c>
      <c r="AN365" s="129">
        <v>0</v>
      </c>
      <c r="AO365" s="137" t="s">
        <v>9626</v>
      </c>
      <c r="AP365" s="129">
        <v>1</v>
      </c>
      <c r="AQ365" s="129" t="s">
        <v>2031</v>
      </c>
      <c r="AT365" s="129"/>
      <c r="AU365" s="126">
        <v>13</v>
      </c>
      <c r="AV365" s="135" t="s">
        <v>8315</v>
      </c>
      <c r="AW365" s="126">
        <f t="shared" si="110"/>
        <v>3</v>
      </c>
      <c r="AX365" s="126" t="s">
        <v>1376</v>
      </c>
      <c r="AY365" s="126">
        <v>1</v>
      </c>
      <c r="AZ365" s="135" t="s">
        <v>9627</v>
      </c>
      <c r="BA365" s="126">
        <v>1</v>
      </c>
      <c r="BB365" s="135" t="s">
        <v>9628</v>
      </c>
      <c r="BC365" s="126">
        <v>1</v>
      </c>
      <c r="BD365" s="126" t="s">
        <v>1349</v>
      </c>
      <c r="BE365" s="126" t="s">
        <v>4067</v>
      </c>
      <c r="BF365" s="126" t="s">
        <v>9629</v>
      </c>
      <c r="BG365" s="126"/>
      <c r="BH365" s="125">
        <v>14</v>
      </c>
      <c r="BI365" s="124" t="s">
        <v>8318</v>
      </c>
      <c r="BJ365" s="125">
        <f t="shared" si="113"/>
        <v>3</v>
      </c>
      <c r="BK365" s="125" t="s">
        <v>1376</v>
      </c>
      <c r="BL365" s="125">
        <v>1</v>
      </c>
      <c r="BM365" s="124" t="s">
        <v>9630</v>
      </c>
      <c r="BN365" s="133">
        <v>1</v>
      </c>
      <c r="BO365" s="124" t="s">
        <v>9631</v>
      </c>
      <c r="BP365" s="133">
        <v>1</v>
      </c>
      <c r="BQ365" s="133" t="s">
        <v>1197</v>
      </c>
      <c r="BR365" s="133" t="s">
        <v>2608</v>
      </c>
      <c r="BS365" s="133" t="s">
        <v>632</v>
      </c>
      <c r="BU365" s="133"/>
      <c r="BV365" s="128">
        <v>15</v>
      </c>
      <c r="BW365" s="137" t="s">
        <v>8321</v>
      </c>
      <c r="BX365" s="129">
        <f t="shared" si="111"/>
        <v>2</v>
      </c>
      <c r="BY365" s="128" t="s">
        <v>1376</v>
      </c>
      <c r="BZ365" s="128">
        <v>1</v>
      </c>
      <c r="CA365" s="137" t="s">
        <v>9632</v>
      </c>
      <c r="CB365" s="128">
        <v>1</v>
      </c>
      <c r="CC365" s="137" t="s">
        <v>9633</v>
      </c>
      <c r="CD365" s="128">
        <v>0</v>
      </c>
      <c r="CE365" s="128" t="s">
        <v>1925</v>
      </c>
      <c r="CF365" s="128" t="s">
        <v>2582</v>
      </c>
      <c r="CI365" s="128">
        <v>16</v>
      </c>
      <c r="CJ365" s="137" t="s">
        <v>8322</v>
      </c>
      <c r="CK365" s="128">
        <f t="shared" si="115"/>
        <v>0</v>
      </c>
      <c r="CL365" s="128" t="s">
        <v>1376</v>
      </c>
      <c r="CM365" s="128">
        <v>0</v>
      </c>
      <c r="CN365" s="137" t="s">
        <v>9634</v>
      </c>
      <c r="CO365" s="129">
        <v>0</v>
      </c>
      <c r="CP365" s="137" t="s">
        <v>9635</v>
      </c>
      <c r="CQ365" s="128">
        <v>0</v>
      </c>
      <c r="CR365" s="128" t="s">
        <v>1262</v>
      </c>
      <c r="CU365" s="137"/>
      <c r="CV365" s="126">
        <v>17</v>
      </c>
      <c r="CW365" s="135" t="s">
        <v>8323</v>
      </c>
      <c r="CX365" s="130">
        <f t="shared" si="112"/>
        <v>3</v>
      </c>
      <c r="CY365" s="126" t="s">
        <v>1376</v>
      </c>
      <c r="CZ365" s="126">
        <v>1</v>
      </c>
      <c r="DA365" s="135" t="s">
        <v>9636</v>
      </c>
      <c r="DB365" s="126">
        <v>1</v>
      </c>
      <c r="DC365" s="135" t="s">
        <v>9637</v>
      </c>
      <c r="DD365" s="126">
        <v>1</v>
      </c>
      <c r="DE365" s="126" t="s">
        <v>1257</v>
      </c>
      <c r="DH365" s="131">
        <v>18</v>
      </c>
      <c r="DI365" s="132" t="s">
        <v>8328</v>
      </c>
      <c r="DJ365" s="131">
        <f t="shared" si="116"/>
        <v>3</v>
      </c>
      <c r="DK365" s="131" t="s">
        <v>1536</v>
      </c>
      <c r="DL365" s="131">
        <v>1</v>
      </c>
      <c r="DM365" s="132" t="s">
        <v>9638</v>
      </c>
      <c r="DN365" s="131">
        <v>1</v>
      </c>
      <c r="DO365" s="132" t="s">
        <v>9639</v>
      </c>
      <c r="DP365" s="131">
        <v>1</v>
      </c>
      <c r="DQ365" s="131" t="s">
        <v>23</v>
      </c>
      <c r="DR365" s="131" t="s">
        <v>1600</v>
      </c>
      <c r="DT365" s="131"/>
    </row>
    <row r="366" spans="1:124" x14ac:dyDescent="0.2">
      <c r="A366" s="122">
        <v>149</v>
      </c>
      <c r="B366" s="122" t="s">
        <v>9640</v>
      </c>
      <c r="C366" s="122" t="s">
        <v>490</v>
      </c>
      <c r="D366" s="123">
        <v>5</v>
      </c>
      <c r="E366" s="123">
        <v>11</v>
      </c>
      <c r="F366" s="123" t="s">
        <v>7098</v>
      </c>
      <c r="G366" s="125">
        <v>10</v>
      </c>
      <c r="H366" s="124" t="s">
        <v>8332</v>
      </c>
      <c r="I366" s="125" t="s">
        <v>1376</v>
      </c>
      <c r="J366" s="125">
        <f t="shared" si="117"/>
        <v>3</v>
      </c>
      <c r="K366" s="125">
        <v>1</v>
      </c>
      <c r="L366" s="124" t="s">
        <v>9641</v>
      </c>
      <c r="M366" s="133">
        <v>1</v>
      </c>
      <c r="N366" s="124" t="s">
        <v>9642</v>
      </c>
      <c r="O366" s="133">
        <v>1</v>
      </c>
      <c r="P366" s="133" t="s">
        <v>23</v>
      </c>
      <c r="Q366" s="133" t="s">
        <v>3164</v>
      </c>
      <c r="R366" s="133" t="s">
        <v>1903</v>
      </c>
      <c r="T366" s="133"/>
      <c r="U366" s="126">
        <v>11</v>
      </c>
      <c r="V366" s="135" t="s">
        <v>8310</v>
      </c>
      <c r="W366" s="126">
        <f t="shared" si="114"/>
        <v>3</v>
      </c>
      <c r="X366" s="126" t="s">
        <v>1376</v>
      </c>
      <c r="Y366" s="126">
        <v>1</v>
      </c>
      <c r="Z366" s="135" t="s">
        <v>8405</v>
      </c>
      <c r="AA366" s="130">
        <v>1</v>
      </c>
      <c r="AB366" s="135" t="s">
        <v>9643</v>
      </c>
      <c r="AC366" s="126">
        <v>1</v>
      </c>
      <c r="AD366" s="136" t="s">
        <v>1257</v>
      </c>
      <c r="AE366" s="135" t="s">
        <v>9644</v>
      </c>
      <c r="AH366" s="127">
        <v>12</v>
      </c>
      <c r="AI366" s="137" t="s">
        <v>8313</v>
      </c>
      <c r="AJ366" s="206" t="s">
        <v>1194</v>
      </c>
      <c r="AK366" s="206">
        <f t="shared" si="118"/>
        <v>2</v>
      </c>
      <c r="AL366" s="128">
        <v>1</v>
      </c>
      <c r="AM366" s="137" t="s">
        <v>8380</v>
      </c>
      <c r="AN366" s="129">
        <v>0</v>
      </c>
      <c r="AO366" s="137" t="s">
        <v>9645</v>
      </c>
      <c r="AP366" s="129">
        <v>1</v>
      </c>
      <c r="AQ366" s="129" t="s">
        <v>2031</v>
      </c>
      <c r="AR366" s="129" t="s">
        <v>1624</v>
      </c>
      <c r="AT366" s="129"/>
      <c r="AU366" s="126">
        <v>13</v>
      </c>
      <c r="AV366" s="135" t="s">
        <v>8315</v>
      </c>
      <c r="AW366" s="126">
        <f t="shared" si="110"/>
        <v>3</v>
      </c>
      <c r="AX366" s="126" t="s">
        <v>1376</v>
      </c>
      <c r="AY366" s="126">
        <v>1</v>
      </c>
      <c r="AZ366" s="135" t="s">
        <v>9646</v>
      </c>
      <c r="BA366" s="126">
        <v>1</v>
      </c>
      <c r="BB366" s="135" t="s">
        <v>9647</v>
      </c>
      <c r="BC366" s="126">
        <v>1</v>
      </c>
      <c r="BD366" s="126" t="s">
        <v>1257</v>
      </c>
      <c r="BH366" s="125">
        <v>14</v>
      </c>
      <c r="BI366" s="124" t="s">
        <v>8318</v>
      </c>
      <c r="BJ366" s="125">
        <f t="shared" si="113"/>
        <v>2</v>
      </c>
      <c r="BK366" s="125" t="s">
        <v>1533</v>
      </c>
      <c r="BL366" s="125">
        <v>1</v>
      </c>
      <c r="BM366" s="124" t="s">
        <v>8380</v>
      </c>
      <c r="BN366" s="133">
        <v>0</v>
      </c>
      <c r="BO366" s="124" t="s">
        <v>9648</v>
      </c>
      <c r="BP366" s="133">
        <v>1</v>
      </c>
      <c r="BQ366" s="133" t="s">
        <v>1197</v>
      </c>
      <c r="BU366" s="133"/>
      <c r="BV366" s="128">
        <v>15</v>
      </c>
      <c r="BW366" s="137" t="s">
        <v>8321</v>
      </c>
      <c r="BX366" s="129">
        <f t="shared" si="111"/>
        <v>0</v>
      </c>
      <c r="BY366" s="128" t="s">
        <v>1376</v>
      </c>
      <c r="BZ366" s="128">
        <v>0</v>
      </c>
      <c r="CA366" s="137" t="s">
        <v>9649</v>
      </c>
      <c r="CB366" s="128">
        <v>0</v>
      </c>
      <c r="CC366" s="137" t="s">
        <v>9650</v>
      </c>
      <c r="CD366" s="128">
        <v>0</v>
      </c>
      <c r="CE366" s="128" t="s">
        <v>1925</v>
      </c>
      <c r="CF366" s="128" t="s">
        <v>3324</v>
      </c>
      <c r="CI366" s="128">
        <v>16</v>
      </c>
      <c r="CJ366" s="137" t="s">
        <v>8322</v>
      </c>
      <c r="CK366" s="128">
        <f t="shared" si="115"/>
        <v>1</v>
      </c>
      <c r="CL366" s="128" t="s">
        <v>1194</v>
      </c>
      <c r="CM366" s="128">
        <v>1</v>
      </c>
      <c r="CN366" s="137" t="s">
        <v>8380</v>
      </c>
      <c r="CO366" s="129">
        <v>0</v>
      </c>
      <c r="CP366" s="137" t="s">
        <v>9651</v>
      </c>
      <c r="CQ366" s="128">
        <v>0</v>
      </c>
      <c r="CR366" s="128" t="s">
        <v>1859</v>
      </c>
      <c r="CU366" s="137"/>
      <c r="CV366" s="126">
        <v>17</v>
      </c>
      <c r="CW366" s="135" t="s">
        <v>8323</v>
      </c>
      <c r="CX366" s="130">
        <f t="shared" si="112"/>
        <v>3</v>
      </c>
      <c r="CY366" s="126" t="s">
        <v>1376</v>
      </c>
      <c r="CZ366" s="126">
        <v>1</v>
      </c>
      <c r="DA366" s="135" t="s">
        <v>9652</v>
      </c>
      <c r="DB366" s="126">
        <v>1</v>
      </c>
      <c r="DC366" s="135" t="s">
        <v>9653</v>
      </c>
      <c r="DD366" s="126">
        <v>1</v>
      </c>
      <c r="DE366" s="126" t="s">
        <v>1257</v>
      </c>
      <c r="DH366" s="131">
        <v>18</v>
      </c>
      <c r="DI366" s="132" t="s">
        <v>8328</v>
      </c>
      <c r="DJ366" s="131">
        <f t="shared" si="116"/>
        <v>3</v>
      </c>
      <c r="DK366" s="131" t="s">
        <v>1536</v>
      </c>
      <c r="DL366" s="131">
        <v>1</v>
      </c>
      <c r="DM366" s="132" t="s">
        <v>9654</v>
      </c>
      <c r="DN366" s="131">
        <v>1</v>
      </c>
      <c r="DO366" s="132" t="s">
        <v>9655</v>
      </c>
      <c r="DP366" s="131">
        <v>1</v>
      </c>
      <c r="DQ366" s="131" t="s">
        <v>23</v>
      </c>
      <c r="DT366" s="131"/>
    </row>
    <row r="367" spans="1:124" x14ac:dyDescent="0.2">
      <c r="A367" s="122">
        <v>150</v>
      </c>
      <c r="B367" s="122" t="s">
        <v>9656</v>
      </c>
      <c r="C367" s="122" t="s">
        <v>490</v>
      </c>
      <c r="D367" s="123">
        <v>5</v>
      </c>
      <c r="E367" s="123">
        <v>11</v>
      </c>
      <c r="F367" s="123" t="s">
        <v>7098</v>
      </c>
      <c r="G367" s="125">
        <v>10</v>
      </c>
      <c r="H367" s="124" t="s">
        <v>8332</v>
      </c>
      <c r="I367" s="125" t="s">
        <v>1194</v>
      </c>
      <c r="J367" s="125">
        <f t="shared" si="117"/>
        <v>3</v>
      </c>
      <c r="K367" s="125">
        <v>1</v>
      </c>
      <c r="L367" s="124" t="s">
        <v>9657</v>
      </c>
      <c r="M367" s="133">
        <v>1</v>
      </c>
      <c r="N367" s="124" t="s">
        <v>9658</v>
      </c>
      <c r="O367" s="133">
        <v>1</v>
      </c>
      <c r="P367" s="133" t="s">
        <v>1222</v>
      </c>
      <c r="Q367" s="133" t="s">
        <v>2197</v>
      </c>
      <c r="T367" s="133"/>
      <c r="U367" s="126">
        <v>11</v>
      </c>
      <c r="V367" s="135" t="s">
        <v>8310</v>
      </c>
      <c r="W367" s="126">
        <f t="shared" si="114"/>
        <v>3</v>
      </c>
      <c r="X367" s="126" t="s">
        <v>1376</v>
      </c>
      <c r="Y367" s="126">
        <v>1</v>
      </c>
      <c r="Z367" s="135" t="s">
        <v>9659</v>
      </c>
      <c r="AA367" s="130">
        <v>1</v>
      </c>
      <c r="AB367" s="135" t="s">
        <v>9660</v>
      </c>
      <c r="AC367" s="126">
        <v>1</v>
      </c>
      <c r="AD367" s="136" t="s">
        <v>1257</v>
      </c>
      <c r="AH367" s="127">
        <v>12</v>
      </c>
      <c r="AI367" s="137" t="s">
        <v>8313</v>
      </c>
      <c r="AJ367" s="206" t="s">
        <v>1194</v>
      </c>
      <c r="AK367" s="206">
        <f t="shared" si="118"/>
        <v>3</v>
      </c>
      <c r="AL367" s="128">
        <v>1</v>
      </c>
      <c r="AM367" s="137" t="s">
        <v>9661</v>
      </c>
      <c r="AN367" s="129">
        <v>1</v>
      </c>
      <c r="AO367" s="137" t="s">
        <v>9662</v>
      </c>
      <c r="AP367" s="129">
        <v>1</v>
      </c>
      <c r="AQ367" s="129" t="s">
        <v>1925</v>
      </c>
      <c r="AR367" s="129" t="s">
        <v>1942</v>
      </c>
      <c r="AT367" s="129"/>
      <c r="AU367" s="126">
        <v>13</v>
      </c>
      <c r="AV367" s="135" t="s">
        <v>8315</v>
      </c>
      <c r="AW367" s="126">
        <f t="shared" si="110"/>
        <v>3</v>
      </c>
      <c r="AX367" s="126" t="s">
        <v>1376</v>
      </c>
      <c r="AY367" s="126">
        <v>1</v>
      </c>
      <c r="AZ367" s="135" t="s">
        <v>9663</v>
      </c>
      <c r="BA367" s="126">
        <v>1</v>
      </c>
      <c r="BB367" s="135" t="s">
        <v>9664</v>
      </c>
      <c r="BC367" s="126">
        <v>1</v>
      </c>
      <c r="BD367" s="126" t="s">
        <v>1349</v>
      </c>
      <c r="BE367" s="126" t="s">
        <v>2708</v>
      </c>
      <c r="BH367" s="125">
        <v>14</v>
      </c>
      <c r="BI367" s="124" t="s">
        <v>8318</v>
      </c>
      <c r="BJ367" s="125">
        <f t="shared" si="113"/>
        <v>3</v>
      </c>
      <c r="BK367" s="125" t="s">
        <v>1376</v>
      </c>
      <c r="BL367" s="125">
        <v>1</v>
      </c>
      <c r="BM367" s="124" t="s">
        <v>9665</v>
      </c>
      <c r="BN367" s="133">
        <v>1</v>
      </c>
      <c r="BO367" s="124" t="s">
        <v>9666</v>
      </c>
      <c r="BP367" s="133">
        <v>1</v>
      </c>
      <c r="BQ367" s="133" t="s">
        <v>23</v>
      </c>
      <c r="BR367" s="133" t="s">
        <v>3101</v>
      </c>
      <c r="BU367" s="133"/>
      <c r="BV367" s="128">
        <v>15</v>
      </c>
      <c r="BW367" s="137" t="s">
        <v>8321</v>
      </c>
      <c r="BX367" s="129">
        <f t="shared" si="111"/>
        <v>0</v>
      </c>
      <c r="BZ367" s="128">
        <v>0</v>
      </c>
      <c r="CB367" s="128">
        <v>0</v>
      </c>
      <c r="CC367" s="137" t="s">
        <v>9667</v>
      </c>
      <c r="CD367" s="128">
        <v>0</v>
      </c>
      <c r="CI367" s="128">
        <v>16</v>
      </c>
      <c r="CJ367" s="137" t="s">
        <v>8322</v>
      </c>
      <c r="CK367" s="128">
        <f t="shared" si="115"/>
        <v>3</v>
      </c>
      <c r="CL367" s="128" t="s">
        <v>1376</v>
      </c>
      <c r="CM367" s="128">
        <v>1</v>
      </c>
      <c r="CN367" s="137" t="s">
        <v>9668</v>
      </c>
      <c r="CO367" s="129">
        <v>1</v>
      </c>
      <c r="CP367" s="137" t="s">
        <v>9669</v>
      </c>
      <c r="CQ367" s="128">
        <v>1</v>
      </c>
      <c r="CR367" s="128" t="s">
        <v>1262</v>
      </c>
      <c r="CU367" s="137"/>
      <c r="CV367" s="126">
        <v>17</v>
      </c>
      <c r="CW367" s="135" t="s">
        <v>8323</v>
      </c>
      <c r="CX367" s="130">
        <f t="shared" si="112"/>
        <v>0</v>
      </c>
      <c r="CY367" s="126" t="s">
        <v>1194</v>
      </c>
      <c r="CZ367" s="126">
        <v>0</v>
      </c>
      <c r="DB367" s="126">
        <v>0</v>
      </c>
      <c r="DC367" s="135" t="s">
        <v>9670</v>
      </c>
      <c r="DD367" s="126">
        <v>0</v>
      </c>
      <c r="DH367" s="131">
        <v>18</v>
      </c>
      <c r="DI367" s="132" t="s">
        <v>8328</v>
      </c>
      <c r="DJ367" s="131">
        <f t="shared" si="116"/>
        <v>3</v>
      </c>
      <c r="DK367" s="131" t="s">
        <v>1536</v>
      </c>
      <c r="DL367" s="131">
        <v>1</v>
      </c>
      <c r="DM367" s="132" t="s">
        <v>9671</v>
      </c>
      <c r="DN367" s="131">
        <v>1</v>
      </c>
      <c r="DO367" s="132" t="s">
        <v>9672</v>
      </c>
      <c r="DP367" s="131">
        <v>1</v>
      </c>
      <c r="DQ367" s="131" t="s">
        <v>23</v>
      </c>
      <c r="DT367" s="131"/>
    </row>
    <row r="368" spans="1:124" x14ac:dyDescent="0.2">
      <c r="A368" s="122">
        <v>151</v>
      </c>
      <c r="B368" s="122" t="s">
        <v>9673</v>
      </c>
      <c r="C368" s="122" t="s">
        <v>490</v>
      </c>
      <c r="D368" s="123">
        <v>5</v>
      </c>
      <c r="E368" s="123">
        <v>11</v>
      </c>
      <c r="F368" s="123" t="s">
        <v>7098</v>
      </c>
      <c r="G368" s="125">
        <v>10</v>
      </c>
      <c r="H368" s="124" t="s">
        <v>8332</v>
      </c>
      <c r="I368" s="125" t="s">
        <v>1194</v>
      </c>
      <c r="J368" s="125">
        <f t="shared" si="117"/>
        <v>0</v>
      </c>
      <c r="T368" s="133"/>
      <c r="U368" s="126">
        <v>11</v>
      </c>
      <c r="V368" s="135" t="s">
        <v>8310</v>
      </c>
      <c r="W368" s="126">
        <f t="shared" si="114"/>
        <v>3</v>
      </c>
      <c r="X368" s="126" t="s">
        <v>1376</v>
      </c>
      <c r="Y368" s="126">
        <v>1</v>
      </c>
      <c r="Z368" s="135" t="s">
        <v>9674</v>
      </c>
      <c r="AA368" s="130">
        <v>1</v>
      </c>
      <c r="AB368" s="135" t="s">
        <v>9675</v>
      </c>
      <c r="AC368" s="126">
        <v>1</v>
      </c>
      <c r="AD368" s="136" t="s">
        <v>1257</v>
      </c>
      <c r="AH368" s="127">
        <v>12</v>
      </c>
      <c r="AI368" s="137" t="s">
        <v>8313</v>
      </c>
      <c r="AJ368" s="206" t="s">
        <v>1194</v>
      </c>
      <c r="AK368" s="206">
        <f t="shared" si="118"/>
        <v>3</v>
      </c>
      <c r="AL368" s="128">
        <v>1</v>
      </c>
      <c r="AM368" s="137" t="s">
        <v>9676</v>
      </c>
      <c r="AN368" s="129">
        <v>1</v>
      </c>
      <c r="AO368" s="137" t="s">
        <v>9677</v>
      </c>
      <c r="AP368" s="129">
        <v>1</v>
      </c>
      <c r="AQ368" s="129" t="s">
        <v>1925</v>
      </c>
      <c r="AR368" s="129" t="s">
        <v>9678</v>
      </c>
      <c r="AT368" s="129"/>
      <c r="AU368" s="126">
        <v>13</v>
      </c>
      <c r="AV368" s="135" t="s">
        <v>8315</v>
      </c>
      <c r="AW368" s="126">
        <f t="shared" si="110"/>
        <v>3</v>
      </c>
      <c r="AX368" s="126" t="s">
        <v>1376</v>
      </c>
      <c r="AY368" s="126">
        <v>1</v>
      </c>
      <c r="AZ368" s="135" t="s">
        <v>9679</v>
      </c>
      <c r="BA368" s="126">
        <v>1</v>
      </c>
      <c r="BB368" s="135" t="s">
        <v>9680</v>
      </c>
      <c r="BC368" s="126">
        <v>1</v>
      </c>
      <c r="BD368" s="126" t="s">
        <v>3001</v>
      </c>
      <c r="BE368" s="126" t="s">
        <v>2708</v>
      </c>
      <c r="BH368" s="125">
        <v>14</v>
      </c>
      <c r="BI368" s="124" t="s">
        <v>8318</v>
      </c>
      <c r="BJ368" s="125">
        <f t="shared" si="113"/>
        <v>2</v>
      </c>
      <c r="BK368" s="125" t="s">
        <v>1533</v>
      </c>
      <c r="BL368" s="125">
        <v>1</v>
      </c>
      <c r="BM368" s="124" t="s">
        <v>9681</v>
      </c>
      <c r="BN368" s="133">
        <v>1</v>
      </c>
      <c r="BO368" s="124" t="s">
        <v>9682</v>
      </c>
      <c r="BP368" s="133">
        <v>0</v>
      </c>
      <c r="BQ368" s="133" t="s">
        <v>1197</v>
      </c>
      <c r="BR368" s="133" t="s">
        <v>2234</v>
      </c>
      <c r="BU368" s="133"/>
      <c r="BV368" s="128">
        <v>15</v>
      </c>
      <c r="BW368" s="137" t="s">
        <v>8321</v>
      </c>
      <c r="BX368" s="129">
        <f t="shared" si="111"/>
        <v>3</v>
      </c>
      <c r="BY368" s="128" t="s">
        <v>1194</v>
      </c>
      <c r="BZ368" s="128">
        <v>1</v>
      </c>
      <c r="CA368" s="137" t="s">
        <v>9683</v>
      </c>
      <c r="CB368" s="128">
        <v>1</v>
      </c>
      <c r="CC368" s="137" t="s">
        <v>9684</v>
      </c>
      <c r="CD368" s="128">
        <v>1</v>
      </c>
      <c r="CE368" s="128" t="s">
        <v>9685</v>
      </c>
      <c r="CF368" s="128" t="s">
        <v>1390</v>
      </c>
      <c r="CG368" s="128" t="s">
        <v>3735</v>
      </c>
      <c r="CI368" s="128">
        <v>16</v>
      </c>
      <c r="CJ368" s="137" t="s">
        <v>8322</v>
      </c>
      <c r="CK368" s="128">
        <f t="shared" si="115"/>
        <v>0</v>
      </c>
      <c r="CM368" s="128">
        <v>0</v>
      </c>
      <c r="CO368" s="129">
        <v>0</v>
      </c>
      <c r="CQ368" s="128">
        <v>0</v>
      </c>
      <c r="CU368" s="137"/>
      <c r="CV368" s="126">
        <v>17</v>
      </c>
      <c r="CW368" s="135" t="s">
        <v>8323</v>
      </c>
      <c r="CX368" s="130">
        <f t="shared" si="112"/>
        <v>3</v>
      </c>
      <c r="CY368" s="126" t="s">
        <v>1376</v>
      </c>
      <c r="CZ368" s="126">
        <v>1</v>
      </c>
      <c r="DA368" s="135" t="s">
        <v>9686</v>
      </c>
      <c r="DB368" s="126">
        <v>1</v>
      </c>
      <c r="DC368" s="135" t="s">
        <v>9687</v>
      </c>
      <c r="DD368" s="126">
        <v>1</v>
      </c>
      <c r="DE368" s="126" t="s">
        <v>1257</v>
      </c>
      <c r="DH368" s="131">
        <v>18</v>
      </c>
      <c r="DI368" s="132" t="s">
        <v>8328</v>
      </c>
      <c r="DJ368" s="131">
        <f t="shared" si="116"/>
        <v>3</v>
      </c>
      <c r="DK368" s="131" t="s">
        <v>1536</v>
      </c>
      <c r="DL368" s="131">
        <v>1</v>
      </c>
      <c r="DM368" s="132" t="s">
        <v>9688</v>
      </c>
      <c r="DN368" s="131">
        <v>1</v>
      </c>
      <c r="DO368" s="132" t="s">
        <v>9689</v>
      </c>
      <c r="DP368" s="131">
        <v>1</v>
      </c>
      <c r="DQ368" s="131" t="s">
        <v>1197</v>
      </c>
      <c r="DT368" s="131"/>
    </row>
    <row r="369" spans="1:124" x14ac:dyDescent="0.2">
      <c r="A369" s="122">
        <v>152</v>
      </c>
      <c r="B369" s="122" t="s">
        <v>9690</v>
      </c>
      <c r="C369" s="122" t="s">
        <v>490</v>
      </c>
      <c r="D369" s="123">
        <v>5</v>
      </c>
      <c r="E369" s="123">
        <v>11</v>
      </c>
      <c r="F369" s="123" t="s">
        <v>7098</v>
      </c>
      <c r="G369" s="125">
        <v>19</v>
      </c>
      <c r="H369" s="124" t="s">
        <v>8567</v>
      </c>
      <c r="I369" s="125" t="s">
        <v>1194</v>
      </c>
      <c r="J369" s="125">
        <f t="shared" si="117"/>
        <v>3</v>
      </c>
      <c r="K369" s="125">
        <v>1</v>
      </c>
      <c r="L369" s="124" t="s">
        <v>9691</v>
      </c>
      <c r="M369" s="133">
        <v>1</v>
      </c>
      <c r="N369" s="124" t="s">
        <v>9692</v>
      </c>
      <c r="O369" s="133">
        <v>1</v>
      </c>
      <c r="P369" s="133" t="s">
        <v>1197</v>
      </c>
      <c r="Q369" s="133" t="s">
        <v>2927</v>
      </c>
      <c r="T369" s="133"/>
      <c r="U369" s="126">
        <v>20</v>
      </c>
      <c r="V369" s="135" t="s">
        <v>8570</v>
      </c>
      <c r="W369" s="126">
        <f t="shared" si="114"/>
        <v>3</v>
      </c>
      <c r="X369" s="126" t="s">
        <v>1376</v>
      </c>
      <c r="Y369" s="126">
        <v>1</v>
      </c>
      <c r="Z369" s="135" t="s">
        <v>9693</v>
      </c>
      <c r="AA369" s="130">
        <v>1</v>
      </c>
      <c r="AB369" s="135" t="s">
        <v>9694</v>
      </c>
      <c r="AC369" s="126">
        <v>1</v>
      </c>
      <c r="AD369" s="136" t="s">
        <v>1257</v>
      </c>
      <c r="AH369" s="127">
        <v>21</v>
      </c>
      <c r="AI369" s="137" t="s">
        <v>8573</v>
      </c>
      <c r="AJ369" s="206" t="s">
        <v>1194</v>
      </c>
      <c r="AK369" s="206">
        <f t="shared" si="118"/>
        <v>3</v>
      </c>
      <c r="AL369" s="128">
        <v>1</v>
      </c>
      <c r="AM369" s="137" t="s">
        <v>9695</v>
      </c>
      <c r="AN369" s="129">
        <v>1</v>
      </c>
      <c r="AO369" s="137" t="s">
        <v>9696</v>
      </c>
      <c r="AP369" s="129">
        <v>1</v>
      </c>
      <c r="AQ369" s="129" t="s">
        <v>1925</v>
      </c>
      <c r="AR369" s="129" t="s">
        <v>9697</v>
      </c>
      <c r="AT369" s="129"/>
      <c r="AU369" s="126">
        <v>22</v>
      </c>
      <c r="AV369" s="135" t="s">
        <v>8576</v>
      </c>
      <c r="AW369" s="126">
        <f t="shared" si="110"/>
        <v>3</v>
      </c>
      <c r="AX369" s="126" t="s">
        <v>1376</v>
      </c>
      <c r="AY369" s="126">
        <v>1</v>
      </c>
      <c r="AZ369" s="135" t="s">
        <v>9698</v>
      </c>
      <c r="BA369" s="126">
        <v>1</v>
      </c>
      <c r="BB369" s="135" t="s">
        <v>9699</v>
      </c>
      <c r="BC369" s="126">
        <v>1</v>
      </c>
      <c r="BD369" s="126" t="s">
        <v>1257</v>
      </c>
      <c r="BE369" s="126" t="s">
        <v>9700</v>
      </c>
      <c r="BH369" s="125">
        <v>23</v>
      </c>
      <c r="BI369" s="124" t="s">
        <v>4400</v>
      </c>
      <c r="BJ369" s="125">
        <f t="shared" si="113"/>
        <v>1</v>
      </c>
      <c r="BK369" s="125" t="s">
        <v>1376</v>
      </c>
      <c r="BL369" s="125">
        <v>1</v>
      </c>
      <c r="BM369" s="124" t="s">
        <v>9701</v>
      </c>
      <c r="BN369" s="133">
        <v>0</v>
      </c>
      <c r="BO369" s="124" t="s">
        <v>9702</v>
      </c>
      <c r="BP369" s="133">
        <v>0</v>
      </c>
      <c r="BQ369" s="133" t="s">
        <v>23</v>
      </c>
      <c r="BR369" s="133" t="s">
        <v>9082</v>
      </c>
      <c r="BU369" s="133"/>
      <c r="BV369" s="128">
        <v>24</v>
      </c>
      <c r="BW369" s="137" t="s">
        <v>8581</v>
      </c>
      <c r="BX369" s="129">
        <f t="shared" si="111"/>
        <v>2</v>
      </c>
      <c r="BY369" s="128" t="s">
        <v>1194</v>
      </c>
      <c r="BZ369" s="128">
        <v>1</v>
      </c>
      <c r="CA369" s="137" t="s">
        <v>9703</v>
      </c>
      <c r="CB369" s="128">
        <v>1</v>
      </c>
      <c r="CC369" s="137" t="s">
        <v>9704</v>
      </c>
      <c r="CD369" s="128">
        <v>0</v>
      </c>
      <c r="CE369" s="128" t="s">
        <v>1262</v>
      </c>
      <c r="CF369" s="128" t="s">
        <v>2586</v>
      </c>
      <c r="CI369" s="128">
        <v>25</v>
      </c>
      <c r="CJ369" s="137" t="s">
        <v>8584</v>
      </c>
      <c r="CK369" s="128">
        <f t="shared" si="115"/>
        <v>0</v>
      </c>
      <c r="CL369" s="128" t="s">
        <v>1376</v>
      </c>
      <c r="CM369" s="128">
        <v>0</v>
      </c>
      <c r="CN369" s="137" t="s">
        <v>9705</v>
      </c>
      <c r="CO369" s="129">
        <v>0</v>
      </c>
      <c r="CP369" s="137" t="s">
        <v>9706</v>
      </c>
      <c r="CQ369" s="128">
        <v>0</v>
      </c>
      <c r="CR369" s="128" t="s">
        <v>1262</v>
      </c>
      <c r="CU369" s="137"/>
      <c r="CV369" s="126">
        <v>26</v>
      </c>
      <c r="CW369" s="135" t="s">
        <v>8587</v>
      </c>
      <c r="CX369" s="130">
        <f t="shared" si="112"/>
        <v>0</v>
      </c>
      <c r="CY369" s="126" t="s">
        <v>1194</v>
      </c>
      <c r="CZ369" s="126">
        <v>0</v>
      </c>
      <c r="DA369" s="135" t="s">
        <v>9707</v>
      </c>
      <c r="DB369" s="126">
        <v>0</v>
      </c>
      <c r="DC369" s="135" t="s">
        <v>9708</v>
      </c>
      <c r="DD369" s="126">
        <v>0</v>
      </c>
      <c r="DH369" s="131">
        <v>27</v>
      </c>
      <c r="DI369" s="132" t="s">
        <v>8590</v>
      </c>
      <c r="DJ369" s="131">
        <f t="shared" si="116"/>
        <v>1</v>
      </c>
      <c r="DK369" s="131" t="s">
        <v>1536</v>
      </c>
      <c r="DL369" s="131">
        <v>1</v>
      </c>
      <c r="DM369" s="132" t="s">
        <v>9709</v>
      </c>
      <c r="DN369" s="131">
        <v>0</v>
      </c>
      <c r="DO369" s="132" t="s">
        <v>9710</v>
      </c>
      <c r="DP369" s="131">
        <v>0</v>
      </c>
      <c r="DQ369" s="131" t="s">
        <v>1197</v>
      </c>
      <c r="DT369" s="131"/>
    </row>
    <row r="370" spans="1:124" x14ac:dyDescent="0.2">
      <c r="A370" s="122">
        <v>153</v>
      </c>
      <c r="B370" s="122" t="s">
        <v>9711</v>
      </c>
      <c r="C370" s="122" t="s">
        <v>490</v>
      </c>
      <c r="D370" s="123">
        <v>5</v>
      </c>
      <c r="E370" s="123">
        <v>11</v>
      </c>
      <c r="F370" s="123" t="s">
        <v>7098</v>
      </c>
      <c r="G370" s="125">
        <v>19</v>
      </c>
      <c r="H370" s="124" t="s">
        <v>8567</v>
      </c>
      <c r="I370" s="125" t="s">
        <v>1376</v>
      </c>
      <c r="J370" s="125">
        <f t="shared" si="117"/>
        <v>2</v>
      </c>
      <c r="K370" s="125">
        <v>1</v>
      </c>
      <c r="L370" s="124" t="s">
        <v>9712</v>
      </c>
      <c r="M370" s="133">
        <v>1</v>
      </c>
      <c r="N370" s="124" t="s">
        <v>9713</v>
      </c>
      <c r="O370" s="133">
        <v>0</v>
      </c>
      <c r="P370" s="133" t="s">
        <v>23</v>
      </c>
      <c r="Q370" s="133" t="s">
        <v>2927</v>
      </c>
      <c r="T370" s="133"/>
      <c r="U370" s="126">
        <v>20</v>
      </c>
      <c r="V370" s="135" t="s">
        <v>8570</v>
      </c>
      <c r="W370" s="126">
        <f t="shared" si="114"/>
        <v>3</v>
      </c>
      <c r="X370" s="126" t="s">
        <v>1376</v>
      </c>
      <c r="Y370" s="126">
        <v>1</v>
      </c>
      <c r="Z370" s="135" t="s">
        <v>9714</v>
      </c>
      <c r="AA370" s="130">
        <v>1</v>
      </c>
      <c r="AB370" s="135" t="s">
        <v>9715</v>
      </c>
      <c r="AC370" s="126">
        <v>1</v>
      </c>
      <c r="AD370" s="136" t="s">
        <v>1257</v>
      </c>
      <c r="AE370" s="135" t="s">
        <v>2931</v>
      </c>
      <c r="AH370" s="127">
        <v>21</v>
      </c>
      <c r="AI370" s="137" t="s">
        <v>8573</v>
      </c>
      <c r="AJ370" s="206" t="s">
        <v>1194</v>
      </c>
      <c r="AK370" s="206">
        <f t="shared" si="118"/>
        <v>0</v>
      </c>
      <c r="AL370" s="128">
        <v>0</v>
      </c>
      <c r="AM370" s="137" t="s">
        <v>117</v>
      </c>
      <c r="AN370" s="129">
        <v>0</v>
      </c>
      <c r="AO370" s="137" t="s">
        <v>8356</v>
      </c>
      <c r="AP370" s="129">
        <v>0</v>
      </c>
      <c r="AQ370" s="129" t="s">
        <v>1859</v>
      </c>
      <c r="AT370" s="129"/>
      <c r="AU370" s="126">
        <v>22</v>
      </c>
      <c r="AV370" s="135" t="s">
        <v>8576</v>
      </c>
      <c r="AW370" s="126">
        <f t="shared" si="110"/>
        <v>3</v>
      </c>
      <c r="AX370" s="126" t="s">
        <v>1376</v>
      </c>
      <c r="AY370" s="126">
        <v>1</v>
      </c>
      <c r="AZ370" s="135" t="s">
        <v>9716</v>
      </c>
      <c r="BA370" s="126">
        <v>1</v>
      </c>
      <c r="BB370" s="135" t="s">
        <v>9717</v>
      </c>
      <c r="BC370" s="126">
        <v>1</v>
      </c>
      <c r="BD370" s="126" t="s">
        <v>1257</v>
      </c>
      <c r="BE370" s="126" t="s">
        <v>411</v>
      </c>
      <c r="BH370" s="125">
        <v>23</v>
      </c>
      <c r="BI370" s="124" t="s">
        <v>4400</v>
      </c>
      <c r="BJ370" s="125">
        <f t="shared" si="113"/>
        <v>3</v>
      </c>
      <c r="BK370" s="125" t="s">
        <v>1376</v>
      </c>
      <c r="BL370" s="125">
        <v>1</v>
      </c>
      <c r="BM370" s="124" t="s">
        <v>9718</v>
      </c>
      <c r="BN370" s="133">
        <v>1</v>
      </c>
      <c r="BO370" s="124" t="s">
        <v>9719</v>
      </c>
      <c r="BP370" s="133">
        <v>1</v>
      </c>
      <c r="BQ370" s="133" t="s">
        <v>23</v>
      </c>
      <c r="BR370" s="133" t="s">
        <v>2927</v>
      </c>
      <c r="BU370" s="133"/>
      <c r="BV370" s="128">
        <v>24</v>
      </c>
      <c r="BW370" s="137" t="s">
        <v>8581</v>
      </c>
      <c r="BX370" s="129">
        <f t="shared" si="111"/>
        <v>1</v>
      </c>
      <c r="BY370" s="128" t="s">
        <v>1194</v>
      </c>
      <c r="BZ370" s="128">
        <v>0</v>
      </c>
      <c r="CA370" s="137" t="s">
        <v>117</v>
      </c>
      <c r="CB370" s="128">
        <v>0</v>
      </c>
      <c r="CC370" s="137" t="s">
        <v>9720</v>
      </c>
      <c r="CD370" s="128">
        <v>1</v>
      </c>
      <c r="CE370" s="128" t="s">
        <v>1925</v>
      </c>
      <c r="CF370" s="128" t="s">
        <v>4383</v>
      </c>
      <c r="CI370" s="128">
        <v>25</v>
      </c>
      <c r="CJ370" s="137" t="s">
        <v>8584</v>
      </c>
      <c r="CK370" s="128">
        <f t="shared" si="115"/>
        <v>0</v>
      </c>
      <c r="CL370" s="128" t="s">
        <v>1376</v>
      </c>
      <c r="CM370" s="128">
        <v>0</v>
      </c>
      <c r="CN370" s="137" t="s">
        <v>9721</v>
      </c>
      <c r="CO370" s="129">
        <v>0</v>
      </c>
      <c r="CP370" s="137" t="s">
        <v>9722</v>
      </c>
      <c r="CQ370" s="128">
        <v>0</v>
      </c>
      <c r="CR370" s="128" t="s">
        <v>1262</v>
      </c>
      <c r="CU370" s="137"/>
      <c r="CV370" s="126">
        <v>26</v>
      </c>
      <c r="CW370" s="135" t="s">
        <v>8587</v>
      </c>
      <c r="CX370" s="130">
        <f t="shared" si="112"/>
        <v>3</v>
      </c>
      <c r="CY370" s="126" t="s">
        <v>1376</v>
      </c>
      <c r="CZ370" s="126">
        <v>1</v>
      </c>
      <c r="DA370" s="135" t="s">
        <v>9723</v>
      </c>
      <c r="DB370" s="126">
        <v>1</v>
      </c>
      <c r="DC370" s="135" t="s">
        <v>8606</v>
      </c>
      <c r="DD370" s="126">
        <v>1</v>
      </c>
      <c r="DE370" s="126" t="s">
        <v>1257</v>
      </c>
      <c r="DF370" s="126" t="s">
        <v>2966</v>
      </c>
      <c r="DH370" s="131">
        <v>27</v>
      </c>
      <c r="DI370" s="132" t="s">
        <v>8590</v>
      </c>
      <c r="DJ370" s="131">
        <f t="shared" si="116"/>
        <v>2</v>
      </c>
      <c r="DK370" s="131" t="s">
        <v>1536</v>
      </c>
      <c r="DL370" s="131">
        <v>1</v>
      </c>
      <c r="DM370" s="132" t="s">
        <v>9724</v>
      </c>
      <c r="DN370" s="131">
        <v>0</v>
      </c>
      <c r="DO370" s="132" t="s">
        <v>9725</v>
      </c>
      <c r="DP370" s="131">
        <v>1</v>
      </c>
      <c r="DQ370" s="131" t="s">
        <v>1197</v>
      </c>
      <c r="DR370" s="131" t="s">
        <v>3090</v>
      </c>
      <c r="DT370" s="131"/>
    </row>
    <row r="371" spans="1:124" x14ac:dyDescent="0.2">
      <c r="A371" s="122">
        <v>154</v>
      </c>
      <c r="B371" s="122" t="s">
        <v>9726</v>
      </c>
      <c r="C371" s="122" t="s">
        <v>490</v>
      </c>
      <c r="D371" s="123">
        <v>5</v>
      </c>
      <c r="E371" s="123">
        <v>11</v>
      </c>
      <c r="F371" s="123" t="s">
        <v>7098</v>
      </c>
      <c r="G371" s="125">
        <v>19</v>
      </c>
      <c r="H371" s="124" t="s">
        <v>8567</v>
      </c>
      <c r="I371" s="125" t="s">
        <v>1194</v>
      </c>
      <c r="J371" s="125">
        <f t="shared" si="117"/>
        <v>2</v>
      </c>
      <c r="K371" s="125">
        <v>1</v>
      </c>
      <c r="L371" s="124" t="s">
        <v>9727</v>
      </c>
      <c r="M371" s="133">
        <v>0</v>
      </c>
      <c r="N371" s="124" t="s">
        <v>9728</v>
      </c>
      <c r="O371" s="133">
        <v>1</v>
      </c>
      <c r="P371" s="133" t="s">
        <v>1197</v>
      </c>
      <c r="Q371" s="133" t="s">
        <v>2927</v>
      </c>
      <c r="T371" s="133"/>
      <c r="U371" s="126">
        <v>20</v>
      </c>
      <c r="V371" s="135" t="s">
        <v>8570</v>
      </c>
      <c r="W371" s="126">
        <f t="shared" si="114"/>
        <v>3</v>
      </c>
      <c r="X371" s="126" t="s">
        <v>1376</v>
      </c>
      <c r="Y371" s="126">
        <v>1</v>
      </c>
      <c r="Z371" s="135" t="s">
        <v>9729</v>
      </c>
      <c r="AA371" s="130">
        <v>1</v>
      </c>
      <c r="AB371" s="135" t="s">
        <v>9730</v>
      </c>
      <c r="AC371" s="126">
        <v>1</v>
      </c>
      <c r="AD371" s="136" t="s">
        <v>1257</v>
      </c>
      <c r="AE371" s="135" t="s">
        <v>3270</v>
      </c>
      <c r="AH371" s="127">
        <v>21</v>
      </c>
      <c r="AI371" s="137" t="s">
        <v>8573</v>
      </c>
      <c r="AJ371" s="206" t="s">
        <v>1194</v>
      </c>
      <c r="AK371" s="206">
        <f t="shared" si="118"/>
        <v>0</v>
      </c>
      <c r="AL371" s="128">
        <v>0</v>
      </c>
      <c r="AM371" s="137" t="s">
        <v>9731</v>
      </c>
      <c r="AN371" s="129">
        <v>0</v>
      </c>
      <c r="AO371" s="137" t="s">
        <v>9732</v>
      </c>
      <c r="AP371" s="129">
        <v>0</v>
      </c>
      <c r="AQ371" s="129" t="s">
        <v>1859</v>
      </c>
      <c r="AT371" s="129"/>
      <c r="AU371" s="126">
        <v>22</v>
      </c>
      <c r="AV371" s="135" t="s">
        <v>8576</v>
      </c>
      <c r="AW371" s="126">
        <f t="shared" si="110"/>
        <v>3</v>
      </c>
      <c r="AX371" s="126" t="s">
        <v>1376</v>
      </c>
      <c r="AY371" s="126">
        <v>1</v>
      </c>
      <c r="AZ371" s="135" t="s">
        <v>9733</v>
      </c>
      <c r="BA371" s="126">
        <v>1</v>
      </c>
      <c r="BB371" s="135" t="s">
        <v>9734</v>
      </c>
      <c r="BC371" s="126">
        <v>1</v>
      </c>
      <c r="BD371" s="126" t="s">
        <v>1257</v>
      </c>
      <c r="BE371" s="126" t="s">
        <v>306</v>
      </c>
      <c r="BH371" s="125">
        <v>23</v>
      </c>
      <c r="BI371" s="124" t="s">
        <v>4400</v>
      </c>
      <c r="BJ371" s="125">
        <f t="shared" si="113"/>
        <v>1</v>
      </c>
      <c r="BK371" s="125" t="s">
        <v>1533</v>
      </c>
      <c r="BL371" s="125">
        <v>0</v>
      </c>
      <c r="BM371" s="124" t="s">
        <v>9735</v>
      </c>
      <c r="BN371" s="133">
        <v>0</v>
      </c>
      <c r="BO371" s="124" t="s">
        <v>9736</v>
      </c>
      <c r="BP371" s="133">
        <v>1</v>
      </c>
      <c r="BQ371" s="133" t="s">
        <v>23</v>
      </c>
      <c r="BR371" s="133" t="s">
        <v>3696</v>
      </c>
      <c r="BU371" s="133"/>
      <c r="BV371" s="128">
        <v>24</v>
      </c>
      <c r="BW371" s="137" t="s">
        <v>8581</v>
      </c>
      <c r="BX371" s="129">
        <f t="shared" si="111"/>
        <v>3</v>
      </c>
      <c r="BY371" s="128" t="s">
        <v>1194</v>
      </c>
      <c r="BZ371" s="128">
        <v>1</v>
      </c>
      <c r="CA371" s="137" t="s">
        <v>9737</v>
      </c>
      <c r="CB371" s="128">
        <v>1</v>
      </c>
      <c r="CC371" s="137" t="s">
        <v>9738</v>
      </c>
      <c r="CD371" s="128">
        <v>1</v>
      </c>
      <c r="CE371" s="128" t="s">
        <v>1595</v>
      </c>
      <c r="CI371" s="128">
        <v>25</v>
      </c>
      <c r="CJ371" s="137" t="s">
        <v>8584</v>
      </c>
      <c r="CK371" s="128">
        <f t="shared" si="115"/>
        <v>3</v>
      </c>
      <c r="CL371" s="128" t="s">
        <v>1194</v>
      </c>
      <c r="CM371" s="128">
        <v>1</v>
      </c>
      <c r="CN371" s="137" t="s">
        <v>9739</v>
      </c>
      <c r="CO371" s="129">
        <v>1</v>
      </c>
      <c r="CP371" s="137" t="s">
        <v>9740</v>
      </c>
      <c r="CQ371" s="128">
        <v>1</v>
      </c>
      <c r="CR371" s="128" t="s">
        <v>1859</v>
      </c>
      <c r="CU371" s="137"/>
      <c r="CV371" s="126">
        <v>26</v>
      </c>
      <c r="CW371" s="135" t="s">
        <v>8587</v>
      </c>
      <c r="CX371" s="130">
        <f t="shared" si="112"/>
        <v>2</v>
      </c>
      <c r="CY371" s="126" t="s">
        <v>1376</v>
      </c>
      <c r="CZ371" s="126">
        <v>1</v>
      </c>
      <c r="DA371" s="135" t="s">
        <v>8910</v>
      </c>
      <c r="DB371" s="126">
        <v>0</v>
      </c>
      <c r="DC371" s="135" t="s">
        <v>9741</v>
      </c>
      <c r="DD371" s="126">
        <v>1</v>
      </c>
      <c r="DE371" s="126" t="s">
        <v>1257</v>
      </c>
      <c r="DF371" s="126" t="s">
        <v>9742</v>
      </c>
      <c r="DH371" s="131">
        <v>27</v>
      </c>
      <c r="DI371" s="132" t="s">
        <v>8590</v>
      </c>
      <c r="DJ371" s="131">
        <f t="shared" si="116"/>
        <v>2</v>
      </c>
      <c r="DK371" s="131" t="s">
        <v>1536</v>
      </c>
      <c r="DL371" s="131">
        <v>1</v>
      </c>
      <c r="DM371" s="132" t="s">
        <v>9743</v>
      </c>
      <c r="DN371" s="131">
        <v>0</v>
      </c>
      <c r="DO371" s="132" t="s">
        <v>9744</v>
      </c>
      <c r="DP371" s="131">
        <v>1</v>
      </c>
      <c r="DQ371" s="131" t="s">
        <v>1197</v>
      </c>
      <c r="DT371" s="131"/>
    </row>
    <row r="372" spans="1:124" x14ac:dyDescent="0.2">
      <c r="A372" s="122">
        <v>155</v>
      </c>
      <c r="B372" s="122" t="s">
        <v>9745</v>
      </c>
      <c r="C372" s="122" t="s">
        <v>490</v>
      </c>
      <c r="D372" s="123">
        <v>5</v>
      </c>
      <c r="E372" s="123">
        <v>11</v>
      </c>
      <c r="F372" s="123" t="s">
        <v>7098</v>
      </c>
      <c r="G372" s="125">
        <v>19</v>
      </c>
      <c r="H372" s="124" t="s">
        <v>8567</v>
      </c>
      <c r="I372" s="125" t="s">
        <v>1194</v>
      </c>
      <c r="J372" s="125">
        <f t="shared" si="117"/>
        <v>2</v>
      </c>
      <c r="K372" s="125">
        <v>1</v>
      </c>
      <c r="L372" s="124" t="s">
        <v>9746</v>
      </c>
      <c r="M372" s="133">
        <v>1</v>
      </c>
      <c r="N372" s="124" t="s">
        <v>9747</v>
      </c>
      <c r="O372" s="133">
        <v>0</v>
      </c>
      <c r="P372" s="133" t="s">
        <v>1222</v>
      </c>
      <c r="Q372" s="133" t="s">
        <v>2927</v>
      </c>
      <c r="T372" s="133"/>
      <c r="U372" s="126">
        <v>20</v>
      </c>
      <c r="V372" s="135" t="s">
        <v>8570</v>
      </c>
      <c r="W372" s="126">
        <f t="shared" si="114"/>
        <v>3</v>
      </c>
      <c r="X372" s="126" t="s">
        <v>1376</v>
      </c>
      <c r="Y372" s="126">
        <v>1</v>
      </c>
      <c r="Z372" s="135" t="s">
        <v>9714</v>
      </c>
      <c r="AA372" s="130">
        <v>1</v>
      </c>
      <c r="AB372" s="135" t="s">
        <v>9748</v>
      </c>
      <c r="AC372" s="126">
        <v>1</v>
      </c>
      <c r="AD372" s="136" t="s">
        <v>1257</v>
      </c>
      <c r="AE372" s="135" t="s">
        <v>9749</v>
      </c>
      <c r="AH372" s="127">
        <v>21</v>
      </c>
      <c r="AI372" s="137" t="s">
        <v>8573</v>
      </c>
      <c r="AJ372" s="206" t="s">
        <v>1194</v>
      </c>
      <c r="AK372" s="206">
        <f t="shared" si="118"/>
        <v>3</v>
      </c>
      <c r="AL372" s="128">
        <v>1</v>
      </c>
      <c r="AM372" s="137" t="s">
        <v>9750</v>
      </c>
      <c r="AN372" s="129">
        <v>1</v>
      </c>
      <c r="AO372" s="137" t="s">
        <v>9751</v>
      </c>
      <c r="AP372" s="129">
        <v>1</v>
      </c>
      <c r="AQ372" s="129" t="s">
        <v>1262</v>
      </c>
      <c r="AR372" s="129" t="s">
        <v>2127</v>
      </c>
      <c r="AT372" s="129"/>
      <c r="AU372" s="126">
        <v>22</v>
      </c>
      <c r="AV372" s="135" t="s">
        <v>8576</v>
      </c>
      <c r="AW372" s="126">
        <f t="shared" si="110"/>
        <v>3</v>
      </c>
      <c r="AX372" s="126" t="s">
        <v>1376</v>
      </c>
      <c r="AY372" s="126">
        <v>1</v>
      </c>
      <c r="AZ372" s="135" t="s">
        <v>8980</v>
      </c>
      <c r="BA372" s="126">
        <v>1</v>
      </c>
      <c r="BB372" s="135" t="s">
        <v>9752</v>
      </c>
      <c r="BC372" s="126">
        <v>1</v>
      </c>
      <c r="BD372" s="126" t="s">
        <v>1257</v>
      </c>
      <c r="BE372" s="126" t="s">
        <v>306</v>
      </c>
      <c r="BF372" s="126" t="s">
        <v>3942</v>
      </c>
      <c r="BG372" s="126"/>
      <c r="BH372" s="125">
        <v>23</v>
      </c>
      <c r="BI372" s="124" t="s">
        <v>4400</v>
      </c>
      <c r="BJ372" s="125">
        <f t="shared" si="113"/>
        <v>2</v>
      </c>
      <c r="BK372" s="125" t="s">
        <v>1533</v>
      </c>
      <c r="BL372" s="125">
        <v>1</v>
      </c>
      <c r="BM372" s="124" t="s">
        <v>9753</v>
      </c>
      <c r="BN372" s="133">
        <v>1</v>
      </c>
      <c r="BO372" s="124" t="s">
        <v>9754</v>
      </c>
      <c r="BP372" s="133">
        <v>0</v>
      </c>
      <c r="BQ372" s="133" t="s">
        <v>1197</v>
      </c>
      <c r="BR372" s="133" t="s">
        <v>9755</v>
      </c>
      <c r="BU372" s="133"/>
      <c r="BV372" s="128">
        <v>24</v>
      </c>
      <c r="BW372" s="137" t="s">
        <v>8581</v>
      </c>
      <c r="BX372" s="129">
        <f t="shared" si="111"/>
        <v>3</v>
      </c>
      <c r="BY372" s="128" t="s">
        <v>1194</v>
      </c>
      <c r="BZ372" s="128">
        <v>1</v>
      </c>
      <c r="CA372" s="137" t="s">
        <v>9756</v>
      </c>
      <c r="CB372" s="128">
        <v>1</v>
      </c>
      <c r="CC372" s="137" t="s">
        <v>9757</v>
      </c>
      <c r="CD372" s="128">
        <v>1</v>
      </c>
      <c r="CI372" s="128">
        <v>25</v>
      </c>
      <c r="CJ372" s="137" t="s">
        <v>8584</v>
      </c>
      <c r="CK372" s="128">
        <f t="shared" si="115"/>
        <v>0</v>
      </c>
      <c r="CL372" s="128" t="s">
        <v>1376</v>
      </c>
      <c r="CM372" s="128">
        <v>0</v>
      </c>
      <c r="CN372" s="137" t="s">
        <v>9758</v>
      </c>
      <c r="CO372" s="129">
        <v>0</v>
      </c>
      <c r="CP372" s="137" t="s">
        <v>9759</v>
      </c>
      <c r="CQ372" s="128">
        <v>0</v>
      </c>
      <c r="CR372" s="128" t="s">
        <v>1262</v>
      </c>
      <c r="CU372" s="137"/>
      <c r="CV372" s="126">
        <v>26</v>
      </c>
      <c r="CW372" s="135" t="s">
        <v>8587</v>
      </c>
      <c r="CX372" s="130">
        <f t="shared" si="112"/>
        <v>2</v>
      </c>
      <c r="CY372" s="126" t="s">
        <v>1376</v>
      </c>
      <c r="CZ372" s="126">
        <v>1</v>
      </c>
      <c r="DA372" s="135" t="s">
        <v>8587</v>
      </c>
      <c r="DB372" s="126">
        <v>0</v>
      </c>
      <c r="DC372" s="135" t="s">
        <v>9760</v>
      </c>
      <c r="DD372" s="126">
        <v>1</v>
      </c>
      <c r="DE372" s="126" t="s">
        <v>1257</v>
      </c>
      <c r="DH372" s="131">
        <v>27</v>
      </c>
      <c r="DI372" s="132" t="s">
        <v>8590</v>
      </c>
      <c r="DJ372" s="131">
        <f t="shared" si="116"/>
        <v>3</v>
      </c>
      <c r="DK372" s="131" t="s">
        <v>1536</v>
      </c>
      <c r="DL372" s="131">
        <v>1</v>
      </c>
      <c r="DM372" s="132" t="s">
        <v>9761</v>
      </c>
      <c r="DN372" s="131">
        <v>1</v>
      </c>
      <c r="DO372" s="132" t="s">
        <v>9762</v>
      </c>
      <c r="DP372" s="131">
        <v>1</v>
      </c>
      <c r="DQ372" s="131" t="s">
        <v>1197</v>
      </c>
      <c r="DT372" s="131"/>
    </row>
    <row r="373" spans="1:124" x14ac:dyDescent="0.2">
      <c r="A373" s="122">
        <v>156</v>
      </c>
      <c r="B373" s="122" t="s">
        <v>9763</v>
      </c>
      <c r="C373" s="122" t="s">
        <v>490</v>
      </c>
      <c r="D373" s="123">
        <v>5</v>
      </c>
      <c r="E373" s="123">
        <v>11</v>
      </c>
      <c r="F373" s="123" t="s">
        <v>7098</v>
      </c>
      <c r="G373" s="125">
        <v>19</v>
      </c>
      <c r="H373" s="124" t="s">
        <v>8567</v>
      </c>
      <c r="I373" s="125" t="s">
        <v>1376</v>
      </c>
      <c r="J373" s="125">
        <f t="shared" si="117"/>
        <v>3</v>
      </c>
      <c r="K373" s="125">
        <v>1</v>
      </c>
      <c r="L373" s="124" t="s">
        <v>9764</v>
      </c>
      <c r="M373" s="133">
        <v>1</v>
      </c>
      <c r="N373" s="124" t="s">
        <v>9765</v>
      </c>
      <c r="O373" s="133">
        <v>1</v>
      </c>
      <c r="P373" s="133" t="s">
        <v>1197</v>
      </c>
      <c r="Q373" s="133" t="s">
        <v>9766</v>
      </c>
      <c r="R373" s="133" t="s">
        <v>6535</v>
      </c>
      <c r="T373" s="133"/>
      <c r="U373" s="126">
        <v>20</v>
      </c>
      <c r="V373" s="135" t="s">
        <v>8570</v>
      </c>
      <c r="W373" s="126">
        <f t="shared" si="114"/>
        <v>2</v>
      </c>
      <c r="X373" s="126" t="s">
        <v>1376</v>
      </c>
      <c r="Y373" s="126">
        <v>1</v>
      </c>
      <c r="Z373" s="135" t="s">
        <v>9767</v>
      </c>
      <c r="AA373" s="130">
        <v>0</v>
      </c>
      <c r="AB373" s="135" t="s">
        <v>9768</v>
      </c>
      <c r="AC373" s="126">
        <v>1</v>
      </c>
      <c r="AD373" s="136" t="s">
        <v>1257</v>
      </c>
      <c r="AE373" s="135" t="s">
        <v>2931</v>
      </c>
      <c r="AH373" s="127">
        <v>21</v>
      </c>
      <c r="AI373" s="137" t="s">
        <v>8573</v>
      </c>
      <c r="AJ373" s="206" t="s">
        <v>1376</v>
      </c>
      <c r="AK373" s="206">
        <f t="shared" si="118"/>
        <v>0</v>
      </c>
      <c r="AL373" s="128">
        <v>0</v>
      </c>
      <c r="AM373" s="137" t="s">
        <v>9769</v>
      </c>
      <c r="AN373" s="129">
        <v>0</v>
      </c>
      <c r="AO373" s="137" t="s">
        <v>9770</v>
      </c>
      <c r="AP373" s="129">
        <v>0</v>
      </c>
      <c r="AQ373" s="129" t="s">
        <v>1859</v>
      </c>
      <c r="AT373" s="129"/>
      <c r="AU373" s="126">
        <v>22</v>
      </c>
      <c r="AV373" s="135" t="s">
        <v>8576</v>
      </c>
      <c r="AW373" s="126">
        <f t="shared" si="110"/>
        <v>3</v>
      </c>
      <c r="AX373" s="126" t="s">
        <v>1376</v>
      </c>
      <c r="AY373" s="126">
        <v>1</v>
      </c>
      <c r="AZ373" s="135" t="s">
        <v>9771</v>
      </c>
      <c r="BA373" s="126">
        <v>1</v>
      </c>
      <c r="BB373" s="135" t="s">
        <v>9772</v>
      </c>
      <c r="BC373" s="126">
        <v>1</v>
      </c>
      <c r="BD373" s="126" t="s">
        <v>1257</v>
      </c>
      <c r="BE373" s="126" t="s">
        <v>9773</v>
      </c>
      <c r="BH373" s="125">
        <v>23</v>
      </c>
      <c r="BI373" s="124" t="s">
        <v>4400</v>
      </c>
      <c r="BJ373" s="125">
        <f t="shared" si="113"/>
        <v>2</v>
      </c>
      <c r="BK373" s="125" t="s">
        <v>1376</v>
      </c>
      <c r="BL373" s="125">
        <v>1</v>
      </c>
      <c r="BM373" s="124" t="s">
        <v>9774</v>
      </c>
      <c r="BN373" s="133">
        <v>0</v>
      </c>
      <c r="BO373" s="124" t="s">
        <v>9775</v>
      </c>
      <c r="BP373" s="133">
        <v>1</v>
      </c>
      <c r="BQ373" s="133" t="s">
        <v>23</v>
      </c>
      <c r="BR373" s="133" t="s">
        <v>9776</v>
      </c>
      <c r="BU373" s="133"/>
      <c r="BV373" s="128">
        <v>24</v>
      </c>
      <c r="BW373" s="137" t="s">
        <v>8581</v>
      </c>
      <c r="BX373" s="129">
        <f t="shared" si="111"/>
        <v>2</v>
      </c>
      <c r="BY373" s="128" t="s">
        <v>1194</v>
      </c>
      <c r="BZ373" s="128">
        <v>1</v>
      </c>
      <c r="CA373" s="137" t="s">
        <v>9777</v>
      </c>
      <c r="CB373" s="128">
        <v>0</v>
      </c>
      <c r="CC373" s="137" t="s">
        <v>8985</v>
      </c>
      <c r="CD373" s="128">
        <v>1</v>
      </c>
      <c r="CE373" s="128" t="s">
        <v>1595</v>
      </c>
      <c r="CF373" s="128" t="s">
        <v>9778</v>
      </c>
      <c r="CI373" s="128">
        <v>25</v>
      </c>
      <c r="CJ373" s="137" t="s">
        <v>8584</v>
      </c>
      <c r="CK373" s="128">
        <f t="shared" si="115"/>
        <v>3</v>
      </c>
      <c r="CL373" s="128" t="s">
        <v>1376</v>
      </c>
      <c r="CM373" s="128">
        <v>1</v>
      </c>
      <c r="CN373" s="137" t="s">
        <v>9779</v>
      </c>
      <c r="CO373" s="129">
        <v>1</v>
      </c>
      <c r="CP373" s="137" t="s">
        <v>9780</v>
      </c>
      <c r="CQ373" s="128">
        <v>1</v>
      </c>
      <c r="CR373" s="128" t="s">
        <v>1925</v>
      </c>
      <c r="CS373" s="137" t="s">
        <v>1675</v>
      </c>
      <c r="CU373" s="137"/>
      <c r="CV373" s="126">
        <v>26</v>
      </c>
      <c r="CW373" s="135" t="s">
        <v>8587</v>
      </c>
      <c r="CX373" s="130">
        <f t="shared" si="112"/>
        <v>3</v>
      </c>
      <c r="CY373" s="126" t="s">
        <v>1376</v>
      </c>
      <c r="CZ373" s="126">
        <v>1</v>
      </c>
      <c r="DA373" s="135" t="s">
        <v>9781</v>
      </c>
      <c r="DB373" s="126">
        <v>1</v>
      </c>
      <c r="DC373" s="135" t="s">
        <v>9782</v>
      </c>
      <c r="DD373" s="126">
        <v>1</v>
      </c>
      <c r="DE373" s="126" t="s">
        <v>1257</v>
      </c>
      <c r="DF373" s="126" t="s">
        <v>3196</v>
      </c>
      <c r="DH373" s="131">
        <v>27</v>
      </c>
      <c r="DI373" s="132" t="s">
        <v>8590</v>
      </c>
      <c r="DJ373" s="131">
        <f t="shared" si="116"/>
        <v>3</v>
      </c>
      <c r="DK373" s="131" t="s">
        <v>1536</v>
      </c>
      <c r="DL373" s="131">
        <v>1</v>
      </c>
      <c r="DM373" s="132" t="s">
        <v>9783</v>
      </c>
      <c r="DN373" s="131">
        <v>1</v>
      </c>
      <c r="DO373" s="132" t="s">
        <v>9784</v>
      </c>
      <c r="DP373" s="131">
        <v>1</v>
      </c>
      <c r="DQ373" s="131" t="s">
        <v>23</v>
      </c>
      <c r="DT373" s="131"/>
    </row>
    <row r="374" spans="1:124" x14ac:dyDescent="0.2">
      <c r="A374" s="122">
        <v>157</v>
      </c>
      <c r="B374" s="122" t="s">
        <v>9785</v>
      </c>
      <c r="C374" s="122" t="s">
        <v>490</v>
      </c>
      <c r="D374" s="123">
        <v>5</v>
      </c>
      <c r="E374" s="123">
        <v>11</v>
      </c>
      <c r="F374" s="123" t="s">
        <v>7098</v>
      </c>
      <c r="G374" s="125">
        <v>19</v>
      </c>
      <c r="H374" s="124" t="s">
        <v>8567</v>
      </c>
      <c r="I374" s="125" t="s">
        <v>1194</v>
      </c>
      <c r="J374" s="125">
        <f t="shared" si="117"/>
        <v>2</v>
      </c>
      <c r="K374" s="125">
        <v>1</v>
      </c>
      <c r="L374" s="124" t="s">
        <v>9786</v>
      </c>
      <c r="M374" s="133">
        <v>1</v>
      </c>
      <c r="N374" s="124" t="s">
        <v>9787</v>
      </c>
      <c r="O374" s="133">
        <v>0</v>
      </c>
      <c r="P374" s="133" t="s">
        <v>1222</v>
      </c>
      <c r="Q374" s="133" t="s">
        <v>9788</v>
      </c>
      <c r="T374" s="133"/>
      <c r="U374" s="126">
        <v>20</v>
      </c>
      <c r="V374" s="135" t="s">
        <v>8570</v>
      </c>
      <c r="W374" s="126">
        <f t="shared" si="114"/>
        <v>3</v>
      </c>
      <c r="X374" s="126" t="s">
        <v>1376</v>
      </c>
      <c r="Y374" s="126">
        <v>1</v>
      </c>
      <c r="Z374" s="135" t="s">
        <v>9789</v>
      </c>
      <c r="AA374" s="130">
        <v>1</v>
      </c>
      <c r="AB374" s="135" t="s">
        <v>9790</v>
      </c>
      <c r="AC374" s="126">
        <v>1</v>
      </c>
      <c r="AD374" s="136" t="s">
        <v>1257</v>
      </c>
      <c r="AE374" s="135" t="s">
        <v>9791</v>
      </c>
      <c r="AF374" s="135" t="s">
        <v>2931</v>
      </c>
      <c r="AH374" s="127">
        <v>21</v>
      </c>
      <c r="AI374" s="137" t="s">
        <v>8573</v>
      </c>
      <c r="AJ374" s="206" t="s">
        <v>1376</v>
      </c>
      <c r="AK374" s="206">
        <f t="shared" si="118"/>
        <v>0</v>
      </c>
      <c r="AL374" s="128">
        <v>0</v>
      </c>
      <c r="AM374" s="137" t="s">
        <v>9570</v>
      </c>
      <c r="AN374" s="129">
        <v>0</v>
      </c>
      <c r="AO374" s="137" t="s">
        <v>9792</v>
      </c>
      <c r="AP374" s="129">
        <v>0</v>
      </c>
      <c r="AQ374" s="129" t="s">
        <v>1262</v>
      </c>
      <c r="AR374" s="129" t="s">
        <v>3208</v>
      </c>
      <c r="AT374" s="129"/>
      <c r="AU374" s="126">
        <v>22</v>
      </c>
      <c r="AV374" s="135" t="s">
        <v>8576</v>
      </c>
      <c r="AW374" s="126">
        <f t="shared" si="110"/>
        <v>3</v>
      </c>
      <c r="AX374" s="126" t="s">
        <v>1376</v>
      </c>
      <c r="AY374" s="126">
        <v>1</v>
      </c>
      <c r="AZ374" s="135" t="s">
        <v>9793</v>
      </c>
      <c r="BA374" s="126">
        <v>1</v>
      </c>
      <c r="BB374" s="135" t="s">
        <v>9794</v>
      </c>
      <c r="BC374" s="126">
        <v>1</v>
      </c>
      <c r="BD374" s="126" t="s">
        <v>1257</v>
      </c>
      <c r="BE374" s="126" t="s">
        <v>6592</v>
      </c>
      <c r="BH374" s="125">
        <v>23</v>
      </c>
      <c r="BI374" s="124" t="s">
        <v>4400</v>
      </c>
      <c r="BJ374" s="125">
        <f t="shared" si="113"/>
        <v>2</v>
      </c>
      <c r="BK374" s="125" t="s">
        <v>1376</v>
      </c>
      <c r="BL374" s="125">
        <v>1</v>
      </c>
      <c r="BM374" s="124" t="s">
        <v>9795</v>
      </c>
      <c r="BN374" s="133">
        <v>0</v>
      </c>
      <c r="BO374" s="124" t="s">
        <v>9796</v>
      </c>
      <c r="BP374" s="133">
        <v>1</v>
      </c>
      <c r="BQ374" s="133" t="s">
        <v>1197</v>
      </c>
      <c r="BR374" s="133" t="s">
        <v>3258</v>
      </c>
      <c r="BU374" s="133"/>
      <c r="BV374" s="128">
        <v>24</v>
      </c>
      <c r="BW374" s="137" t="s">
        <v>8581</v>
      </c>
      <c r="BX374" s="129">
        <f t="shared" si="111"/>
        <v>3</v>
      </c>
      <c r="BY374" s="128" t="s">
        <v>1194</v>
      </c>
      <c r="BZ374" s="128">
        <v>1</v>
      </c>
      <c r="CA374" s="137" t="s">
        <v>8769</v>
      </c>
      <c r="CB374" s="128">
        <v>1</v>
      </c>
      <c r="CC374" s="137" t="s">
        <v>9797</v>
      </c>
      <c r="CD374" s="128">
        <v>1</v>
      </c>
      <c r="CE374" s="128" t="s">
        <v>1859</v>
      </c>
      <c r="CI374" s="128">
        <v>25</v>
      </c>
      <c r="CJ374" s="137" t="s">
        <v>8584</v>
      </c>
      <c r="CK374" s="128">
        <f t="shared" si="115"/>
        <v>1</v>
      </c>
      <c r="CL374" s="128" t="s">
        <v>1376</v>
      </c>
      <c r="CM374" s="128">
        <v>0</v>
      </c>
      <c r="CN374" s="137" t="s">
        <v>9798</v>
      </c>
      <c r="CO374" s="129">
        <v>1</v>
      </c>
      <c r="CP374" s="137" t="s">
        <v>9799</v>
      </c>
      <c r="CQ374" s="128">
        <v>0</v>
      </c>
      <c r="CR374" s="128" t="s">
        <v>1925</v>
      </c>
      <c r="CS374" s="137" t="s">
        <v>9800</v>
      </c>
      <c r="CU374" s="137"/>
      <c r="CV374" s="126">
        <v>26</v>
      </c>
      <c r="CW374" s="135" t="s">
        <v>8587</v>
      </c>
      <c r="CX374" s="130">
        <f t="shared" si="112"/>
        <v>2</v>
      </c>
      <c r="CY374" s="126" t="s">
        <v>1376</v>
      </c>
      <c r="CZ374" s="126">
        <v>1</v>
      </c>
      <c r="DA374" s="135" t="s">
        <v>8620</v>
      </c>
      <c r="DB374" s="126">
        <v>0</v>
      </c>
      <c r="DC374" s="135" t="s">
        <v>8588</v>
      </c>
      <c r="DD374" s="126">
        <v>1</v>
      </c>
      <c r="DE374" s="126" t="s">
        <v>1257</v>
      </c>
      <c r="DH374" s="131">
        <v>27</v>
      </c>
      <c r="DI374" s="132" t="s">
        <v>8590</v>
      </c>
      <c r="DJ374" s="131">
        <f t="shared" si="116"/>
        <v>3</v>
      </c>
      <c r="DK374" s="131" t="s">
        <v>1536</v>
      </c>
      <c r="DL374" s="131">
        <v>1</v>
      </c>
      <c r="DM374" s="132" t="s">
        <v>8826</v>
      </c>
      <c r="DN374" s="131">
        <v>1</v>
      </c>
      <c r="DO374" s="132" t="s">
        <v>9801</v>
      </c>
      <c r="DP374" s="131">
        <v>1</v>
      </c>
      <c r="DQ374" s="131" t="s">
        <v>1197</v>
      </c>
      <c r="DR374" s="131" t="s">
        <v>3395</v>
      </c>
      <c r="DT374" s="131"/>
    </row>
    <row r="375" spans="1:124" x14ac:dyDescent="0.2">
      <c r="A375" s="122">
        <v>158</v>
      </c>
      <c r="B375" s="122" t="s">
        <v>9802</v>
      </c>
      <c r="C375" s="122" t="s">
        <v>490</v>
      </c>
      <c r="D375" s="123">
        <v>5</v>
      </c>
      <c r="E375" s="123">
        <v>11</v>
      </c>
      <c r="F375" s="123" t="s">
        <v>7098</v>
      </c>
      <c r="G375" s="125">
        <v>19</v>
      </c>
      <c r="H375" s="124" t="s">
        <v>8567</v>
      </c>
      <c r="I375" s="125" t="s">
        <v>1194</v>
      </c>
      <c r="J375" s="125">
        <f t="shared" si="117"/>
        <v>1</v>
      </c>
      <c r="K375" s="125">
        <v>0</v>
      </c>
      <c r="L375" s="124" t="s">
        <v>9803</v>
      </c>
      <c r="M375" s="133">
        <v>0</v>
      </c>
      <c r="N375" s="124" t="s">
        <v>9804</v>
      </c>
      <c r="O375" s="133">
        <v>1</v>
      </c>
      <c r="P375" s="133" t="s">
        <v>1197</v>
      </c>
      <c r="T375" s="133"/>
      <c r="U375" s="126">
        <v>20</v>
      </c>
      <c r="V375" s="135" t="s">
        <v>8570</v>
      </c>
      <c r="W375" s="126">
        <f t="shared" si="114"/>
        <v>3</v>
      </c>
      <c r="X375" s="126" t="s">
        <v>1376</v>
      </c>
      <c r="Y375" s="126">
        <v>1</v>
      </c>
      <c r="Z375" s="135" t="s">
        <v>9805</v>
      </c>
      <c r="AA375" s="130">
        <v>1</v>
      </c>
      <c r="AB375" s="135" t="s">
        <v>9806</v>
      </c>
      <c r="AC375" s="126">
        <v>1</v>
      </c>
      <c r="AD375" s="136" t="s">
        <v>1257</v>
      </c>
      <c r="AE375" s="135" t="s">
        <v>9807</v>
      </c>
      <c r="AH375" s="127">
        <v>21</v>
      </c>
      <c r="AI375" s="137" t="s">
        <v>8573</v>
      </c>
      <c r="AJ375" s="206" t="s">
        <v>1194</v>
      </c>
      <c r="AK375" s="206">
        <f t="shared" si="118"/>
        <v>3</v>
      </c>
      <c r="AL375" s="128">
        <v>1</v>
      </c>
      <c r="AM375" s="137" t="s">
        <v>9808</v>
      </c>
      <c r="AN375" s="129">
        <v>1</v>
      </c>
      <c r="AO375" s="137" t="s">
        <v>9809</v>
      </c>
      <c r="AP375" s="129">
        <v>1</v>
      </c>
      <c r="AQ375" s="129" t="s">
        <v>1262</v>
      </c>
      <c r="AR375" s="129" t="s">
        <v>1577</v>
      </c>
      <c r="AS375" s="129" t="s">
        <v>2930</v>
      </c>
      <c r="AT375" s="129"/>
      <c r="AU375" s="126">
        <v>22</v>
      </c>
      <c r="AV375" s="135" t="s">
        <v>8576</v>
      </c>
      <c r="AW375" s="126">
        <f t="shared" si="110"/>
        <v>3</v>
      </c>
      <c r="AX375" s="126" t="s">
        <v>1376</v>
      </c>
      <c r="AY375" s="126">
        <v>1</v>
      </c>
      <c r="AZ375" s="135" t="s">
        <v>9810</v>
      </c>
      <c r="BA375" s="126">
        <v>1</v>
      </c>
      <c r="BB375" s="135" t="s">
        <v>9811</v>
      </c>
      <c r="BC375" s="126">
        <v>1</v>
      </c>
      <c r="BD375" s="126" t="s">
        <v>1257</v>
      </c>
      <c r="BE375" s="126" t="s">
        <v>1390</v>
      </c>
      <c r="BH375" s="125">
        <v>23</v>
      </c>
      <c r="BI375" s="124" t="s">
        <v>4400</v>
      </c>
      <c r="BJ375" s="125">
        <f t="shared" si="113"/>
        <v>1</v>
      </c>
      <c r="BK375" s="125" t="s">
        <v>1533</v>
      </c>
      <c r="BL375" s="125">
        <v>1</v>
      </c>
      <c r="BM375" s="124" t="s">
        <v>9812</v>
      </c>
      <c r="BN375" s="133">
        <v>0</v>
      </c>
      <c r="BO375" s="124" t="s">
        <v>9813</v>
      </c>
      <c r="BP375" s="133">
        <v>0</v>
      </c>
      <c r="BQ375" s="133" t="s">
        <v>1197</v>
      </c>
      <c r="BR375" s="133" t="s">
        <v>1596</v>
      </c>
      <c r="BS375" s="133" t="s">
        <v>9814</v>
      </c>
      <c r="BU375" s="133"/>
      <c r="BV375" s="128">
        <v>24</v>
      </c>
      <c r="BW375" s="137" t="s">
        <v>8581</v>
      </c>
      <c r="BX375" s="129">
        <f t="shared" si="111"/>
        <v>2</v>
      </c>
      <c r="BY375" s="128" t="s">
        <v>1194</v>
      </c>
      <c r="BZ375" s="128">
        <v>1</v>
      </c>
      <c r="CA375" s="137" t="s">
        <v>9815</v>
      </c>
      <c r="CB375" s="128">
        <v>0</v>
      </c>
      <c r="CC375" s="137" t="s">
        <v>9816</v>
      </c>
      <c r="CD375" s="128">
        <v>1</v>
      </c>
      <c r="CE375" s="128" t="s">
        <v>1262</v>
      </c>
      <c r="CF375" s="128" t="s">
        <v>3082</v>
      </c>
      <c r="CI375" s="128">
        <v>25</v>
      </c>
      <c r="CJ375" s="137" t="s">
        <v>8584</v>
      </c>
      <c r="CK375" s="128">
        <f t="shared" si="115"/>
        <v>3</v>
      </c>
      <c r="CL375" s="128" t="s">
        <v>1194</v>
      </c>
      <c r="CM375" s="128">
        <v>1</v>
      </c>
      <c r="CN375" s="137" t="s">
        <v>8688</v>
      </c>
      <c r="CO375" s="129">
        <v>1</v>
      </c>
      <c r="CP375" s="137" t="s">
        <v>9817</v>
      </c>
      <c r="CQ375" s="128">
        <v>1</v>
      </c>
      <c r="CR375" s="128" t="s">
        <v>2031</v>
      </c>
      <c r="CS375" s="137" t="s">
        <v>1993</v>
      </c>
      <c r="CT375" s="137" t="s">
        <v>1675</v>
      </c>
      <c r="CU375" s="137"/>
      <c r="CV375" s="126">
        <v>26</v>
      </c>
      <c r="CW375" s="135" t="s">
        <v>8587</v>
      </c>
      <c r="CX375" s="130">
        <f t="shared" si="112"/>
        <v>3</v>
      </c>
      <c r="CY375" s="126" t="s">
        <v>1376</v>
      </c>
      <c r="CZ375" s="126">
        <v>1</v>
      </c>
      <c r="DA375" s="135" t="s">
        <v>9818</v>
      </c>
      <c r="DB375" s="126">
        <v>1</v>
      </c>
      <c r="DC375" s="135" t="s">
        <v>9819</v>
      </c>
      <c r="DD375" s="126">
        <v>1</v>
      </c>
      <c r="DE375" s="126" t="s">
        <v>1257</v>
      </c>
      <c r="DF375" s="126" t="s">
        <v>3045</v>
      </c>
      <c r="DH375" s="131">
        <v>27</v>
      </c>
      <c r="DI375" s="132" t="s">
        <v>8590</v>
      </c>
      <c r="DJ375" s="131">
        <f t="shared" si="116"/>
        <v>3</v>
      </c>
      <c r="DK375" s="131" t="s">
        <v>1536</v>
      </c>
      <c r="DL375" s="131">
        <v>1</v>
      </c>
      <c r="DM375" s="132" t="s">
        <v>9820</v>
      </c>
      <c r="DN375" s="131">
        <v>1</v>
      </c>
      <c r="DO375" s="132" t="s">
        <v>9821</v>
      </c>
      <c r="DP375" s="131">
        <v>1</v>
      </c>
      <c r="DQ375" s="131" t="s">
        <v>1197</v>
      </c>
      <c r="DR375" s="131" t="s">
        <v>3025</v>
      </c>
      <c r="DT375" s="131"/>
    </row>
    <row r="376" spans="1:124" x14ac:dyDescent="0.2">
      <c r="A376" s="122">
        <v>159</v>
      </c>
      <c r="B376" s="122" t="s">
        <v>9822</v>
      </c>
      <c r="C376" s="122" t="s">
        <v>490</v>
      </c>
      <c r="D376" s="123">
        <v>5</v>
      </c>
      <c r="E376" s="123">
        <v>11</v>
      </c>
      <c r="F376" s="123" t="s">
        <v>7098</v>
      </c>
      <c r="G376" s="125">
        <v>19</v>
      </c>
      <c r="H376" s="124" t="s">
        <v>8567</v>
      </c>
      <c r="I376" s="125" t="s">
        <v>1194</v>
      </c>
      <c r="J376" s="125">
        <f t="shared" si="117"/>
        <v>3</v>
      </c>
      <c r="K376" s="125">
        <v>1</v>
      </c>
      <c r="L376" s="124" t="s">
        <v>9746</v>
      </c>
      <c r="M376" s="133">
        <v>1</v>
      </c>
      <c r="N376" s="124" t="s">
        <v>9823</v>
      </c>
      <c r="O376" s="133">
        <v>1</v>
      </c>
      <c r="P376" s="133" t="s">
        <v>1222</v>
      </c>
      <c r="Q376" s="133" t="s">
        <v>2927</v>
      </c>
      <c r="T376" s="133"/>
      <c r="U376" s="126">
        <v>20</v>
      </c>
      <c r="V376" s="135" t="s">
        <v>8570</v>
      </c>
      <c r="W376" s="126">
        <f t="shared" si="114"/>
        <v>3</v>
      </c>
      <c r="X376" s="126" t="s">
        <v>1376</v>
      </c>
      <c r="Y376" s="126">
        <v>1</v>
      </c>
      <c r="Z376" s="135" t="s">
        <v>9824</v>
      </c>
      <c r="AA376" s="130">
        <v>1</v>
      </c>
      <c r="AB376" s="135" t="s">
        <v>9825</v>
      </c>
      <c r="AC376" s="126">
        <v>1</v>
      </c>
      <c r="AD376" s="136" t="s">
        <v>1257</v>
      </c>
      <c r="AH376" s="127">
        <v>21</v>
      </c>
      <c r="AI376" s="137" t="s">
        <v>8573</v>
      </c>
      <c r="AJ376" s="206" t="s">
        <v>1194</v>
      </c>
      <c r="AK376" s="206">
        <f t="shared" si="118"/>
        <v>2</v>
      </c>
      <c r="AL376" s="128">
        <v>1</v>
      </c>
      <c r="AM376" s="137" t="s">
        <v>9826</v>
      </c>
      <c r="AN376" s="129">
        <v>0</v>
      </c>
      <c r="AO376" s="137" t="s">
        <v>8420</v>
      </c>
      <c r="AP376" s="129">
        <v>1</v>
      </c>
      <c r="AQ376" s="129" t="s">
        <v>1205</v>
      </c>
      <c r="AT376" s="129"/>
      <c r="AU376" s="126">
        <v>22</v>
      </c>
      <c r="AV376" s="135" t="s">
        <v>8576</v>
      </c>
      <c r="AW376" s="126">
        <f t="shared" si="110"/>
        <v>3</v>
      </c>
      <c r="AX376" s="126" t="s">
        <v>1376</v>
      </c>
      <c r="AY376" s="126">
        <v>1</v>
      </c>
      <c r="AZ376" s="135" t="s">
        <v>9827</v>
      </c>
      <c r="BA376" s="126">
        <v>1</v>
      </c>
      <c r="BB376" s="135" t="s">
        <v>9828</v>
      </c>
      <c r="BC376" s="126">
        <v>1</v>
      </c>
      <c r="BD376" s="126" t="s">
        <v>1257</v>
      </c>
      <c r="BE376" s="126" t="s">
        <v>3979</v>
      </c>
      <c r="BH376" s="125">
        <v>23</v>
      </c>
      <c r="BI376" s="124" t="s">
        <v>4400</v>
      </c>
      <c r="BJ376" s="125">
        <f t="shared" si="113"/>
        <v>2</v>
      </c>
      <c r="BK376" s="125" t="s">
        <v>1533</v>
      </c>
      <c r="BL376" s="125">
        <v>1</v>
      </c>
      <c r="BM376" s="124" t="s">
        <v>9829</v>
      </c>
      <c r="BN376" s="133">
        <v>0</v>
      </c>
      <c r="BO376" s="124" t="s">
        <v>9830</v>
      </c>
      <c r="BP376" s="133">
        <v>1</v>
      </c>
      <c r="BQ376" s="133" t="s">
        <v>1197</v>
      </c>
      <c r="BR376" s="133" t="s">
        <v>2927</v>
      </c>
      <c r="BU376" s="133"/>
      <c r="BV376" s="128">
        <v>24</v>
      </c>
      <c r="BW376" s="137" t="s">
        <v>8581</v>
      </c>
      <c r="BX376" s="129">
        <f t="shared" si="111"/>
        <v>3</v>
      </c>
      <c r="BY376" s="128" t="s">
        <v>1194</v>
      </c>
      <c r="BZ376" s="128">
        <v>1</v>
      </c>
      <c r="CA376" s="137" t="s">
        <v>9831</v>
      </c>
      <c r="CB376" s="128">
        <v>1</v>
      </c>
      <c r="CC376" s="137" t="s">
        <v>9366</v>
      </c>
      <c r="CD376" s="128">
        <v>1</v>
      </c>
      <c r="CE376" s="128" t="s">
        <v>1859</v>
      </c>
      <c r="CI376" s="128">
        <v>25</v>
      </c>
      <c r="CJ376" s="137" t="s">
        <v>8584</v>
      </c>
      <c r="CK376" s="128">
        <f t="shared" si="115"/>
        <v>2</v>
      </c>
      <c r="CL376" s="128" t="s">
        <v>1194</v>
      </c>
      <c r="CM376" s="128">
        <v>1</v>
      </c>
      <c r="CN376" s="137" t="s">
        <v>9832</v>
      </c>
      <c r="CO376" s="129">
        <v>0</v>
      </c>
      <c r="CP376" s="137" t="s">
        <v>9833</v>
      </c>
      <c r="CQ376" s="128">
        <v>1</v>
      </c>
      <c r="CR376" s="128" t="s">
        <v>1595</v>
      </c>
      <c r="CS376" s="137" t="s">
        <v>1993</v>
      </c>
      <c r="CU376" s="137"/>
      <c r="CV376" s="126">
        <v>26</v>
      </c>
      <c r="CW376" s="135" t="s">
        <v>8587</v>
      </c>
      <c r="CX376" s="130">
        <f t="shared" si="112"/>
        <v>2</v>
      </c>
      <c r="CY376" s="126" t="s">
        <v>1376</v>
      </c>
      <c r="CZ376" s="126">
        <v>1</v>
      </c>
      <c r="DA376" s="135" t="s">
        <v>9834</v>
      </c>
      <c r="DB376" s="126">
        <v>0</v>
      </c>
      <c r="DC376" s="135" t="s">
        <v>9835</v>
      </c>
      <c r="DD376" s="126">
        <v>1</v>
      </c>
      <c r="DE376" s="126" t="s">
        <v>1257</v>
      </c>
      <c r="DH376" s="131">
        <v>27</v>
      </c>
      <c r="DI376" s="132" t="s">
        <v>8590</v>
      </c>
      <c r="DJ376" s="131">
        <f t="shared" si="116"/>
        <v>3</v>
      </c>
      <c r="DK376" s="131" t="s">
        <v>1536</v>
      </c>
      <c r="DL376" s="131">
        <v>1</v>
      </c>
      <c r="DM376" s="132" t="s">
        <v>9836</v>
      </c>
      <c r="DN376" s="131">
        <v>1</v>
      </c>
      <c r="DO376" s="132" t="s">
        <v>9837</v>
      </c>
      <c r="DP376" s="131">
        <v>1</v>
      </c>
      <c r="DQ376" s="131" t="s">
        <v>1197</v>
      </c>
      <c r="DR376" s="131" t="s">
        <v>2952</v>
      </c>
      <c r="DT376" s="131"/>
    </row>
    <row r="377" spans="1:124" x14ac:dyDescent="0.2">
      <c r="A377" s="122">
        <v>160</v>
      </c>
      <c r="B377" s="122" t="s">
        <v>9838</v>
      </c>
      <c r="C377" s="122" t="s">
        <v>490</v>
      </c>
      <c r="D377" s="123">
        <v>5</v>
      </c>
      <c r="E377" s="123">
        <v>11</v>
      </c>
      <c r="F377" s="123" t="s">
        <v>7098</v>
      </c>
      <c r="G377" s="125">
        <v>19</v>
      </c>
      <c r="H377" s="124" t="s">
        <v>8567</v>
      </c>
      <c r="I377" s="125" t="s">
        <v>1194</v>
      </c>
      <c r="J377" s="125">
        <f t="shared" si="117"/>
        <v>1</v>
      </c>
      <c r="K377" s="125">
        <v>0</v>
      </c>
      <c r="L377" s="124" t="s">
        <v>9839</v>
      </c>
      <c r="M377" s="133">
        <v>0</v>
      </c>
      <c r="N377" s="124" t="s">
        <v>9840</v>
      </c>
      <c r="O377" s="133">
        <v>1</v>
      </c>
      <c r="P377" s="133" t="s">
        <v>1222</v>
      </c>
      <c r="T377" s="133"/>
      <c r="U377" s="126">
        <v>20</v>
      </c>
      <c r="V377" s="135" t="s">
        <v>8570</v>
      </c>
      <c r="W377" s="126">
        <f t="shared" si="114"/>
        <v>1</v>
      </c>
      <c r="X377" s="126" t="s">
        <v>1194</v>
      </c>
      <c r="Y377" s="126">
        <v>0</v>
      </c>
      <c r="Z377" s="135" t="s">
        <v>9841</v>
      </c>
      <c r="AA377" s="130">
        <v>0</v>
      </c>
      <c r="AB377" s="135" t="s">
        <v>9842</v>
      </c>
      <c r="AC377" s="126">
        <v>1</v>
      </c>
      <c r="AD377" s="136" t="s">
        <v>1257</v>
      </c>
      <c r="AE377" s="135" t="s">
        <v>3033</v>
      </c>
      <c r="AH377" s="127">
        <v>21</v>
      </c>
      <c r="AI377" s="137" t="s">
        <v>8573</v>
      </c>
      <c r="AJ377" s="206" t="s">
        <v>1194</v>
      </c>
      <c r="AK377" s="206">
        <f t="shared" si="118"/>
        <v>2</v>
      </c>
      <c r="AL377" s="128">
        <v>1</v>
      </c>
      <c r="AM377" s="137" t="s">
        <v>9843</v>
      </c>
      <c r="AN377" s="129">
        <v>1</v>
      </c>
      <c r="AO377" s="137" t="s">
        <v>9844</v>
      </c>
      <c r="AP377" s="129">
        <v>0</v>
      </c>
      <c r="AQ377" s="129" t="s">
        <v>1925</v>
      </c>
      <c r="AT377" s="129"/>
      <c r="AU377" s="126">
        <v>22</v>
      </c>
      <c r="AV377" s="135" t="s">
        <v>8576</v>
      </c>
      <c r="AW377" s="126">
        <f t="shared" si="110"/>
        <v>3</v>
      </c>
      <c r="AX377" s="126" t="s">
        <v>1376</v>
      </c>
      <c r="AY377" s="126">
        <v>1</v>
      </c>
      <c r="AZ377" s="135" t="s">
        <v>9845</v>
      </c>
      <c r="BA377" s="126">
        <v>1</v>
      </c>
      <c r="BB377" s="135" t="s">
        <v>9846</v>
      </c>
      <c r="BC377" s="126">
        <v>1</v>
      </c>
      <c r="BD377" s="126" t="s">
        <v>1257</v>
      </c>
      <c r="BE377" s="126" t="s">
        <v>9847</v>
      </c>
      <c r="BH377" s="125">
        <v>23</v>
      </c>
      <c r="BI377" s="124" t="s">
        <v>4400</v>
      </c>
      <c r="BJ377" s="125">
        <f t="shared" si="113"/>
        <v>0</v>
      </c>
      <c r="BK377" s="125" t="s">
        <v>1533</v>
      </c>
      <c r="BL377" s="125">
        <v>0</v>
      </c>
      <c r="BM377" s="124" t="s">
        <v>9848</v>
      </c>
      <c r="BN377" s="133">
        <v>0</v>
      </c>
      <c r="BO377" s="124" t="s">
        <v>9849</v>
      </c>
      <c r="BP377" s="133">
        <v>0</v>
      </c>
      <c r="BQ377" s="133" t="s">
        <v>1197</v>
      </c>
      <c r="BR377" s="133" t="s">
        <v>9850</v>
      </c>
      <c r="BU377" s="133"/>
      <c r="BV377" s="128">
        <v>24</v>
      </c>
      <c r="BW377" s="137" t="s">
        <v>8581</v>
      </c>
      <c r="BX377" s="129">
        <f t="shared" si="111"/>
        <v>2</v>
      </c>
      <c r="BY377" s="128" t="s">
        <v>1194</v>
      </c>
      <c r="BZ377" s="128">
        <v>1</v>
      </c>
      <c r="CA377" s="137" t="s">
        <v>9851</v>
      </c>
      <c r="CB377" s="128">
        <v>0</v>
      </c>
      <c r="CC377" s="137" t="s">
        <v>9852</v>
      </c>
      <c r="CD377" s="128">
        <v>1</v>
      </c>
      <c r="CE377" s="128" t="s">
        <v>2031</v>
      </c>
      <c r="CI377" s="128">
        <v>25</v>
      </c>
      <c r="CJ377" s="137" t="s">
        <v>8584</v>
      </c>
      <c r="CK377" s="128">
        <f t="shared" si="115"/>
        <v>3</v>
      </c>
      <c r="CL377" s="128" t="s">
        <v>1194</v>
      </c>
      <c r="CM377" s="128">
        <v>1</v>
      </c>
      <c r="CN377" s="137" t="s">
        <v>9853</v>
      </c>
      <c r="CO377" s="129">
        <v>1</v>
      </c>
      <c r="CP377" s="137" t="s">
        <v>9854</v>
      </c>
      <c r="CQ377" s="128">
        <v>1</v>
      </c>
      <c r="CR377" s="128" t="s">
        <v>1925</v>
      </c>
      <c r="CS377" s="137" t="s">
        <v>1993</v>
      </c>
      <c r="CU377" s="137"/>
      <c r="CV377" s="126">
        <v>26</v>
      </c>
      <c r="CW377" s="135" t="s">
        <v>8587</v>
      </c>
      <c r="CX377" s="130">
        <f t="shared" si="112"/>
        <v>2</v>
      </c>
      <c r="CY377" s="126" t="s">
        <v>1376</v>
      </c>
      <c r="CZ377" s="126">
        <v>1</v>
      </c>
      <c r="DA377" s="135" t="s">
        <v>9855</v>
      </c>
      <c r="DB377" s="126">
        <v>1</v>
      </c>
      <c r="DC377" s="135" t="s">
        <v>9856</v>
      </c>
      <c r="DD377" s="126">
        <v>0</v>
      </c>
      <c r="DE377" s="126" t="s">
        <v>1257</v>
      </c>
      <c r="DH377" s="131">
        <v>27</v>
      </c>
      <c r="DI377" s="132" t="s">
        <v>8590</v>
      </c>
      <c r="DJ377" s="131">
        <f t="shared" si="116"/>
        <v>3</v>
      </c>
      <c r="DK377" s="131" t="s">
        <v>1536</v>
      </c>
      <c r="DL377" s="131">
        <v>1</v>
      </c>
      <c r="DM377" s="132" t="s">
        <v>9857</v>
      </c>
      <c r="DN377" s="131">
        <v>1</v>
      </c>
      <c r="DO377" s="132" t="s">
        <v>9858</v>
      </c>
      <c r="DP377" s="131">
        <v>1</v>
      </c>
      <c r="DQ377" s="131" t="s">
        <v>1197</v>
      </c>
      <c r="DR377" s="131" t="s">
        <v>2952</v>
      </c>
      <c r="DT377" s="131"/>
    </row>
    <row r="378" spans="1:124" x14ac:dyDescent="0.2">
      <c r="A378" s="122">
        <v>161</v>
      </c>
      <c r="B378" s="149" t="s">
        <v>9859</v>
      </c>
      <c r="C378" s="122" t="s">
        <v>490</v>
      </c>
      <c r="D378" s="123">
        <v>5</v>
      </c>
      <c r="E378" s="123">
        <v>11</v>
      </c>
      <c r="F378" s="123" t="s">
        <v>7098</v>
      </c>
      <c r="G378" s="125">
        <v>19</v>
      </c>
      <c r="H378" s="124" t="s">
        <v>8567</v>
      </c>
      <c r="I378" s="125" t="s">
        <v>1376</v>
      </c>
      <c r="J378" s="125">
        <f t="shared" si="117"/>
        <v>1</v>
      </c>
      <c r="K378" s="125">
        <v>0</v>
      </c>
      <c r="L378" s="124" t="s">
        <v>9860</v>
      </c>
      <c r="M378" s="133">
        <v>0</v>
      </c>
      <c r="N378" s="124" t="s">
        <v>9861</v>
      </c>
      <c r="O378" s="133">
        <v>1</v>
      </c>
      <c r="P378" s="133" t="s">
        <v>1197</v>
      </c>
      <c r="T378" s="133"/>
      <c r="U378" s="126">
        <v>20</v>
      </c>
      <c r="V378" s="135" t="s">
        <v>8570</v>
      </c>
      <c r="W378" s="126">
        <f t="shared" si="114"/>
        <v>3</v>
      </c>
      <c r="X378" s="126" t="s">
        <v>1376</v>
      </c>
      <c r="Y378" s="126">
        <v>1</v>
      </c>
      <c r="Z378" s="135" t="s">
        <v>9862</v>
      </c>
      <c r="AA378" s="130">
        <v>1</v>
      </c>
      <c r="AB378" s="135" t="s">
        <v>9863</v>
      </c>
      <c r="AC378" s="126">
        <v>1</v>
      </c>
      <c r="AD378" s="136" t="s">
        <v>1257</v>
      </c>
      <c r="AE378" s="135" t="s">
        <v>9864</v>
      </c>
      <c r="AH378" s="127">
        <v>21</v>
      </c>
      <c r="AI378" s="137" t="s">
        <v>8573</v>
      </c>
      <c r="AJ378" s="206" t="s">
        <v>1376</v>
      </c>
      <c r="AK378" s="206">
        <f t="shared" si="118"/>
        <v>0</v>
      </c>
      <c r="AL378" s="128">
        <v>0</v>
      </c>
      <c r="AM378" s="137" t="s">
        <v>9865</v>
      </c>
      <c r="AN378" s="129">
        <v>0</v>
      </c>
      <c r="AO378" s="137" t="s">
        <v>9866</v>
      </c>
      <c r="AP378" s="129">
        <v>0</v>
      </c>
      <c r="AQ378" s="129" t="s">
        <v>2031</v>
      </c>
      <c r="AR378" s="129" t="s">
        <v>2930</v>
      </c>
      <c r="AT378" s="129"/>
      <c r="AU378" s="126">
        <v>22</v>
      </c>
      <c r="AV378" s="135" t="s">
        <v>8576</v>
      </c>
      <c r="AW378" s="126">
        <f t="shared" si="110"/>
        <v>3</v>
      </c>
      <c r="AX378" s="126" t="s">
        <v>1376</v>
      </c>
      <c r="AY378" s="126">
        <v>1</v>
      </c>
      <c r="AZ378" s="135" t="s">
        <v>9867</v>
      </c>
      <c r="BA378" s="126">
        <v>1</v>
      </c>
      <c r="BB378" s="135" t="s">
        <v>9868</v>
      </c>
      <c r="BC378" s="126">
        <v>1</v>
      </c>
      <c r="BD378" s="126" t="s">
        <v>1257</v>
      </c>
      <c r="BE378" s="126" t="s">
        <v>2708</v>
      </c>
      <c r="BF378" s="126" t="s">
        <v>9869</v>
      </c>
      <c r="BG378" s="126"/>
      <c r="BH378" s="125">
        <v>23</v>
      </c>
      <c r="BI378" s="124" t="s">
        <v>4400</v>
      </c>
      <c r="BJ378" s="125">
        <f t="shared" si="113"/>
        <v>3</v>
      </c>
      <c r="BK378" s="125" t="s">
        <v>1376</v>
      </c>
      <c r="BL378" s="125">
        <v>1</v>
      </c>
      <c r="BM378" s="124" t="s">
        <v>9870</v>
      </c>
      <c r="BN378" s="133">
        <v>1</v>
      </c>
      <c r="BO378" s="124" t="s">
        <v>9871</v>
      </c>
      <c r="BP378" s="133">
        <v>1</v>
      </c>
      <c r="BQ378" s="133" t="s">
        <v>23</v>
      </c>
      <c r="BR378" s="133" t="s">
        <v>6329</v>
      </c>
      <c r="BS378" s="133" t="s">
        <v>4628</v>
      </c>
      <c r="BU378" s="133"/>
      <c r="BV378" s="128">
        <v>24</v>
      </c>
      <c r="BW378" s="137" t="s">
        <v>8581</v>
      </c>
      <c r="BX378" s="129">
        <f t="shared" si="111"/>
        <v>0</v>
      </c>
      <c r="BY378" s="128" t="s">
        <v>1376</v>
      </c>
      <c r="BZ378" s="128">
        <v>0</v>
      </c>
      <c r="CA378" s="137" t="s">
        <v>9872</v>
      </c>
      <c r="CB378" s="128">
        <v>0</v>
      </c>
      <c r="CC378" s="137" t="s">
        <v>9872</v>
      </c>
      <c r="CD378" s="128">
        <v>0</v>
      </c>
      <c r="CE378" s="128" t="s">
        <v>1925</v>
      </c>
      <c r="CI378" s="128">
        <v>25</v>
      </c>
      <c r="CJ378" s="137" t="s">
        <v>8584</v>
      </c>
      <c r="CK378" s="128">
        <f t="shared" si="115"/>
        <v>2</v>
      </c>
      <c r="CL378" s="128" t="s">
        <v>1376</v>
      </c>
      <c r="CM378" s="128">
        <v>1</v>
      </c>
      <c r="CN378" s="137" t="s">
        <v>9873</v>
      </c>
      <c r="CO378" s="129">
        <v>0</v>
      </c>
      <c r="CP378" s="137" t="s">
        <v>9874</v>
      </c>
      <c r="CQ378" s="128">
        <v>1</v>
      </c>
      <c r="CR378" s="128" t="s">
        <v>1925</v>
      </c>
      <c r="CS378" s="137" t="s">
        <v>1675</v>
      </c>
      <c r="CU378" s="137"/>
      <c r="CV378" s="126">
        <v>26</v>
      </c>
      <c r="CW378" s="135" t="s">
        <v>8587</v>
      </c>
      <c r="CX378" s="130">
        <f t="shared" si="112"/>
        <v>3</v>
      </c>
      <c r="CY378" s="126" t="s">
        <v>1376</v>
      </c>
      <c r="CZ378" s="126">
        <v>1</v>
      </c>
      <c r="DA378" s="135" t="s">
        <v>9875</v>
      </c>
      <c r="DB378" s="126">
        <v>1</v>
      </c>
      <c r="DC378" s="135" t="s">
        <v>9876</v>
      </c>
      <c r="DD378" s="126">
        <v>1</v>
      </c>
      <c r="DE378" s="126" t="s">
        <v>1257</v>
      </c>
      <c r="DH378" s="131">
        <v>27</v>
      </c>
      <c r="DI378" s="132" t="s">
        <v>8590</v>
      </c>
      <c r="DJ378" s="131">
        <f t="shared" si="116"/>
        <v>3</v>
      </c>
      <c r="DK378" s="131" t="s">
        <v>1536</v>
      </c>
      <c r="DL378" s="131">
        <v>1</v>
      </c>
      <c r="DM378" s="132" t="s">
        <v>9877</v>
      </c>
      <c r="DN378" s="131">
        <v>1</v>
      </c>
      <c r="DO378" s="132" t="s">
        <v>9878</v>
      </c>
      <c r="DP378" s="131">
        <v>1</v>
      </c>
      <c r="DQ378" s="131" t="s">
        <v>1197</v>
      </c>
      <c r="DT378" s="131"/>
    </row>
    <row r="379" spans="1:124" x14ac:dyDescent="0.2">
      <c r="A379" s="122">
        <v>162</v>
      </c>
      <c r="B379" s="122" t="s">
        <v>9879</v>
      </c>
      <c r="C379" s="122" t="s">
        <v>490</v>
      </c>
      <c r="D379" s="123">
        <v>5</v>
      </c>
      <c r="E379" s="123">
        <v>11</v>
      </c>
      <c r="F379" s="123" t="s">
        <v>7098</v>
      </c>
      <c r="G379" s="125">
        <v>19</v>
      </c>
      <c r="H379" s="124" t="s">
        <v>8567</v>
      </c>
      <c r="I379" s="125" t="s">
        <v>1376</v>
      </c>
      <c r="J379" s="125">
        <f t="shared" si="117"/>
        <v>3</v>
      </c>
      <c r="K379" s="125">
        <v>1</v>
      </c>
      <c r="L379" s="124" t="s">
        <v>9880</v>
      </c>
      <c r="M379" s="133">
        <v>1</v>
      </c>
      <c r="N379" s="124" t="s">
        <v>9881</v>
      </c>
      <c r="O379" s="133">
        <v>1</v>
      </c>
      <c r="P379" s="133" t="s">
        <v>23</v>
      </c>
      <c r="Q379" s="133" t="s">
        <v>2896</v>
      </c>
      <c r="R379" s="133" t="s">
        <v>2897</v>
      </c>
      <c r="T379" s="133"/>
      <c r="U379" s="126">
        <v>20</v>
      </c>
      <c r="V379" s="135" t="s">
        <v>8570</v>
      </c>
      <c r="W379" s="126">
        <f t="shared" si="114"/>
        <v>2</v>
      </c>
      <c r="X379" s="126" t="s">
        <v>1376</v>
      </c>
      <c r="Y379" s="126">
        <v>1</v>
      </c>
      <c r="Z379" s="135" t="s">
        <v>9882</v>
      </c>
      <c r="AA379" s="130">
        <v>1</v>
      </c>
      <c r="AB379" s="135" t="s">
        <v>9883</v>
      </c>
      <c r="AC379" s="126">
        <v>0</v>
      </c>
      <c r="AD379" s="136" t="s">
        <v>1257</v>
      </c>
      <c r="AE379" s="135" t="s">
        <v>3303</v>
      </c>
      <c r="AF379" s="135" t="s">
        <v>2931</v>
      </c>
      <c r="AH379" s="127">
        <v>21</v>
      </c>
      <c r="AI379" s="137" t="s">
        <v>8573</v>
      </c>
      <c r="AJ379" s="206" t="s">
        <v>1194</v>
      </c>
      <c r="AK379" s="206">
        <f t="shared" si="118"/>
        <v>3</v>
      </c>
      <c r="AL379" s="128">
        <v>1</v>
      </c>
      <c r="AM379" s="137" t="s">
        <v>9884</v>
      </c>
      <c r="AN379" s="129">
        <v>1</v>
      </c>
      <c r="AO379" s="137" t="s">
        <v>9885</v>
      </c>
      <c r="AP379" s="129">
        <v>1</v>
      </c>
      <c r="AQ379" s="129" t="s">
        <v>1859</v>
      </c>
      <c r="AT379" s="129"/>
      <c r="AU379" s="126">
        <v>22</v>
      </c>
      <c r="AV379" s="135" t="s">
        <v>8576</v>
      </c>
      <c r="AW379" s="126">
        <f t="shared" si="110"/>
        <v>2</v>
      </c>
      <c r="AX379" s="126" t="s">
        <v>1376</v>
      </c>
      <c r="AY379" s="126">
        <v>1</v>
      </c>
      <c r="AZ379" s="135" t="s">
        <v>8980</v>
      </c>
      <c r="BA379" s="126">
        <v>1</v>
      </c>
      <c r="BB379" s="135" t="s">
        <v>9883</v>
      </c>
      <c r="BC379" s="126">
        <v>0</v>
      </c>
      <c r="BD379" s="126" t="s">
        <v>1257</v>
      </c>
      <c r="BE379" s="126" t="s">
        <v>9886</v>
      </c>
      <c r="BH379" s="125">
        <v>23</v>
      </c>
      <c r="BI379" s="124" t="s">
        <v>4400</v>
      </c>
      <c r="BJ379" s="125">
        <f t="shared" si="113"/>
        <v>3</v>
      </c>
      <c r="BK379" s="125" t="s">
        <v>1376</v>
      </c>
      <c r="BL379" s="133">
        <v>1</v>
      </c>
      <c r="BM379" s="124" t="s">
        <v>9887</v>
      </c>
      <c r="BN379" s="133">
        <v>1</v>
      </c>
      <c r="BO379" s="124" t="s">
        <v>9888</v>
      </c>
      <c r="BP379" s="133">
        <v>1</v>
      </c>
      <c r="BQ379" s="133" t="s">
        <v>23</v>
      </c>
      <c r="BR379" s="133" t="s">
        <v>3754</v>
      </c>
      <c r="BU379" s="133"/>
      <c r="BV379" s="128">
        <v>24</v>
      </c>
      <c r="BW379" s="137" t="s">
        <v>8581</v>
      </c>
      <c r="BX379" s="129">
        <f t="shared" si="111"/>
        <v>3</v>
      </c>
      <c r="BY379" s="128" t="s">
        <v>1194</v>
      </c>
      <c r="BZ379" s="128">
        <v>1</v>
      </c>
      <c r="CA379" s="137" t="s">
        <v>9889</v>
      </c>
      <c r="CB379" s="128">
        <v>1</v>
      </c>
      <c r="CC379" s="137" t="s">
        <v>7346</v>
      </c>
      <c r="CD379" s="128">
        <v>1</v>
      </c>
      <c r="CE379" s="128" t="s">
        <v>2031</v>
      </c>
      <c r="CF379" s="128" t="s">
        <v>438</v>
      </c>
      <c r="CG379" s="128" t="s">
        <v>423</v>
      </c>
      <c r="CI379" s="128">
        <v>25</v>
      </c>
      <c r="CJ379" s="137" t="s">
        <v>8584</v>
      </c>
      <c r="CK379" s="128">
        <f t="shared" si="115"/>
        <v>3</v>
      </c>
      <c r="CL379" s="128" t="s">
        <v>1376</v>
      </c>
      <c r="CM379" s="128">
        <v>1</v>
      </c>
      <c r="CN379" s="137" t="s">
        <v>9890</v>
      </c>
      <c r="CO379" s="129">
        <v>1</v>
      </c>
      <c r="CP379" s="137" t="s">
        <v>9891</v>
      </c>
      <c r="CQ379" s="128">
        <v>1</v>
      </c>
      <c r="CR379" s="128" t="s">
        <v>1859</v>
      </c>
      <c r="CU379" s="137"/>
      <c r="CV379" s="126">
        <v>26</v>
      </c>
      <c r="CW379" s="135" t="s">
        <v>8587</v>
      </c>
      <c r="CX379" s="130">
        <f t="shared" si="112"/>
        <v>3</v>
      </c>
      <c r="CY379" s="126" t="s">
        <v>1376</v>
      </c>
      <c r="CZ379" s="126">
        <v>1</v>
      </c>
      <c r="DA379" s="135" t="s">
        <v>9892</v>
      </c>
      <c r="DB379" s="126">
        <v>1</v>
      </c>
      <c r="DC379" s="135" t="s">
        <v>9893</v>
      </c>
      <c r="DD379" s="126">
        <v>1</v>
      </c>
      <c r="DE379" s="126" t="s">
        <v>1257</v>
      </c>
      <c r="DF379" s="126" t="s">
        <v>7182</v>
      </c>
      <c r="DG379" s="126" t="s">
        <v>9894</v>
      </c>
      <c r="DH379" s="131">
        <v>27</v>
      </c>
      <c r="DI379" s="132" t="s">
        <v>8590</v>
      </c>
      <c r="DJ379" s="131">
        <f t="shared" si="116"/>
        <v>3</v>
      </c>
      <c r="DK379" s="131" t="s">
        <v>1536</v>
      </c>
      <c r="DL379" s="131">
        <v>1</v>
      </c>
      <c r="DM379" s="132" t="s">
        <v>9895</v>
      </c>
      <c r="DN379" s="131">
        <v>1</v>
      </c>
      <c r="DO379" s="132" t="s">
        <v>9896</v>
      </c>
      <c r="DP379" s="131">
        <v>1</v>
      </c>
      <c r="DQ379" s="131" t="s">
        <v>23</v>
      </c>
      <c r="DR379" s="131" t="s">
        <v>2952</v>
      </c>
      <c r="DS379" s="131" t="s">
        <v>3025</v>
      </c>
      <c r="DT379" s="131"/>
    </row>
    <row r="380" spans="1:124" x14ac:dyDescent="0.2">
      <c r="A380" s="122">
        <v>163</v>
      </c>
      <c r="B380" s="122" t="s">
        <v>9897</v>
      </c>
      <c r="C380" s="122" t="s">
        <v>490</v>
      </c>
      <c r="D380" s="123">
        <v>5</v>
      </c>
      <c r="E380" s="123">
        <v>11</v>
      </c>
      <c r="F380" s="123" t="s">
        <v>7098</v>
      </c>
      <c r="G380" s="125">
        <v>19</v>
      </c>
      <c r="H380" s="124" t="s">
        <v>8567</v>
      </c>
      <c r="I380" s="125" t="s">
        <v>1376</v>
      </c>
      <c r="J380" s="125">
        <f t="shared" si="117"/>
        <v>2</v>
      </c>
      <c r="K380" s="125">
        <v>1</v>
      </c>
      <c r="L380" s="124" t="s">
        <v>9898</v>
      </c>
      <c r="M380" s="133">
        <v>0</v>
      </c>
      <c r="N380" s="124" t="s">
        <v>9899</v>
      </c>
      <c r="O380" s="133">
        <v>1</v>
      </c>
      <c r="P380" s="133" t="s">
        <v>1197</v>
      </c>
      <c r="Q380" s="133" t="s">
        <v>2896</v>
      </c>
      <c r="R380" s="133" t="s">
        <v>359</v>
      </c>
      <c r="T380" s="133"/>
      <c r="U380" s="126">
        <v>20</v>
      </c>
      <c r="V380" s="135" t="s">
        <v>8570</v>
      </c>
      <c r="W380" s="126">
        <f t="shared" si="114"/>
        <v>3</v>
      </c>
      <c r="X380" s="126" t="s">
        <v>1376</v>
      </c>
      <c r="Y380" s="126">
        <v>1</v>
      </c>
      <c r="Z380" s="135" t="s">
        <v>9900</v>
      </c>
      <c r="AA380" s="130">
        <v>1</v>
      </c>
      <c r="AB380" s="135" t="s">
        <v>9901</v>
      </c>
      <c r="AC380" s="126">
        <v>1</v>
      </c>
      <c r="AD380" s="136" t="s">
        <v>1257</v>
      </c>
      <c r="AH380" s="127">
        <v>21</v>
      </c>
      <c r="AI380" s="137" t="s">
        <v>8573</v>
      </c>
      <c r="AJ380" s="206" t="s">
        <v>1376</v>
      </c>
      <c r="AK380" s="206">
        <f t="shared" si="118"/>
        <v>3</v>
      </c>
      <c r="AL380" s="128">
        <v>1</v>
      </c>
      <c r="AM380" s="137" t="s">
        <v>9902</v>
      </c>
      <c r="AN380" s="129">
        <v>1</v>
      </c>
      <c r="AO380" s="137" t="s">
        <v>9903</v>
      </c>
      <c r="AP380" s="129">
        <v>1</v>
      </c>
      <c r="AQ380" s="129" t="s">
        <v>1262</v>
      </c>
      <c r="AR380" s="129" t="s">
        <v>9904</v>
      </c>
      <c r="AT380" s="129"/>
      <c r="AU380" s="126">
        <v>22</v>
      </c>
      <c r="AV380" s="135" t="s">
        <v>8576</v>
      </c>
      <c r="AW380" s="126">
        <f t="shared" si="110"/>
        <v>3</v>
      </c>
      <c r="AX380" s="126" t="s">
        <v>1376</v>
      </c>
      <c r="AY380" s="126">
        <v>1</v>
      </c>
      <c r="AZ380" s="135" t="s">
        <v>9905</v>
      </c>
      <c r="BA380" s="126">
        <v>1</v>
      </c>
      <c r="BB380" s="135" t="s">
        <v>9906</v>
      </c>
      <c r="BC380" s="126">
        <v>1</v>
      </c>
      <c r="BD380" s="126" t="s">
        <v>1257</v>
      </c>
      <c r="BE380" s="126" t="s">
        <v>9907</v>
      </c>
      <c r="BF380" s="126" t="s">
        <v>306</v>
      </c>
      <c r="BG380" s="126"/>
      <c r="BH380" s="125">
        <v>23</v>
      </c>
      <c r="BI380" s="124" t="s">
        <v>4400</v>
      </c>
      <c r="BJ380" s="125">
        <f t="shared" si="113"/>
        <v>3</v>
      </c>
      <c r="BK380" s="125" t="s">
        <v>1376</v>
      </c>
      <c r="BL380" s="133">
        <v>1</v>
      </c>
      <c r="BM380" s="124" t="s">
        <v>9908</v>
      </c>
      <c r="BN380" s="133">
        <v>1</v>
      </c>
      <c r="BO380" s="124" t="s">
        <v>9909</v>
      </c>
      <c r="BP380" s="133">
        <v>1</v>
      </c>
      <c r="BQ380" s="133" t="s">
        <v>23</v>
      </c>
      <c r="BR380" s="133" t="s">
        <v>9850</v>
      </c>
      <c r="BS380" s="133" t="s">
        <v>448</v>
      </c>
      <c r="BU380" s="133"/>
      <c r="BV380" s="128">
        <v>24</v>
      </c>
      <c r="BW380" s="137" t="s">
        <v>8581</v>
      </c>
      <c r="BX380" s="129">
        <f t="shared" si="111"/>
        <v>3</v>
      </c>
      <c r="BY380" s="128" t="s">
        <v>1376</v>
      </c>
      <c r="BZ380" s="128">
        <v>1</v>
      </c>
      <c r="CA380" s="137" t="s">
        <v>9910</v>
      </c>
      <c r="CB380" s="128">
        <v>1</v>
      </c>
      <c r="CC380" s="137" t="s">
        <v>9911</v>
      </c>
      <c r="CD380" s="128">
        <v>1</v>
      </c>
      <c r="CE380" s="128" t="s">
        <v>1859</v>
      </c>
      <c r="CF380" s="128" t="s">
        <v>6254</v>
      </c>
      <c r="CI380" s="128">
        <v>25</v>
      </c>
      <c r="CJ380" s="137" t="s">
        <v>8584</v>
      </c>
      <c r="CK380" s="128">
        <f t="shared" si="115"/>
        <v>3</v>
      </c>
      <c r="CL380" s="128" t="s">
        <v>1376</v>
      </c>
      <c r="CM380" s="128">
        <v>1</v>
      </c>
      <c r="CN380" s="137" t="s">
        <v>9912</v>
      </c>
      <c r="CO380" s="129">
        <v>1</v>
      </c>
      <c r="CP380" s="137" t="s">
        <v>9913</v>
      </c>
      <c r="CQ380" s="128">
        <v>1</v>
      </c>
      <c r="CR380" s="128" t="s">
        <v>1859</v>
      </c>
      <c r="CU380" s="137"/>
      <c r="CV380" s="126">
        <v>26</v>
      </c>
      <c r="CW380" s="135" t="s">
        <v>8587</v>
      </c>
      <c r="CX380" s="130">
        <f t="shared" si="112"/>
        <v>3</v>
      </c>
      <c r="CY380" s="126" t="s">
        <v>1376</v>
      </c>
      <c r="CZ380" s="126">
        <v>1</v>
      </c>
      <c r="DA380" s="135" t="s">
        <v>9914</v>
      </c>
      <c r="DB380" s="126">
        <v>1</v>
      </c>
      <c r="DC380" s="135" t="s">
        <v>9915</v>
      </c>
      <c r="DD380" s="126">
        <v>1</v>
      </c>
      <c r="DE380" s="126" t="s">
        <v>1257</v>
      </c>
      <c r="DF380" s="126" t="s">
        <v>9916</v>
      </c>
      <c r="DG380" s="126" t="s">
        <v>1596</v>
      </c>
      <c r="DH380" s="131">
        <v>27</v>
      </c>
      <c r="DI380" s="132" t="s">
        <v>8590</v>
      </c>
      <c r="DJ380" s="131">
        <f t="shared" si="116"/>
        <v>3</v>
      </c>
      <c r="DK380" s="131" t="s">
        <v>1536</v>
      </c>
      <c r="DL380" s="131">
        <v>1</v>
      </c>
      <c r="DM380" s="132" t="s">
        <v>9917</v>
      </c>
      <c r="DN380" s="131">
        <v>1</v>
      </c>
      <c r="DO380" s="132" t="s">
        <v>9918</v>
      </c>
      <c r="DP380" s="131">
        <v>1</v>
      </c>
      <c r="DQ380" s="131" t="s">
        <v>23</v>
      </c>
      <c r="DR380" s="131" t="s">
        <v>5423</v>
      </c>
      <c r="DS380" s="131" t="s">
        <v>135</v>
      </c>
      <c r="DT380" s="131"/>
    </row>
    <row r="381" spans="1:124" x14ac:dyDescent="0.2">
      <c r="A381" s="122">
        <v>164</v>
      </c>
      <c r="B381" s="122" t="s">
        <v>9919</v>
      </c>
      <c r="C381" s="122" t="s">
        <v>490</v>
      </c>
      <c r="D381" s="123">
        <v>6</v>
      </c>
      <c r="E381" s="123">
        <v>11</v>
      </c>
      <c r="F381" s="123" t="s">
        <v>7098</v>
      </c>
      <c r="G381" s="125">
        <v>19</v>
      </c>
      <c r="H381" s="124" t="s">
        <v>8567</v>
      </c>
      <c r="I381" s="125" t="s">
        <v>1376</v>
      </c>
      <c r="J381" s="125">
        <f t="shared" si="117"/>
        <v>2</v>
      </c>
      <c r="K381" s="125">
        <v>1</v>
      </c>
      <c r="L381" s="124" t="s">
        <v>9920</v>
      </c>
      <c r="M381" s="133">
        <v>0</v>
      </c>
      <c r="N381" s="124" t="s">
        <v>9921</v>
      </c>
      <c r="O381" s="133">
        <v>1</v>
      </c>
      <c r="P381" s="133" t="s">
        <v>1197</v>
      </c>
      <c r="Q381" s="133" t="s">
        <v>2896</v>
      </c>
      <c r="R381" s="133" t="s">
        <v>3300</v>
      </c>
      <c r="T381" s="133"/>
      <c r="U381" s="126">
        <v>20</v>
      </c>
      <c r="V381" s="135" t="s">
        <v>8570</v>
      </c>
      <c r="W381" s="126">
        <f t="shared" si="114"/>
        <v>3</v>
      </c>
      <c r="X381" s="126" t="s">
        <v>1376</v>
      </c>
      <c r="Y381" s="126">
        <v>1</v>
      </c>
      <c r="Z381" s="135" t="s">
        <v>9922</v>
      </c>
      <c r="AA381" s="130">
        <v>1</v>
      </c>
      <c r="AB381" s="135" t="s">
        <v>9923</v>
      </c>
      <c r="AC381" s="126">
        <v>1</v>
      </c>
      <c r="AD381" s="136" t="s">
        <v>1257</v>
      </c>
      <c r="AH381" s="127">
        <v>21</v>
      </c>
      <c r="AI381" s="137" t="s">
        <v>8573</v>
      </c>
      <c r="AJ381" s="206" t="s">
        <v>1194</v>
      </c>
      <c r="AK381" s="206">
        <f t="shared" si="118"/>
        <v>1</v>
      </c>
      <c r="AL381" s="128">
        <v>1</v>
      </c>
      <c r="AM381" s="137" t="s">
        <v>9924</v>
      </c>
      <c r="AN381" s="129">
        <v>0</v>
      </c>
      <c r="AO381" s="137" t="s">
        <v>9925</v>
      </c>
      <c r="AQ381" s="129" t="s">
        <v>2031</v>
      </c>
      <c r="AT381" s="129"/>
      <c r="AU381" s="126">
        <v>22</v>
      </c>
      <c r="AV381" s="135" t="s">
        <v>8576</v>
      </c>
      <c r="AW381" s="126">
        <f t="shared" si="110"/>
        <v>3</v>
      </c>
      <c r="AX381" s="126" t="s">
        <v>1376</v>
      </c>
      <c r="AY381" s="126">
        <v>1</v>
      </c>
      <c r="AZ381" s="135" t="s">
        <v>9926</v>
      </c>
      <c r="BA381" s="126">
        <v>1</v>
      </c>
      <c r="BB381" s="135" t="s">
        <v>9927</v>
      </c>
      <c r="BC381" s="126">
        <v>1</v>
      </c>
      <c r="BD381" s="126" t="s">
        <v>1257</v>
      </c>
      <c r="BE381" s="126" t="s">
        <v>306</v>
      </c>
      <c r="BF381" s="126" t="s">
        <v>9907</v>
      </c>
      <c r="BG381" s="126"/>
      <c r="BH381" s="125">
        <v>23</v>
      </c>
      <c r="BI381" s="124" t="s">
        <v>4400</v>
      </c>
      <c r="BJ381" s="125">
        <f t="shared" si="113"/>
        <v>2</v>
      </c>
      <c r="BK381" s="125" t="s">
        <v>1533</v>
      </c>
      <c r="BL381" s="133">
        <v>1</v>
      </c>
      <c r="BM381" s="124" t="s">
        <v>8392</v>
      </c>
      <c r="BN381" s="133">
        <v>0</v>
      </c>
      <c r="BO381" s="124" t="s">
        <v>9928</v>
      </c>
      <c r="BP381" s="133">
        <v>1</v>
      </c>
      <c r="BQ381" s="133" t="s">
        <v>23</v>
      </c>
      <c r="BU381" s="133"/>
      <c r="BV381" s="128">
        <v>24</v>
      </c>
      <c r="BW381" s="137" t="s">
        <v>8581</v>
      </c>
      <c r="BX381" s="129">
        <f t="shared" si="111"/>
        <v>3</v>
      </c>
      <c r="BY381" s="128" t="s">
        <v>1194</v>
      </c>
      <c r="BZ381" s="128">
        <v>1</v>
      </c>
      <c r="CA381" s="137" t="s">
        <v>9929</v>
      </c>
      <c r="CB381" s="128">
        <v>1</v>
      </c>
      <c r="CC381" s="137" t="s">
        <v>8363</v>
      </c>
      <c r="CD381" s="128">
        <v>1</v>
      </c>
      <c r="CE381" s="128" t="s">
        <v>1859</v>
      </c>
      <c r="CI381" s="128">
        <v>25</v>
      </c>
      <c r="CJ381" s="137" t="s">
        <v>8584</v>
      </c>
      <c r="CK381" s="128">
        <f t="shared" si="115"/>
        <v>2</v>
      </c>
      <c r="CL381" s="128" t="s">
        <v>1194</v>
      </c>
      <c r="CM381" s="128">
        <v>1</v>
      </c>
      <c r="CN381" s="137" t="s">
        <v>8584</v>
      </c>
      <c r="CO381" s="129">
        <v>0</v>
      </c>
      <c r="CP381" s="137" t="s">
        <v>9930</v>
      </c>
      <c r="CQ381" s="128">
        <v>1</v>
      </c>
      <c r="CR381" s="128" t="s">
        <v>1859</v>
      </c>
      <c r="CU381" s="137"/>
      <c r="CV381" s="126">
        <v>26</v>
      </c>
      <c r="CW381" s="135" t="s">
        <v>8587</v>
      </c>
      <c r="CX381" s="130">
        <f t="shared" si="112"/>
        <v>3</v>
      </c>
      <c r="CY381" s="126" t="s">
        <v>1376</v>
      </c>
      <c r="CZ381" s="126">
        <v>1</v>
      </c>
      <c r="DA381" s="135" t="s">
        <v>9931</v>
      </c>
      <c r="DB381" s="126">
        <v>1</v>
      </c>
      <c r="DC381" s="135" t="s">
        <v>9932</v>
      </c>
      <c r="DD381" s="126">
        <v>1</v>
      </c>
      <c r="DE381" s="126" t="s">
        <v>1257</v>
      </c>
      <c r="DH381" s="131">
        <v>27</v>
      </c>
      <c r="DI381" s="132" t="s">
        <v>8590</v>
      </c>
      <c r="DJ381" s="131">
        <f t="shared" si="116"/>
        <v>3</v>
      </c>
      <c r="DK381" s="131" t="s">
        <v>1536</v>
      </c>
      <c r="DL381" s="131">
        <v>1</v>
      </c>
      <c r="DM381" s="132" t="s">
        <v>9933</v>
      </c>
      <c r="DN381" s="131">
        <v>1</v>
      </c>
      <c r="DO381" s="132" t="s">
        <v>9934</v>
      </c>
      <c r="DP381" s="131">
        <v>1</v>
      </c>
      <c r="DQ381" s="131" t="s">
        <v>23</v>
      </c>
      <c r="DR381" s="131" t="s">
        <v>2952</v>
      </c>
      <c r="DS381" s="131" t="s">
        <v>3090</v>
      </c>
      <c r="DT381" s="131"/>
    </row>
    <row r="382" spans="1:124" x14ac:dyDescent="0.2">
      <c r="A382" s="122">
        <v>165</v>
      </c>
      <c r="B382" s="122" t="s">
        <v>9935</v>
      </c>
      <c r="C382" s="122" t="s">
        <v>490</v>
      </c>
      <c r="D382" s="123">
        <v>6</v>
      </c>
      <c r="E382" s="123">
        <v>11</v>
      </c>
      <c r="F382" s="123" t="s">
        <v>7098</v>
      </c>
      <c r="G382" s="125">
        <v>19</v>
      </c>
      <c r="H382" s="124" t="s">
        <v>8567</v>
      </c>
      <c r="I382" s="125" t="s">
        <v>1376</v>
      </c>
      <c r="J382" s="125">
        <f t="shared" si="117"/>
        <v>2</v>
      </c>
      <c r="K382" s="125">
        <v>1</v>
      </c>
      <c r="L382" s="124" t="s">
        <v>9936</v>
      </c>
      <c r="M382" s="133">
        <v>1</v>
      </c>
      <c r="N382" s="124" t="s">
        <v>9937</v>
      </c>
      <c r="O382" s="133">
        <v>0</v>
      </c>
      <c r="P382" s="133" t="s">
        <v>23</v>
      </c>
      <c r="Q382" s="133" t="s">
        <v>2896</v>
      </c>
      <c r="R382" s="133" t="s">
        <v>2897</v>
      </c>
      <c r="T382" s="133"/>
      <c r="U382" s="126">
        <v>20</v>
      </c>
      <c r="V382" s="135" t="s">
        <v>8570</v>
      </c>
      <c r="W382" s="126">
        <f t="shared" si="114"/>
        <v>2</v>
      </c>
      <c r="X382" s="126" t="s">
        <v>1376</v>
      </c>
      <c r="Y382" s="126">
        <v>1</v>
      </c>
      <c r="Z382" s="135" t="s">
        <v>9938</v>
      </c>
      <c r="AA382" s="130">
        <v>1</v>
      </c>
      <c r="AB382" s="135" t="s">
        <v>9939</v>
      </c>
      <c r="AC382" s="126">
        <v>0</v>
      </c>
      <c r="AD382" s="136" t="s">
        <v>1257</v>
      </c>
      <c r="AH382" s="127">
        <v>21</v>
      </c>
      <c r="AI382" s="137" t="s">
        <v>8573</v>
      </c>
      <c r="AJ382" s="206" t="s">
        <v>1194</v>
      </c>
      <c r="AK382" s="206">
        <f t="shared" si="118"/>
        <v>2</v>
      </c>
      <c r="AL382" s="128">
        <v>1</v>
      </c>
      <c r="AM382" s="137" t="s">
        <v>9940</v>
      </c>
      <c r="AN382" s="129">
        <v>1</v>
      </c>
      <c r="AO382" s="137" t="s">
        <v>9941</v>
      </c>
      <c r="AP382" s="129">
        <v>0</v>
      </c>
      <c r="AQ382" s="129" t="s">
        <v>2031</v>
      </c>
      <c r="AT382" s="129"/>
      <c r="AU382" s="126">
        <v>22</v>
      </c>
      <c r="AV382" s="135" t="s">
        <v>8576</v>
      </c>
      <c r="AW382" s="126">
        <f t="shared" si="110"/>
        <v>3</v>
      </c>
      <c r="AX382" s="126" t="s">
        <v>1376</v>
      </c>
      <c r="AY382" s="126">
        <v>1</v>
      </c>
      <c r="AZ382" s="135" t="s">
        <v>619</v>
      </c>
      <c r="BA382" s="126">
        <v>1</v>
      </c>
      <c r="BB382" s="135" t="s">
        <v>9942</v>
      </c>
      <c r="BC382" s="126">
        <v>1</v>
      </c>
      <c r="BD382" s="126" t="s">
        <v>1257</v>
      </c>
      <c r="BE382" s="126" t="s">
        <v>411</v>
      </c>
      <c r="BF382" s="126" t="s">
        <v>9439</v>
      </c>
      <c r="BG382" s="126"/>
      <c r="BH382" s="125">
        <v>23</v>
      </c>
      <c r="BI382" s="124" t="s">
        <v>4400</v>
      </c>
      <c r="BJ382" s="125">
        <f t="shared" si="113"/>
        <v>3</v>
      </c>
      <c r="BK382" s="125" t="s">
        <v>1533</v>
      </c>
      <c r="BL382" s="133">
        <v>1</v>
      </c>
      <c r="BM382" s="124" t="s">
        <v>9943</v>
      </c>
      <c r="BN382" s="133">
        <v>1</v>
      </c>
      <c r="BO382" s="124" t="s">
        <v>9944</v>
      </c>
      <c r="BP382" s="133">
        <v>1</v>
      </c>
      <c r="BQ382" s="133" t="s">
        <v>2654</v>
      </c>
      <c r="BR382" s="133" t="s">
        <v>9850</v>
      </c>
      <c r="BS382" s="133" t="s">
        <v>5690</v>
      </c>
      <c r="BU382" s="133"/>
      <c r="BV382" s="128">
        <v>24</v>
      </c>
      <c r="BW382" s="137" t="s">
        <v>8581</v>
      </c>
      <c r="BX382" s="129">
        <f t="shared" si="111"/>
        <v>2</v>
      </c>
      <c r="BY382" s="128" t="s">
        <v>1376</v>
      </c>
      <c r="BZ382" s="128">
        <v>1</v>
      </c>
      <c r="CA382" s="137" t="s">
        <v>9945</v>
      </c>
      <c r="CB382" s="128">
        <v>1</v>
      </c>
      <c r="CC382" s="137" t="s">
        <v>1376</v>
      </c>
      <c r="CD382" s="128">
        <v>0</v>
      </c>
      <c r="CE382" s="128" t="s">
        <v>1859</v>
      </c>
      <c r="CI382" s="128">
        <v>25</v>
      </c>
      <c r="CJ382" s="137" t="s">
        <v>8584</v>
      </c>
      <c r="CK382" s="128">
        <f t="shared" si="115"/>
        <v>2</v>
      </c>
      <c r="CL382" s="128" t="s">
        <v>1376</v>
      </c>
      <c r="CM382" s="128">
        <v>1</v>
      </c>
      <c r="CN382" s="137" t="s">
        <v>9946</v>
      </c>
      <c r="CO382" s="129">
        <v>1</v>
      </c>
      <c r="CP382" s="137" t="s">
        <v>1194</v>
      </c>
      <c r="CQ382" s="128">
        <v>0</v>
      </c>
      <c r="CR382" s="128" t="s">
        <v>1925</v>
      </c>
      <c r="CU382" s="137"/>
      <c r="CV382" s="126">
        <v>26</v>
      </c>
      <c r="CW382" s="135" t="s">
        <v>8587</v>
      </c>
      <c r="CX382" s="130">
        <f t="shared" si="112"/>
        <v>2</v>
      </c>
      <c r="CY382" s="126" t="s">
        <v>1376</v>
      </c>
      <c r="CZ382" s="126">
        <v>1</v>
      </c>
      <c r="DA382" s="135" t="s">
        <v>9947</v>
      </c>
      <c r="DB382" s="126">
        <v>1</v>
      </c>
      <c r="DC382" s="135" t="s">
        <v>1376</v>
      </c>
      <c r="DD382" s="126">
        <v>0</v>
      </c>
      <c r="DE382" s="126" t="s">
        <v>1257</v>
      </c>
      <c r="DF382" s="126" t="s">
        <v>6691</v>
      </c>
      <c r="DH382" s="131">
        <v>27</v>
      </c>
      <c r="DI382" s="132" t="s">
        <v>8590</v>
      </c>
      <c r="DJ382" s="131">
        <f t="shared" si="116"/>
        <v>2</v>
      </c>
      <c r="DK382" s="131" t="s">
        <v>1536</v>
      </c>
      <c r="DL382" s="131">
        <v>1</v>
      </c>
      <c r="DM382" s="132" t="s">
        <v>9948</v>
      </c>
      <c r="DN382" s="131">
        <v>1</v>
      </c>
      <c r="DO382" s="132" t="s">
        <v>1376</v>
      </c>
      <c r="DP382" s="131">
        <v>0</v>
      </c>
      <c r="DQ382" s="131" t="s">
        <v>23</v>
      </c>
      <c r="DT382" s="131"/>
    </row>
    <row r="383" spans="1:124" x14ac:dyDescent="0.2">
      <c r="A383" s="122">
        <v>166</v>
      </c>
      <c r="B383" s="122" t="s">
        <v>9949</v>
      </c>
      <c r="C383" s="122" t="s">
        <v>490</v>
      </c>
      <c r="D383" s="123">
        <v>6</v>
      </c>
      <c r="E383" s="123">
        <v>11</v>
      </c>
      <c r="F383" s="123" t="s">
        <v>7098</v>
      </c>
      <c r="G383" s="125">
        <v>19</v>
      </c>
      <c r="H383" s="124" t="s">
        <v>8567</v>
      </c>
      <c r="I383" s="125" t="s">
        <v>1376</v>
      </c>
      <c r="J383" s="125">
        <f t="shared" si="117"/>
        <v>3</v>
      </c>
      <c r="K383" s="125">
        <v>1</v>
      </c>
      <c r="L383" s="124" t="s">
        <v>9950</v>
      </c>
      <c r="M383" s="133">
        <v>1</v>
      </c>
      <c r="N383" s="124" t="s">
        <v>9951</v>
      </c>
      <c r="O383" s="133">
        <v>1</v>
      </c>
      <c r="P383" s="133" t="s">
        <v>23</v>
      </c>
      <c r="Q383" s="133" t="s">
        <v>2896</v>
      </c>
      <c r="R383" s="133" t="s">
        <v>9952</v>
      </c>
      <c r="T383" s="133"/>
      <c r="U383" s="126">
        <v>20</v>
      </c>
      <c r="V383" s="135" t="s">
        <v>8570</v>
      </c>
      <c r="W383" s="126">
        <f t="shared" si="114"/>
        <v>3</v>
      </c>
      <c r="X383" s="126" t="s">
        <v>1376</v>
      </c>
      <c r="Y383" s="126">
        <v>1</v>
      </c>
      <c r="Z383" s="135" t="s">
        <v>9953</v>
      </c>
      <c r="AA383" s="130">
        <v>1</v>
      </c>
      <c r="AB383" s="135" t="s">
        <v>9954</v>
      </c>
      <c r="AC383" s="126">
        <v>1</v>
      </c>
      <c r="AD383" s="136" t="s">
        <v>1257</v>
      </c>
      <c r="AH383" s="127">
        <v>21</v>
      </c>
      <c r="AI383" s="137" t="s">
        <v>8573</v>
      </c>
      <c r="AJ383" s="206" t="s">
        <v>1376</v>
      </c>
      <c r="AK383" s="206">
        <f t="shared" si="118"/>
        <v>2</v>
      </c>
      <c r="AL383" s="128">
        <v>1</v>
      </c>
      <c r="AM383" s="137" t="s">
        <v>9955</v>
      </c>
      <c r="AN383" s="129">
        <v>0</v>
      </c>
      <c r="AO383" s="137" t="s">
        <v>9956</v>
      </c>
      <c r="AP383" s="129">
        <v>1</v>
      </c>
      <c r="AQ383" s="129" t="s">
        <v>1262</v>
      </c>
      <c r="AT383" s="129"/>
      <c r="AU383" s="126">
        <v>22</v>
      </c>
      <c r="AV383" s="135" t="s">
        <v>8576</v>
      </c>
      <c r="AW383" s="126">
        <f t="shared" si="110"/>
        <v>3</v>
      </c>
      <c r="AX383" s="126" t="s">
        <v>1376</v>
      </c>
      <c r="AY383" s="126">
        <v>1</v>
      </c>
      <c r="AZ383" s="135" t="s">
        <v>9475</v>
      </c>
      <c r="BA383" s="126">
        <v>1</v>
      </c>
      <c r="BB383" s="135" t="s">
        <v>9957</v>
      </c>
      <c r="BC383" s="126">
        <v>1</v>
      </c>
      <c r="BD383" s="126" t="s">
        <v>1257</v>
      </c>
      <c r="BE383" s="126" t="s">
        <v>306</v>
      </c>
      <c r="BF383" s="126" t="s">
        <v>3185</v>
      </c>
      <c r="BG383" s="126"/>
      <c r="BH383" s="125">
        <v>23</v>
      </c>
      <c r="BI383" s="124" t="s">
        <v>4400</v>
      </c>
      <c r="BJ383" s="125">
        <f t="shared" si="113"/>
        <v>1</v>
      </c>
      <c r="BK383" s="125" t="s">
        <v>1533</v>
      </c>
      <c r="BL383" s="133">
        <v>1</v>
      </c>
      <c r="BM383" s="124" t="s">
        <v>117</v>
      </c>
      <c r="BN383" s="133">
        <v>0</v>
      </c>
      <c r="BO383" s="124" t="s">
        <v>117</v>
      </c>
      <c r="BP383" s="133">
        <v>0</v>
      </c>
      <c r="BQ383" s="133" t="s">
        <v>23</v>
      </c>
      <c r="BU383" s="133"/>
      <c r="BV383" s="128">
        <v>24</v>
      </c>
      <c r="BW383" s="137" t="s">
        <v>8581</v>
      </c>
      <c r="BX383" s="129">
        <f t="shared" si="111"/>
        <v>3</v>
      </c>
      <c r="BY383" s="128" t="s">
        <v>1376</v>
      </c>
      <c r="BZ383" s="128">
        <v>1</v>
      </c>
      <c r="CA383" s="137" t="s">
        <v>9958</v>
      </c>
      <c r="CB383" s="128">
        <v>1</v>
      </c>
      <c r="CC383" s="137" t="s">
        <v>9959</v>
      </c>
      <c r="CD383" s="128">
        <v>1</v>
      </c>
      <c r="CE383" s="128" t="s">
        <v>1859</v>
      </c>
      <c r="CF383" s="128" t="s">
        <v>1624</v>
      </c>
      <c r="CG383" s="128" t="s">
        <v>438</v>
      </c>
      <c r="CI383" s="128">
        <v>25</v>
      </c>
      <c r="CJ383" s="137" t="s">
        <v>8584</v>
      </c>
      <c r="CK383" s="128">
        <f t="shared" si="115"/>
        <v>3</v>
      </c>
      <c r="CL383" s="128" t="s">
        <v>1194</v>
      </c>
      <c r="CM383" s="128">
        <v>1</v>
      </c>
      <c r="CN383" s="137" t="s">
        <v>9960</v>
      </c>
      <c r="CO383" s="129">
        <v>1</v>
      </c>
      <c r="CP383" s="137" t="s">
        <v>9961</v>
      </c>
      <c r="CQ383" s="128">
        <v>1</v>
      </c>
      <c r="CR383" s="128" t="s">
        <v>1859</v>
      </c>
      <c r="CU383" s="137"/>
      <c r="CV383" s="126">
        <v>26</v>
      </c>
      <c r="CW383" s="135" t="s">
        <v>8587</v>
      </c>
      <c r="CX383" s="130">
        <f t="shared" si="112"/>
        <v>2</v>
      </c>
      <c r="CY383" s="126" t="s">
        <v>1376</v>
      </c>
      <c r="CZ383" s="126">
        <v>1</v>
      </c>
      <c r="DA383" s="135" t="s">
        <v>9962</v>
      </c>
      <c r="DB383" s="126">
        <v>0</v>
      </c>
      <c r="DC383" s="135" t="s">
        <v>9963</v>
      </c>
      <c r="DD383" s="126">
        <v>1</v>
      </c>
      <c r="DE383" s="126" t="s">
        <v>1257</v>
      </c>
      <c r="DH383" s="131">
        <v>27</v>
      </c>
      <c r="DI383" s="132" t="s">
        <v>8590</v>
      </c>
      <c r="DJ383" s="131">
        <f t="shared" si="116"/>
        <v>3</v>
      </c>
      <c r="DK383" s="131" t="s">
        <v>1536</v>
      </c>
      <c r="DL383" s="131">
        <v>1</v>
      </c>
      <c r="DM383" s="132" t="s">
        <v>9964</v>
      </c>
      <c r="DN383" s="131">
        <v>1</v>
      </c>
      <c r="DO383" s="132" t="s">
        <v>9965</v>
      </c>
      <c r="DP383" s="131">
        <v>1</v>
      </c>
      <c r="DQ383" s="131" t="s">
        <v>23</v>
      </c>
      <c r="DR383" s="131" t="s">
        <v>2952</v>
      </c>
      <c r="DS383" s="131" t="s">
        <v>4636</v>
      </c>
      <c r="DT383" s="131"/>
    </row>
    <row r="384" spans="1:124" x14ac:dyDescent="0.2">
      <c r="A384" s="122">
        <v>167</v>
      </c>
      <c r="B384" s="122" t="s">
        <v>9966</v>
      </c>
      <c r="C384" s="122" t="s">
        <v>490</v>
      </c>
      <c r="D384" s="123">
        <v>6</v>
      </c>
      <c r="E384" s="123">
        <v>11</v>
      </c>
      <c r="F384" s="123" t="s">
        <v>7098</v>
      </c>
      <c r="G384" s="125">
        <v>19</v>
      </c>
      <c r="H384" s="124" t="s">
        <v>8567</v>
      </c>
      <c r="I384" s="125" t="s">
        <v>1194</v>
      </c>
      <c r="J384" s="125">
        <f t="shared" si="117"/>
        <v>3</v>
      </c>
      <c r="K384" s="125">
        <v>1</v>
      </c>
      <c r="L384" s="124" t="s">
        <v>9967</v>
      </c>
      <c r="M384" s="133">
        <v>1</v>
      </c>
      <c r="N384" s="124" t="s">
        <v>9968</v>
      </c>
      <c r="O384" s="133">
        <v>1</v>
      </c>
      <c r="P384" s="133" t="s">
        <v>23</v>
      </c>
      <c r="Q384" s="133" t="s">
        <v>2896</v>
      </c>
      <c r="R384" s="133" t="s">
        <v>5593</v>
      </c>
      <c r="T384" s="133"/>
      <c r="U384" s="126">
        <v>20</v>
      </c>
      <c r="V384" s="135" t="s">
        <v>8570</v>
      </c>
      <c r="W384" s="126">
        <f t="shared" si="114"/>
        <v>3</v>
      </c>
      <c r="X384" s="126" t="s">
        <v>1376</v>
      </c>
      <c r="Y384" s="126">
        <v>1</v>
      </c>
      <c r="Z384" s="135" t="s">
        <v>9969</v>
      </c>
      <c r="AA384" s="130">
        <v>1</v>
      </c>
      <c r="AB384" s="135" t="s">
        <v>9970</v>
      </c>
      <c r="AC384" s="126">
        <v>1</v>
      </c>
      <c r="AD384" s="136" t="s">
        <v>1257</v>
      </c>
      <c r="AE384" s="135" t="s">
        <v>3303</v>
      </c>
      <c r="AF384" s="135" t="s">
        <v>2931</v>
      </c>
      <c r="AH384" s="127">
        <v>21</v>
      </c>
      <c r="AI384" s="137" t="s">
        <v>8573</v>
      </c>
      <c r="AJ384" s="206" t="s">
        <v>1194</v>
      </c>
      <c r="AK384" s="206">
        <f t="shared" si="118"/>
        <v>3</v>
      </c>
      <c r="AL384" s="128">
        <v>1</v>
      </c>
      <c r="AM384" s="137" t="s">
        <v>9971</v>
      </c>
      <c r="AN384" s="129">
        <v>1</v>
      </c>
      <c r="AO384" s="137" t="s">
        <v>9972</v>
      </c>
      <c r="AP384" s="129">
        <v>1</v>
      </c>
      <c r="AQ384" s="129" t="s">
        <v>2031</v>
      </c>
      <c r="AT384" s="129"/>
      <c r="AU384" s="126">
        <v>22</v>
      </c>
      <c r="AV384" s="135" t="s">
        <v>8576</v>
      </c>
      <c r="AW384" s="126">
        <f t="shared" si="110"/>
        <v>3</v>
      </c>
      <c r="AX384" s="126" t="s">
        <v>1376</v>
      </c>
      <c r="AY384" s="126">
        <v>1</v>
      </c>
      <c r="AZ384" s="135" t="s">
        <v>9973</v>
      </c>
      <c r="BA384" s="126">
        <v>1</v>
      </c>
      <c r="BB384" s="135" t="s">
        <v>9974</v>
      </c>
      <c r="BC384" s="126">
        <v>1</v>
      </c>
      <c r="BD384" s="126" t="s">
        <v>1257</v>
      </c>
      <c r="BE384" s="126" t="s">
        <v>306</v>
      </c>
      <c r="BF384" s="126" t="s">
        <v>3694</v>
      </c>
      <c r="BG384" s="126"/>
      <c r="BH384" s="125">
        <v>23</v>
      </c>
      <c r="BI384" s="124" t="s">
        <v>4400</v>
      </c>
      <c r="BJ384" s="125">
        <f t="shared" si="113"/>
        <v>3</v>
      </c>
      <c r="BK384" s="125" t="s">
        <v>1376</v>
      </c>
      <c r="BL384" s="133">
        <v>1</v>
      </c>
      <c r="BM384" s="124" t="s">
        <v>9975</v>
      </c>
      <c r="BN384" s="133">
        <v>1</v>
      </c>
      <c r="BO384" s="124" t="s">
        <v>9976</v>
      </c>
      <c r="BP384" s="133">
        <v>1</v>
      </c>
      <c r="BQ384" s="133" t="s">
        <v>23</v>
      </c>
      <c r="BR384" s="133" t="s">
        <v>2910</v>
      </c>
      <c r="BS384" s="133" t="s">
        <v>9977</v>
      </c>
      <c r="BU384" s="133"/>
      <c r="BV384" s="128">
        <v>24</v>
      </c>
      <c r="BW384" s="137" t="s">
        <v>8581</v>
      </c>
      <c r="BX384" s="129">
        <f t="shared" si="111"/>
        <v>3</v>
      </c>
      <c r="BY384" s="128" t="s">
        <v>1194</v>
      </c>
      <c r="BZ384" s="128">
        <v>1</v>
      </c>
      <c r="CA384" s="137" t="s">
        <v>9978</v>
      </c>
      <c r="CB384" s="128">
        <v>1</v>
      </c>
      <c r="CC384" s="137" t="s">
        <v>9979</v>
      </c>
      <c r="CD384" s="128">
        <v>1</v>
      </c>
      <c r="CE384" s="128" t="s">
        <v>1859</v>
      </c>
      <c r="CF384" s="128" t="s">
        <v>438</v>
      </c>
      <c r="CG384" s="128" t="s">
        <v>9980</v>
      </c>
      <c r="CI384" s="128">
        <v>25</v>
      </c>
      <c r="CJ384" s="137" t="s">
        <v>8584</v>
      </c>
      <c r="CK384" s="128">
        <f t="shared" si="115"/>
        <v>3</v>
      </c>
      <c r="CL384" s="128" t="s">
        <v>1194</v>
      </c>
      <c r="CM384" s="128">
        <v>1</v>
      </c>
      <c r="CN384" s="137" t="s">
        <v>9981</v>
      </c>
      <c r="CO384" s="129">
        <v>1</v>
      </c>
      <c r="CP384" s="137" t="s">
        <v>9982</v>
      </c>
      <c r="CQ384" s="128">
        <v>1</v>
      </c>
      <c r="CR384" s="128" t="s">
        <v>1859</v>
      </c>
      <c r="CU384" s="137"/>
      <c r="CV384" s="126">
        <v>26</v>
      </c>
      <c r="CW384" s="135" t="s">
        <v>8587</v>
      </c>
      <c r="CX384" s="130">
        <f t="shared" si="112"/>
        <v>3</v>
      </c>
      <c r="CY384" s="126" t="s">
        <v>1376</v>
      </c>
      <c r="CZ384" s="126">
        <v>1</v>
      </c>
      <c r="DA384" s="135" t="s">
        <v>9983</v>
      </c>
      <c r="DB384" s="126">
        <v>1</v>
      </c>
      <c r="DC384" s="135" t="s">
        <v>9984</v>
      </c>
      <c r="DD384" s="126">
        <v>1</v>
      </c>
      <c r="DE384" s="126" t="s">
        <v>1257</v>
      </c>
      <c r="DF384" s="126" t="s">
        <v>2919</v>
      </c>
      <c r="DG384" s="126" t="s">
        <v>2966</v>
      </c>
      <c r="DH384" s="131">
        <v>27</v>
      </c>
      <c r="DI384" s="132" t="s">
        <v>8590</v>
      </c>
      <c r="DJ384" s="131">
        <f t="shared" si="116"/>
        <v>2</v>
      </c>
      <c r="DK384" s="131" t="s">
        <v>1536</v>
      </c>
      <c r="DL384" s="131">
        <v>1</v>
      </c>
      <c r="DM384" s="132" t="s">
        <v>9985</v>
      </c>
      <c r="DN384" s="131">
        <v>0</v>
      </c>
      <c r="DO384" s="132" t="s">
        <v>9986</v>
      </c>
      <c r="DP384" s="131">
        <v>1</v>
      </c>
      <c r="DQ384" s="131" t="s">
        <v>1197</v>
      </c>
      <c r="DT384" s="131"/>
    </row>
    <row r="385" spans="1:124" x14ac:dyDescent="0.2">
      <c r="A385" s="122">
        <v>168</v>
      </c>
      <c r="B385" s="122" t="s">
        <v>9987</v>
      </c>
      <c r="C385" s="122" t="s">
        <v>490</v>
      </c>
      <c r="D385" s="123">
        <v>6</v>
      </c>
      <c r="E385" s="123">
        <v>11</v>
      </c>
      <c r="F385" s="123" t="s">
        <v>7098</v>
      </c>
      <c r="G385" s="125">
        <v>19</v>
      </c>
      <c r="H385" s="124" t="s">
        <v>8567</v>
      </c>
      <c r="I385" s="125" t="s">
        <v>1376</v>
      </c>
      <c r="J385" s="125">
        <f t="shared" si="117"/>
        <v>3</v>
      </c>
      <c r="K385" s="125">
        <v>1</v>
      </c>
      <c r="L385" s="124" t="s">
        <v>9988</v>
      </c>
      <c r="M385" s="133">
        <v>1</v>
      </c>
      <c r="N385" s="124" t="s">
        <v>9989</v>
      </c>
      <c r="O385" s="133">
        <v>1</v>
      </c>
      <c r="P385" s="133" t="s">
        <v>23</v>
      </c>
      <c r="Q385" s="133" t="s">
        <v>2896</v>
      </c>
      <c r="R385" s="133" t="s">
        <v>2927</v>
      </c>
      <c r="T385" s="133"/>
      <c r="U385" s="126">
        <v>20</v>
      </c>
      <c r="V385" s="135" t="s">
        <v>8570</v>
      </c>
      <c r="W385" s="126">
        <f t="shared" si="114"/>
        <v>3</v>
      </c>
      <c r="X385" s="126" t="s">
        <v>1376</v>
      </c>
      <c r="Y385" s="126">
        <v>1</v>
      </c>
      <c r="Z385" s="135" t="s">
        <v>9990</v>
      </c>
      <c r="AA385" s="130">
        <v>1</v>
      </c>
      <c r="AB385" s="135" t="s">
        <v>9991</v>
      </c>
      <c r="AC385" s="126">
        <v>1</v>
      </c>
      <c r="AD385" s="136" t="s">
        <v>1257</v>
      </c>
      <c r="AH385" s="127">
        <v>21</v>
      </c>
      <c r="AI385" s="137" t="s">
        <v>8573</v>
      </c>
      <c r="AJ385" s="206" t="s">
        <v>1194</v>
      </c>
      <c r="AK385" s="206">
        <f t="shared" si="118"/>
        <v>2</v>
      </c>
      <c r="AL385" s="128">
        <v>1</v>
      </c>
      <c r="AM385" s="137" t="s">
        <v>9992</v>
      </c>
      <c r="AN385" s="129">
        <v>0</v>
      </c>
      <c r="AO385" s="137" t="s">
        <v>9993</v>
      </c>
      <c r="AP385" s="129">
        <v>1</v>
      </c>
      <c r="AQ385" s="129" t="s">
        <v>1859</v>
      </c>
      <c r="AT385" s="129"/>
      <c r="AU385" s="126">
        <v>22</v>
      </c>
      <c r="AV385" s="135" t="s">
        <v>8576</v>
      </c>
      <c r="AW385" s="126">
        <f t="shared" si="110"/>
        <v>3</v>
      </c>
      <c r="AX385" s="126" t="s">
        <v>1376</v>
      </c>
      <c r="AY385" s="126">
        <v>1</v>
      </c>
      <c r="AZ385" s="135" t="s">
        <v>8980</v>
      </c>
      <c r="BA385" s="126">
        <v>1</v>
      </c>
      <c r="BB385" s="135" t="s">
        <v>9994</v>
      </c>
      <c r="BC385" s="126">
        <v>1</v>
      </c>
      <c r="BD385" s="126" t="s">
        <v>1257</v>
      </c>
      <c r="BE385" s="126" t="s">
        <v>9995</v>
      </c>
      <c r="BF385" s="126" t="s">
        <v>9869</v>
      </c>
      <c r="BG385" s="126"/>
      <c r="BH385" s="125">
        <v>23</v>
      </c>
      <c r="BI385" s="124" t="s">
        <v>4400</v>
      </c>
      <c r="BJ385" s="125">
        <f t="shared" si="113"/>
        <v>2</v>
      </c>
      <c r="BK385" s="125" t="s">
        <v>1376</v>
      </c>
      <c r="BL385" s="125">
        <v>0</v>
      </c>
      <c r="BM385" s="124" t="s">
        <v>9996</v>
      </c>
      <c r="BN385" s="133">
        <v>1</v>
      </c>
      <c r="BO385" s="124" t="s">
        <v>9997</v>
      </c>
      <c r="BP385" s="133">
        <v>1</v>
      </c>
      <c r="BQ385" s="133" t="s">
        <v>1222</v>
      </c>
      <c r="BR385" s="133" t="s">
        <v>3332</v>
      </c>
      <c r="BU385" s="133"/>
      <c r="BV385" s="128">
        <v>24</v>
      </c>
      <c r="BW385" s="137" t="s">
        <v>8581</v>
      </c>
      <c r="BX385" s="129">
        <f t="shared" si="111"/>
        <v>3</v>
      </c>
      <c r="BY385" s="128" t="s">
        <v>1376</v>
      </c>
      <c r="BZ385" s="128">
        <v>1</v>
      </c>
      <c r="CA385" s="137" t="s">
        <v>9998</v>
      </c>
      <c r="CB385" s="128">
        <v>1</v>
      </c>
      <c r="CC385" s="137" t="s">
        <v>9999</v>
      </c>
      <c r="CD385" s="128">
        <v>1</v>
      </c>
      <c r="CE385" s="128" t="s">
        <v>1859</v>
      </c>
      <c r="CI385" s="128">
        <v>25</v>
      </c>
      <c r="CJ385" s="137" t="s">
        <v>8584</v>
      </c>
      <c r="CK385" s="128">
        <f t="shared" si="115"/>
        <v>3</v>
      </c>
      <c r="CL385" s="128" t="s">
        <v>1194</v>
      </c>
      <c r="CM385" s="128">
        <v>1</v>
      </c>
      <c r="CN385" s="137" t="s">
        <v>9758</v>
      </c>
      <c r="CO385" s="129">
        <v>1</v>
      </c>
      <c r="CP385" s="137" t="s">
        <v>10000</v>
      </c>
      <c r="CQ385" s="128">
        <v>1</v>
      </c>
      <c r="CR385" s="128" t="s">
        <v>1859</v>
      </c>
      <c r="CU385" s="137"/>
      <c r="CV385" s="126">
        <v>26</v>
      </c>
      <c r="CW385" s="135" t="s">
        <v>8587</v>
      </c>
      <c r="CX385" s="130">
        <f t="shared" si="112"/>
        <v>3</v>
      </c>
      <c r="CY385" s="126" t="s">
        <v>1376</v>
      </c>
      <c r="CZ385" s="126">
        <v>1</v>
      </c>
      <c r="DA385" s="135" t="s">
        <v>10001</v>
      </c>
      <c r="DB385" s="126">
        <v>1</v>
      </c>
      <c r="DC385" s="135" t="s">
        <v>10002</v>
      </c>
      <c r="DD385" s="126">
        <v>1</v>
      </c>
      <c r="DE385" s="126" t="s">
        <v>1257</v>
      </c>
      <c r="DF385" s="126" t="s">
        <v>10003</v>
      </c>
      <c r="DH385" s="131">
        <v>27</v>
      </c>
      <c r="DI385" s="132" t="s">
        <v>8590</v>
      </c>
      <c r="DJ385" s="131">
        <f t="shared" si="116"/>
        <v>3</v>
      </c>
      <c r="DK385" s="131" t="s">
        <v>1536</v>
      </c>
      <c r="DL385" s="131">
        <v>1</v>
      </c>
      <c r="DM385" s="132" t="s">
        <v>10004</v>
      </c>
      <c r="DN385" s="131">
        <v>1</v>
      </c>
      <c r="DO385" s="132" t="s">
        <v>10005</v>
      </c>
      <c r="DP385" s="131">
        <v>1</v>
      </c>
      <c r="DQ385" s="131" t="s">
        <v>1712</v>
      </c>
      <c r="DR385" s="131" t="s">
        <v>2952</v>
      </c>
      <c r="DT385" s="131"/>
    </row>
    <row r="386" spans="1:124" x14ac:dyDescent="0.2">
      <c r="A386" s="122">
        <v>169</v>
      </c>
      <c r="B386" s="122" t="s">
        <v>10006</v>
      </c>
      <c r="C386" s="122" t="s">
        <v>490</v>
      </c>
      <c r="D386" s="123">
        <v>6</v>
      </c>
      <c r="E386" s="123">
        <v>11</v>
      </c>
      <c r="F386" s="123" t="s">
        <v>7098</v>
      </c>
      <c r="G386" s="125">
        <v>19</v>
      </c>
      <c r="H386" s="124" t="s">
        <v>8567</v>
      </c>
      <c r="I386" s="125" t="s">
        <v>1194</v>
      </c>
      <c r="J386" s="125">
        <f t="shared" si="117"/>
        <v>3</v>
      </c>
      <c r="K386" s="125">
        <v>1</v>
      </c>
      <c r="L386" s="124" t="s">
        <v>10007</v>
      </c>
      <c r="M386" s="133">
        <v>1</v>
      </c>
      <c r="N386" s="124" t="s">
        <v>10008</v>
      </c>
      <c r="O386" s="133">
        <v>1</v>
      </c>
      <c r="P386" s="133" t="s">
        <v>23</v>
      </c>
      <c r="Q386" s="133" t="s">
        <v>9383</v>
      </c>
      <c r="T386" s="133"/>
      <c r="U386" s="126">
        <v>20</v>
      </c>
      <c r="V386" s="135" t="s">
        <v>8570</v>
      </c>
      <c r="W386" s="126">
        <f t="shared" si="114"/>
        <v>3</v>
      </c>
      <c r="X386" s="126" t="s">
        <v>1376</v>
      </c>
      <c r="Y386" s="126">
        <v>1</v>
      </c>
      <c r="Z386" s="135" t="s">
        <v>10009</v>
      </c>
      <c r="AA386" s="130">
        <v>1</v>
      </c>
      <c r="AB386" s="135" t="s">
        <v>10010</v>
      </c>
      <c r="AC386" s="126">
        <v>1</v>
      </c>
      <c r="AD386" s="136" t="s">
        <v>1257</v>
      </c>
      <c r="AH386" s="127">
        <v>21</v>
      </c>
      <c r="AI386" s="137" t="s">
        <v>8573</v>
      </c>
      <c r="AJ386" s="206" t="s">
        <v>1194</v>
      </c>
      <c r="AK386" s="206">
        <f t="shared" si="118"/>
        <v>3</v>
      </c>
      <c r="AL386" s="128">
        <v>1</v>
      </c>
      <c r="AM386" s="137" t="s">
        <v>10011</v>
      </c>
      <c r="AN386" s="129">
        <v>1</v>
      </c>
      <c r="AO386" s="137" t="s">
        <v>10012</v>
      </c>
      <c r="AP386" s="129">
        <v>1</v>
      </c>
      <c r="AQ386" s="129" t="s">
        <v>1859</v>
      </c>
      <c r="AT386" s="129"/>
      <c r="AU386" s="126">
        <v>22</v>
      </c>
      <c r="AV386" s="135" t="s">
        <v>8576</v>
      </c>
      <c r="AW386" s="126">
        <f t="shared" si="110"/>
        <v>3</v>
      </c>
      <c r="AX386" s="126" t="s">
        <v>1376</v>
      </c>
      <c r="AY386" s="126">
        <v>1</v>
      </c>
      <c r="AZ386" s="135" t="s">
        <v>10013</v>
      </c>
      <c r="BA386" s="126">
        <v>1</v>
      </c>
      <c r="BB386" s="135" t="s">
        <v>10014</v>
      </c>
      <c r="BC386" s="126">
        <v>1</v>
      </c>
      <c r="BD386" s="126" t="s">
        <v>1257</v>
      </c>
      <c r="BH386" s="125">
        <v>23</v>
      </c>
      <c r="BI386" s="124" t="s">
        <v>4400</v>
      </c>
      <c r="BJ386" s="125">
        <f t="shared" si="113"/>
        <v>3</v>
      </c>
      <c r="BK386" s="125" t="s">
        <v>1533</v>
      </c>
      <c r="BL386" s="133">
        <v>1</v>
      </c>
      <c r="BM386" s="124" t="s">
        <v>10015</v>
      </c>
      <c r="BN386" s="133">
        <v>1</v>
      </c>
      <c r="BO386" s="124" t="s">
        <v>10016</v>
      </c>
      <c r="BP386" s="133">
        <v>1</v>
      </c>
      <c r="BQ386" s="133" t="s">
        <v>1222</v>
      </c>
      <c r="BR386" s="133" t="s">
        <v>2910</v>
      </c>
      <c r="BS386" s="133" t="s">
        <v>5981</v>
      </c>
      <c r="BU386" s="133"/>
      <c r="BV386" s="128">
        <v>24</v>
      </c>
      <c r="BW386" s="137" t="s">
        <v>8581</v>
      </c>
      <c r="BX386" s="129">
        <f t="shared" si="111"/>
        <v>3</v>
      </c>
      <c r="BY386" s="128" t="s">
        <v>1194</v>
      </c>
      <c r="BZ386" s="128">
        <v>1</v>
      </c>
      <c r="CA386" s="137" t="s">
        <v>10017</v>
      </c>
      <c r="CB386" s="128">
        <v>1</v>
      </c>
      <c r="CC386" s="137" t="s">
        <v>10018</v>
      </c>
      <c r="CD386" s="128">
        <v>1</v>
      </c>
      <c r="CE386" s="128" t="s">
        <v>1859</v>
      </c>
      <c r="CF386" s="128" t="s">
        <v>1624</v>
      </c>
      <c r="CG386" s="128" t="s">
        <v>438</v>
      </c>
      <c r="CI386" s="128">
        <v>25</v>
      </c>
      <c r="CJ386" s="137" t="s">
        <v>8584</v>
      </c>
      <c r="CK386" s="128">
        <f t="shared" si="115"/>
        <v>3</v>
      </c>
      <c r="CL386" s="128" t="s">
        <v>1194</v>
      </c>
      <c r="CM386" s="128">
        <v>1</v>
      </c>
      <c r="CN386" s="137" t="s">
        <v>10019</v>
      </c>
      <c r="CO386" s="129">
        <v>1</v>
      </c>
      <c r="CP386" s="137" t="s">
        <v>10020</v>
      </c>
      <c r="CQ386" s="128">
        <v>1</v>
      </c>
      <c r="CR386" s="128" t="s">
        <v>1859</v>
      </c>
      <c r="CU386" s="137"/>
      <c r="CV386" s="126">
        <v>26</v>
      </c>
      <c r="CW386" s="135" t="s">
        <v>8587</v>
      </c>
      <c r="CX386" s="130">
        <f t="shared" si="112"/>
        <v>2</v>
      </c>
      <c r="CY386" s="126" t="s">
        <v>1194</v>
      </c>
      <c r="CZ386" s="126">
        <v>1</v>
      </c>
      <c r="DA386" s="135" t="s">
        <v>10021</v>
      </c>
      <c r="DB386" s="126">
        <v>0</v>
      </c>
      <c r="DC386" s="135" t="s">
        <v>10022</v>
      </c>
      <c r="DD386" s="126">
        <v>1</v>
      </c>
      <c r="DE386" s="126" t="s">
        <v>1257</v>
      </c>
      <c r="DH386" s="131">
        <v>27</v>
      </c>
      <c r="DI386" s="132" t="s">
        <v>8590</v>
      </c>
      <c r="DJ386" s="131">
        <f t="shared" si="116"/>
        <v>3</v>
      </c>
      <c r="DK386" s="131" t="s">
        <v>1376</v>
      </c>
      <c r="DL386" s="131">
        <v>1</v>
      </c>
      <c r="DM386" s="132" t="s">
        <v>10023</v>
      </c>
      <c r="DN386" s="131">
        <v>1</v>
      </c>
      <c r="DO386" s="132" t="s">
        <v>10024</v>
      </c>
      <c r="DP386" s="131">
        <v>1</v>
      </c>
      <c r="DQ386" s="131" t="s">
        <v>23</v>
      </c>
      <c r="DR386" s="131" t="s">
        <v>2952</v>
      </c>
      <c r="DS386" s="131" t="s">
        <v>4636</v>
      </c>
      <c r="DT386" s="131"/>
    </row>
    <row r="387" spans="1:124" x14ac:dyDescent="0.2">
      <c r="A387" s="122">
        <v>170</v>
      </c>
      <c r="B387" s="122" t="s">
        <v>10025</v>
      </c>
      <c r="C387" s="122" t="s">
        <v>490</v>
      </c>
      <c r="D387" s="123">
        <v>6</v>
      </c>
      <c r="E387" s="123">
        <v>11</v>
      </c>
      <c r="F387" s="123" t="s">
        <v>7098</v>
      </c>
      <c r="G387" s="125">
        <v>19</v>
      </c>
      <c r="H387" s="124" t="s">
        <v>8567</v>
      </c>
      <c r="I387" s="125" t="s">
        <v>1376</v>
      </c>
      <c r="J387" s="125">
        <f t="shared" si="117"/>
        <v>2</v>
      </c>
      <c r="K387" s="125">
        <v>1</v>
      </c>
      <c r="L387" s="124" t="s">
        <v>10026</v>
      </c>
      <c r="M387" s="133">
        <v>0</v>
      </c>
      <c r="N387" s="124" t="s">
        <v>10027</v>
      </c>
      <c r="O387" s="133">
        <v>1</v>
      </c>
      <c r="P387" s="133" t="s">
        <v>23</v>
      </c>
      <c r="Q387" s="133" t="s">
        <v>2896</v>
      </c>
      <c r="R387" s="133" t="s">
        <v>3300</v>
      </c>
      <c r="T387" s="133"/>
      <c r="U387" s="126">
        <v>20</v>
      </c>
      <c r="V387" s="135" t="s">
        <v>8570</v>
      </c>
      <c r="W387" s="126">
        <f t="shared" si="114"/>
        <v>3</v>
      </c>
      <c r="X387" s="126" t="s">
        <v>1376</v>
      </c>
      <c r="Y387" s="126">
        <v>1</v>
      </c>
      <c r="Z387" s="135" t="s">
        <v>10028</v>
      </c>
      <c r="AA387" s="130">
        <v>1</v>
      </c>
      <c r="AB387" s="135" t="s">
        <v>10029</v>
      </c>
      <c r="AC387" s="126">
        <v>1</v>
      </c>
      <c r="AD387" s="136" t="s">
        <v>1257</v>
      </c>
      <c r="AH387" s="127">
        <v>21</v>
      </c>
      <c r="AI387" s="137" t="s">
        <v>8573</v>
      </c>
      <c r="AJ387" s="206" t="s">
        <v>1194</v>
      </c>
      <c r="AK387" s="206">
        <f t="shared" si="118"/>
        <v>3</v>
      </c>
      <c r="AL387" s="128">
        <v>1</v>
      </c>
      <c r="AM387" s="137" t="s">
        <v>10030</v>
      </c>
      <c r="AN387" s="129">
        <v>1</v>
      </c>
      <c r="AO387" s="137" t="s">
        <v>10031</v>
      </c>
      <c r="AP387" s="129">
        <v>1</v>
      </c>
      <c r="AQ387" s="129" t="s">
        <v>2031</v>
      </c>
      <c r="AT387" s="129"/>
      <c r="AU387" s="126">
        <v>22</v>
      </c>
      <c r="AV387" s="135" t="s">
        <v>8576</v>
      </c>
      <c r="AW387" s="126">
        <f t="shared" si="110"/>
        <v>3</v>
      </c>
      <c r="AX387" s="126" t="s">
        <v>1376</v>
      </c>
      <c r="AY387" s="126">
        <v>1</v>
      </c>
      <c r="AZ387" s="135" t="s">
        <v>10032</v>
      </c>
      <c r="BA387" s="126">
        <v>1</v>
      </c>
      <c r="BB387" s="135" t="s">
        <v>10033</v>
      </c>
      <c r="BC387" s="126">
        <v>1</v>
      </c>
      <c r="BD387" s="126" t="s">
        <v>1257</v>
      </c>
      <c r="BE387" s="126" t="s">
        <v>4707</v>
      </c>
      <c r="BH387" s="125">
        <v>23</v>
      </c>
      <c r="BI387" s="124" t="s">
        <v>4400</v>
      </c>
      <c r="BJ387" s="125">
        <f t="shared" si="113"/>
        <v>3</v>
      </c>
      <c r="BK387" s="125" t="s">
        <v>1533</v>
      </c>
      <c r="BL387" s="133">
        <v>1</v>
      </c>
      <c r="BM387" s="124" t="s">
        <v>10034</v>
      </c>
      <c r="BN387" s="133">
        <v>1</v>
      </c>
      <c r="BO387" s="124" t="s">
        <v>10035</v>
      </c>
      <c r="BP387" s="133">
        <v>1</v>
      </c>
      <c r="BQ387" s="133" t="s">
        <v>1222</v>
      </c>
      <c r="BR387" s="133" t="s">
        <v>10036</v>
      </c>
      <c r="BU387" s="133"/>
      <c r="BV387" s="128">
        <v>24</v>
      </c>
      <c r="BW387" s="137" t="s">
        <v>8581</v>
      </c>
      <c r="BX387" s="129">
        <f t="shared" si="111"/>
        <v>2</v>
      </c>
      <c r="BY387" s="128" t="s">
        <v>1376</v>
      </c>
      <c r="BZ387" s="128">
        <v>1</v>
      </c>
      <c r="CA387" s="137" t="s">
        <v>8838</v>
      </c>
      <c r="CB387" s="128">
        <v>0</v>
      </c>
      <c r="CC387" s="137" t="s">
        <v>10037</v>
      </c>
      <c r="CD387" s="128">
        <v>1</v>
      </c>
      <c r="CE387" s="128" t="s">
        <v>1859</v>
      </c>
      <c r="CF387" s="128" t="s">
        <v>438</v>
      </c>
      <c r="CG387" s="128" t="s">
        <v>2637</v>
      </c>
      <c r="CI387" s="128">
        <v>25</v>
      </c>
      <c r="CJ387" s="137" t="s">
        <v>8584</v>
      </c>
      <c r="CK387" s="128">
        <f t="shared" si="115"/>
        <v>3</v>
      </c>
      <c r="CL387" s="128" t="s">
        <v>1194</v>
      </c>
      <c r="CM387" s="128">
        <v>1</v>
      </c>
      <c r="CN387" s="137" t="s">
        <v>10038</v>
      </c>
      <c r="CO387" s="129">
        <v>1</v>
      </c>
      <c r="CP387" s="137" t="s">
        <v>10039</v>
      </c>
      <c r="CQ387" s="128">
        <v>1</v>
      </c>
      <c r="CR387" s="128" t="s">
        <v>1859</v>
      </c>
      <c r="CU387" s="137"/>
      <c r="CV387" s="126">
        <v>26</v>
      </c>
      <c r="CW387" s="135" t="s">
        <v>8587</v>
      </c>
      <c r="CX387" s="130">
        <f t="shared" si="112"/>
        <v>3</v>
      </c>
      <c r="CY387" s="126" t="s">
        <v>1376</v>
      </c>
      <c r="CZ387" s="126">
        <v>1</v>
      </c>
      <c r="DA387" s="135" t="s">
        <v>10040</v>
      </c>
      <c r="DB387" s="126">
        <v>1</v>
      </c>
      <c r="DC387" s="135" t="s">
        <v>10041</v>
      </c>
      <c r="DD387" s="126">
        <v>1</v>
      </c>
      <c r="DE387" s="126" t="s">
        <v>1257</v>
      </c>
      <c r="DH387" s="131">
        <v>27</v>
      </c>
      <c r="DI387" s="132" t="s">
        <v>8590</v>
      </c>
      <c r="DJ387" s="131">
        <f t="shared" si="116"/>
        <v>3</v>
      </c>
      <c r="DK387" s="131" t="s">
        <v>1536</v>
      </c>
      <c r="DL387" s="131">
        <v>1</v>
      </c>
      <c r="DM387" s="132" t="s">
        <v>10042</v>
      </c>
      <c r="DN387" s="131">
        <v>1</v>
      </c>
      <c r="DO387" s="132" t="s">
        <v>10043</v>
      </c>
      <c r="DP387" s="131">
        <v>1</v>
      </c>
      <c r="DQ387" s="131" t="s">
        <v>23</v>
      </c>
      <c r="DT387" s="131"/>
    </row>
    <row r="388" spans="1:124" x14ac:dyDescent="0.2">
      <c r="A388" s="122">
        <v>171</v>
      </c>
      <c r="B388" s="122" t="s">
        <v>10044</v>
      </c>
      <c r="C388" s="122" t="s">
        <v>490</v>
      </c>
      <c r="D388" s="123">
        <v>6</v>
      </c>
      <c r="E388" s="123">
        <v>11</v>
      </c>
      <c r="F388" s="123" t="s">
        <v>7098</v>
      </c>
      <c r="G388" s="125">
        <v>19</v>
      </c>
      <c r="H388" s="124" t="s">
        <v>8567</v>
      </c>
      <c r="I388" s="125" t="s">
        <v>1376</v>
      </c>
      <c r="J388" s="125">
        <f t="shared" si="117"/>
        <v>2</v>
      </c>
      <c r="K388" s="125">
        <v>1</v>
      </c>
      <c r="L388" s="124" t="s">
        <v>10045</v>
      </c>
      <c r="M388" s="133">
        <v>1</v>
      </c>
      <c r="N388" s="124" t="s">
        <v>10046</v>
      </c>
      <c r="O388" s="133">
        <v>0</v>
      </c>
      <c r="P388" s="133" t="s">
        <v>23</v>
      </c>
      <c r="Q388" s="133" t="s">
        <v>3300</v>
      </c>
      <c r="T388" s="133"/>
      <c r="U388" s="126">
        <v>20</v>
      </c>
      <c r="V388" s="135" t="s">
        <v>8570</v>
      </c>
      <c r="W388" s="126">
        <f t="shared" si="114"/>
        <v>3</v>
      </c>
      <c r="X388" s="126" t="s">
        <v>1376</v>
      </c>
      <c r="Y388" s="126">
        <v>1</v>
      </c>
      <c r="Z388" s="135" t="s">
        <v>9824</v>
      </c>
      <c r="AA388" s="130">
        <v>1</v>
      </c>
      <c r="AB388" s="135" t="s">
        <v>10047</v>
      </c>
      <c r="AC388" s="126">
        <v>1</v>
      </c>
      <c r="AD388" s="136" t="s">
        <v>1257</v>
      </c>
      <c r="AH388" s="127">
        <v>21</v>
      </c>
      <c r="AI388" s="137" t="s">
        <v>8573</v>
      </c>
      <c r="AJ388" s="206" t="s">
        <v>1194</v>
      </c>
      <c r="AK388" s="206">
        <f t="shared" si="118"/>
        <v>2</v>
      </c>
      <c r="AL388" s="128">
        <v>1</v>
      </c>
      <c r="AM388" s="137" t="s">
        <v>9826</v>
      </c>
      <c r="AN388" s="129">
        <v>0</v>
      </c>
      <c r="AO388" s="137" t="s">
        <v>10048</v>
      </c>
      <c r="AP388" s="129">
        <v>1</v>
      </c>
      <c r="AQ388" s="129" t="s">
        <v>2031</v>
      </c>
      <c r="AT388" s="129"/>
      <c r="AU388" s="126">
        <v>22</v>
      </c>
      <c r="AV388" s="135" t="s">
        <v>8576</v>
      </c>
      <c r="AW388" s="126">
        <f t="shared" ref="AW388:AW429" si="119">AY388+BA388+BC388</f>
        <v>3</v>
      </c>
      <c r="AX388" s="126" t="s">
        <v>1376</v>
      </c>
      <c r="AY388" s="126">
        <v>1</v>
      </c>
      <c r="AZ388" s="135" t="s">
        <v>10049</v>
      </c>
      <c r="BA388" s="126">
        <v>1</v>
      </c>
      <c r="BB388" s="135" t="s">
        <v>10050</v>
      </c>
      <c r="BC388" s="126">
        <v>1</v>
      </c>
      <c r="BD388" s="126" t="s">
        <v>1257</v>
      </c>
      <c r="BE388" s="126" t="s">
        <v>10051</v>
      </c>
      <c r="BH388" s="125">
        <v>23</v>
      </c>
      <c r="BI388" s="124" t="s">
        <v>4400</v>
      </c>
      <c r="BJ388" s="125">
        <f t="shared" si="113"/>
        <v>2</v>
      </c>
      <c r="BK388" s="125" t="s">
        <v>1533</v>
      </c>
      <c r="BL388" s="133">
        <v>1</v>
      </c>
      <c r="BM388" s="124" t="s">
        <v>8392</v>
      </c>
      <c r="BN388" s="133">
        <v>0</v>
      </c>
      <c r="BO388" s="124" t="s">
        <v>10052</v>
      </c>
      <c r="BP388" s="133">
        <v>1</v>
      </c>
      <c r="BQ388" s="133" t="s">
        <v>1222</v>
      </c>
      <c r="BU388" s="133"/>
      <c r="BV388" s="128">
        <v>24</v>
      </c>
      <c r="BW388" s="137" t="s">
        <v>8581</v>
      </c>
      <c r="BX388" s="129">
        <f t="shared" ref="BX388:BX429" si="120">BZ388+CB388+CD388</f>
        <v>2</v>
      </c>
      <c r="BY388" s="128" t="s">
        <v>1194</v>
      </c>
      <c r="BZ388" s="128">
        <v>1</v>
      </c>
      <c r="CA388" s="137" t="s">
        <v>8838</v>
      </c>
      <c r="CB388" s="128">
        <v>0</v>
      </c>
      <c r="CC388" s="137" t="s">
        <v>10053</v>
      </c>
      <c r="CD388" s="128">
        <v>1</v>
      </c>
      <c r="CE388" s="128" t="s">
        <v>1859</v>
      </c>
      <c r="CF388" s="128" t="s">
        <v>438</v>
      </c>
      <c r="CG388" s="128" t="s">
        <v>151</v>
      </c>
      <c r="CI388" s="128">
        <v>25</v>
      </c>
      <c r="CJ388" s="137" t="s">
        <v>8584</v>
      </c>
      <c r="CK388" s="128">
        <f t="shared" si="115"/>
        <v>3</v>
      </c>
      <c r="CL388" s="128" t="s">
        <v>1194</v>
      </c>
      <c r="CM388" s="128">
        <v>1</v>
      </c>
      <c r="CN388" s="137" t="s">
        <v>538</v>
      </c>
      <c r="CO388" s="129">
        <v>1</v>
      </c>
      <c r="CP388" s="137" t="s">
        <v>538</v>
      </c>
      <c r="CQ388" s="128">
        <v>1</v>
      </c>
      <c r="CR388" s="128" t="s">
        <v>1859</v>
      </c>
      <c r="CU388" s="137"/>
      <c r="CV388" s="126">
        <v>26</v>
      </c>
      <c r="CW388" s="135" t="s">
        <v>8587</v>
      </c>
      <c r="CX388" s="130">
        <f t="shared" ref="CX388:CX429" si="121">CZ388+DB388+DD388</f>
        <v>3</v>
      </c>
      <c r="CY388" s="126" t="s">
        <v>1376</v>
      </c>
      <c r="CZ388" s="126">
        <v>1</v>
      </c>
      <c r="DA388" s="135" t="s">
        <v>9388</v>
      </c>
      <c r="DB388" s="126">
        <v>1</v>
      </c>
      <c r="DC388" s="135" t="s">
        <v>10054</v>
      </c>
      <c r="DD388" s="126">
        <v>1</v>
      </c>
      <c r="DE388" s="126" t="s">
        <v>1257</v>
      </c>
      <c r="DF388" s="126" t="s">
        <v>3930</v>
      </c>
      <c r="DH388" s="131">
        <v>27</v>
      </c>
      <c r="DI388" s="132" t="s">
        <v>8590</v>
      </c>
      <c r="DJ388" s="131">
        <f t="shared" si="116"/>
        <v>3</v>
      </c>
      <c r="DK388" s="131" t="s">
        <v>1536</v>
      </c>
      <c r="DL388" s="131">
        <v>1</v>
      </c>
      <c r="DM388" s="132" t="s">
        <v>10055</v>
      </c>
      <c r="DN388" s="131">
        <v>1</v>
      </c>
      <c r="DO388" s="132" t="s">
        <v>10056</v>
      </c>
      <c r="DP388" s="131">
        <v>1</v>
      </c>
      <c r="DQ388" s="131" t="s">
        <v>23</v>
      </c>
      <c r="DT388" s="131"/>
    </row>
    <row r="389" spans="1:124" x14ac:dyDescent="0.2">
      <c r="A389" s="122">
        <v>172</v>
      </c>
      <c r="B389" s="122" t="s">
        <v>10057</v>
      </c>
      <c r="C389" s="122" t="s">
        <v>490</v>
      </c>
      <c r="D389" s="123">
        <v>6</v>
      </c>
      <c r="E389" s="123">
        <v>11</v>
      </c>
      <c r="F389" s="123" t="s">
        <v>7098</v>
      </c>
      <c r="G389" s="125">
        <v>19</v>
      </c>
      <c r="H389" s="124" t="s">
        <v>8567</v>
      </c>
      <c r="I389" s="125" t="s">
        <v>1376</v>
      </c>
      <c r="J389" s="125">
        <f t="shared" si="117"/>
        <v>1</v>
      </c>
      <c r="K389" s="125">
        <v>1</v>
      </c>
      <c r="L389" s="124" t="s">
        <v>10058</v>
      </c>
      <c r="M389" s="140"/>
      <c r="N389" s="124" t="s">
        <v>10059</v>
      </c>
      <c r="O389" s="140"/>
      <c r="T389" s="133"/>
      <c r="U389" s="126">
        <v>20</v>
      </c>
      <c r="V389" s="135" t="s">
        <v>8570</v>
      </c>
      <c r="W389" s="126">
        <f t="shared" si="114"/>
        <v>3</v>
      </c>
      <c r="X389" s="126" t="s">
        <v>1376</v>
      </c>
      <c r="Y389" s="126">
        <v>1</v>
      </c>
      <c r="Z389" s="135" t="s">
        <v>10060</v>
      </c>
      <c r="AA389" s="130">
        <v>1</v>
      </c>
      <c r="AB389" s="135" t="s">
        <v>10061</v>
      </c>
      <c r="AC389" s="126">
        <v>1</v>
      </c>
      <c r="AD389" s="136" t="s">
        <v>1257</v>
      </c>
      <c r="AE389" s="135" t="s">
        <v>3303</v>
      </c>
      <c r="AF389" s="135" t="s">
        <v>2931</v>
      </c>
      <c r="AH389" s="127">
        <v>21</v>
      </c>
      <c r="AI389" s="137" t="s">
        <v>8573</v>
      </c>
      <c r="AJ389" s="206" t="s">
        <v>1194</v>
      </c>
      <c r="AK389" s="206">
        <f t="shared" si="118"/>
        <v>2</v>
      </c>
      <c r="AL389" s="128">
        <v>1</v>
      </c>
      <c r="AM389" s="137" t="s">
        <v>10062</v>
      </c>
      <c r="AN389" s="129">
        <v>1</v>
      </c>
      <c r="AO389" s="137" t="s">
        <v>10063</v>
      </c>
      <c r="AP389" s="129">
        <v>0</v>
      </c>
      <c r="AQ389" s="129" t="s">
        <v>1859</v>
      </c>
      <c r="AT389" s="129"/>
      <c r="AU389" s="126">
        <v>22</v>
      </c>
      <c r="AV389" s="135" t="s">
        <v>8576</v>
      </c>
      <c r="AW389" s="126">
        <f t="shared" si="119"/>
        <v>2</v>
      </c>
      <c r="AX389" s="126" t="s">
        <v>1376</v>
      </c>
      <c r="AY389" s="126">
        <v>1</v>
      </c>
      <c r="AZ389" s="135" t="s">
        <v>10064</v>
      </c>
      <c r="BA389" s="126">
        <v>1</v>
      </c>
      <c r="BB389" s="135" t="s">
        <v>10063</v>
      </c>
      <c r="BC389" s="126">
        <v>0</v>
      </c>
      <c r="BD389" s="126" t="s">
        <v>1257</v>
      </c>
      <c r="BH389" s="125">
        <v>23</v>
      </c>
      <c r="BI389" s="124" t="s">
        <v>4400</v>
      </c>
      <c r="BJ389" s="125">
        <f t="shared" ref="BJ389:BJ429" si="122">BL389+BN389+BP389</f>
        <v>3</v>
      </c>
      <c r="BK389" s="125" t="s">
        <v>1533</v>
      </c>
      <c r="BL389" s="133">
        <v>1</v>
      </c>
      <c r="BM389" s="124" t="s">
        <v>10065</v>
      </c>
      <c r="BN389" s="133">
        <v>1</v>
      </c>
      <c r="BO389" s="124" t="s">
        <v>10066</v>
      </c>
      <c r="BP389" s="133">
        <v>1</v>
      </c>
      <c r="BQ389" s="133" t="s">
        <v>1222</v>
      </c>
      <c r="BU389" s="133"/>
      <c r="BV389" s="128">
        <v>24</v>
      </c>
      <c r="BW389" s="137" t="s">
        <v>8581</v>
      </c>
      <c r="BX389" s="129">
        <f t="shared" si="120"/>
        <v>3</v>
      </c>
      <c r="BY389" s="128" t="s">
        <v>1194</v>
      </c>
      <c r="BZ389" s="128">
        <v>1</v>
      </c>
      <c r="CA389" s="137" t="s">
        <v>10067</v>
      </c>
      <c r="CB389" s="128">
        <v>1</v>
      </c>
      <c r="CC389" s="137" t="s">
        <v>10068</v>
      </c>
      <c r="CD389" s="128">
        <v>1</v>
      </c>
      <c r="CE389" s="128" t="s">
        <v>1859</v>
      </c>
      <c r="CF389" s="128" t="s">
        <v>438</v>
      </c>
      <c r="CG389" s="128" t="s">
        <v>10069</v>
      </c>
      <c r="CI389" s="128">
        <v>25</v>
      </c>
      <c r="CJ389" s="137" t="s">
        <v>8584</v>
      </c>
      <c r="CK389" s="128">
        <f t="shared" si="115"/>
        <v>3</v>
      </c>
      <c r="CL389" s="128" t="s">
        <v>1194</v>
      </c>
      <c r="CM389" s="128">
        <v>1</v>
      </c>
      <c r="CN389" s="137" t="s">
        <v>10070</v>
      </c>
      <c r="CO389" s="129">
        <v>1</v>
      </c>
      <c r="CP389" s="137" t="s">
        <v>9117</v>
      </c>
      <c r="CQ389" s="128">
        <v>1</v>
      </c>
      <c r="CR389" s="128" t="s">
        <v>1859</v>
      </c>
      <c r="CU389" s="137"/>
      <c r="CV389" s="126">
        <v>26</v>
      </c>
      <c r="CW389" s="135" t="s">
        <v>8587</v>
      </c>
      <c r="CX389" s="130">
        <f t="shared" si="121"/>
        <v>3</v>
      </c>
      <c r="CY389" s="126" t="s">
        <v>1376</v>
      </c>
      <c r="CZ389" s="126">
        <v>1</v>
      </c>
      <c r="DA389" s="135" t="s">
        <v>8620</v>
      </c>
      <c r="DB389" s="126">
        <v>1</v>
      </c>
      <c r="DC389" s="135" t="s">
        <v>10071</v>
      </c>
      <c r="DD389" s="126">
        <v>1</v>
      </c>
      <c r="DE389" s="126" t="s">
        <v>1257</v>
      </c>
      <c r="DH389" s="131">
        <v>27</v>
      </c>
      <c r="DI389" s="132" t="s">
        <v>8590</v>
      </c>
      <c r="DJ389" s="131">
        <f t="shared" si="116"/>
        <v>3</v>
      </c>
      <c r="DK389" s="131" t="s">
        <v>1536</v>
      </c>
      <c r="DL389" s="131">
        <v>1</v>
      </c>
      <c r="DM389" s="132" t="s">
        <v>10072</v>
      </c>
      <c r="DN389" s="131">
        <v>1</v>
      </c>
      <c r="DO389" s="132" t="s">
        <v>10073</v>
      </c>
      <c r="DP389" s="131">
        <v>1</v>
      </c>
      <c r="DQ389" s="131" t="s">
        <v>23</v>
      </c>
      <c r="DR389" s="131" t="s">
        <v>2952</v>
      </c>
      <c r="DS389" s="131" t="s">
        <v>3090</v>
      </c>
      <c r="DT389" s="131"/>
    </row>
    <row r="390" spans="1:124" x14ac:dyDescent="0.2">
      <c r="A390" s="122">
        <v>173</v>
      </c>
      <c r="B390" s="122" t="s">
        <v>10074</v>
      </c>
      <c r="C390" s="122" t="s">
        <v>490</v>
      </c>
      <c r="D390" s="123">
        <v>6</v>
      </c>
      <c r="E390" s="123">
        <v>11</v>
      </c>
      <c r="F390" s="123" t="s">
        <v>7098</v>
      </c>
      <c r="G390" s="125">
        <v>19</v>
      </c>
      <c r="H390" s="124" t="s">
        <v>8567</v>
      </c>
      <c r="I390" s="125" t="s">
        <v>1194</v>
      </c>
      <c r="J390" s="125">
        <f t="shared" si="117"/>
        <v>2</v>
      </c>
      <c r="K390" s="125">
        <v>1</v>
      </c>
      <c r="L390" s="124" t="s">
        <v>10075</v>
      </c>
      <c r="M390" s="133">
        <v>1</v>
      </c>
      <c r="N390" s="124" t="s">
        <v>1786</v>
      </c>
      <c r="O390" s="133">
        <v>0</v>
      </c>
      <c r="P390" s="133" t="s">
        <v>23</v>
      </c>
      <c r="T390" s="133"/>
      <c r="U390" s="126">
        <v>20</v>
      </c>
      <c r="V390" s="135" t="s">
        <v>8570</v>
      </c>
      <c r="W390" s="126">
        <f t="shared" si="114"/>
        <v>3</v>
      </c>
      <c r="X390" s="126" t="s">
        <v>1376</v>
      </c>
      <c r="Y390" s="126">
        <v>1</v>
      </c>
      <c r="Z390" s="135" t="s">
        <v>10076</v>
      </c>
      <c r="AA390" s="130">
        <v>1</v>
      </c>
      <c r="AB390" s="135" t="s">
        <v>10077</v>
      </c>
      <c r="AC390" s="126">
        <v>1</v>
      </c>
      <c r="AD390" s="136" t="s">
        <v>1257</v>
      </c>
      <c r="AE390" s="135" t="s">
        <v>3303</v>
      </c>
      <c r="AF390" s="135" t="s">
        <v>2931</v>
      </c>
      <c r="AG390" s="135" t="s">
        <v>800</v>
      </c>
      <c r="AH390" s="127">
        <v>21</v>
      </c>
      <c r="AI390" s="137" t="s">
        <v>8573</v>
      </c>
      <c r="AJ390" s="206" t="s">
        <v>1194</v>
      </c>
      <c r="AK390" s="206">
        <f t="shared" si="118"/>
        <v>2</v>
      </c>
      <c r="AL390" s="128">
        <v>1</v>
      </c>
      <c r="AM390" s="137" t="s">
        <v>538</v>
      </c>
      <c r="AN390" s="129">
        <v>1</v>
      </c>
      <c r="AP390" s="129">
        <v>0</v>
      </c>
      <c r="AQ390" s="129" t="s">
        <v>1859</v>
      </c>
      <c r="AT390" s="129"/>
      <c r="AU390" s="126">
        <v>22</v>
      </c>
      <c r="AV390" s="135" t="s">
        <v>8576</v>
      </c>
      <c r="AW390" s="126">
        <f t="shared" si="119"/>
        <v>0</v>
      </c>
      <c r="AX390" s="126" t="s">
        <v>1194</v>
      </c>
      <c r="AY390" s="126">
        <v>0</v>
      </c>
      <c r="AZ390" s="135" t="s">
        <v>538</v>
      </c>
      <c r="BA390" s="126">
        <v>0</v>
      </c>
      <c r="BB390" s="135" t="s">
        <v>1786</v>
      </c>
      <c r="BC390" s="126">
        <v>0</v>
      </c>
      <c r="BD390" s="126" t="s">
        <v>1257</v>
      </c>
      <c r="BH390" s="125">
        <v>23</v>
      </c>
      <c r="BI390" s="124" t="s">
        <v>4400</v>
      </c>
      <c r="BJ390" s="125">
        <f t="shared" si="122"/>
        <v>1</v>
      </c>
      <c r="BK390" s="125" t="s">
        <v>1533</v>
      </c>
      <c r="BL390" s="133">
        <v>1</v>
      </c>
      <c r="BM390" s="124" t="s">
        <v>538</v>
      </c>
      <c r="BN390" s="133">
        <v>0</v>
      </c>
      <c r="BO390" s="124" t="s">
        <v>1786</v>
      </c>
      <c r="BP390" s="133">
        <v>0</v>
      </c>
      <c r="BQ390" s="133" t="s">
        <v>23</v>
      </c>
      <c r="BU390" s="133"/>
      <c r="BV390" s="128">
        <v>24</v>
      </c>
      <c r="BW390" s="137" t="s">
        <v>8581</v>
      </c>
      <c r="BX390" s="129">
        <f t="shared" si="120"/>
        <v>2</v>
      </c>
      <c r="BY390" s="128" t="s">
        <v>1376</v>
      </c>
      <c r="BZ390" s="128">
        <v>1</v>
      </c>
      <c r="CA390" s="137" t="s">
        <v>10078</v>
      </c>
      <c r="CB390" s="128">
        <v>0</v>
      </c>
      <c r="CC390" s="137" t="s">
        <v>10079</v>
      </c>
      <c r="CD390" s="128">
        <v>1</v>
      </c>
      <c r="CE390" s="128" t="s">
        <v>1859</v>
      </c>
      <c r="CI390" s="128">
        <v>25</v>
      </c>
      <c r="CJ390" s="137" t="s">
        <v>8584</v>
      </c>
      <c r="CK390" s="128">
        <f t="shared" si="115"/>
        <v>3</v>
      </c>
      <c r="CL390" s="128" t="s">
        <v>1376</v>
      </c>
      <c r="CM390" s="128">
        <v>1</v>
      </c>
      <c r="CN390" s="137" t="s">
        <v>10080</v>
      </c>
      <c r="CO390" s="129">
        <v>1</v>
      </c>
      <c r="CP390" s="137" t="s">
        <v>10081</v>
      </c>
      <c r="CQ390" s="128">
        <v>1</v>
      </c>
      <c r="CR390" s="128" t="s">
        <v>1859</v>
      </c>
      <c r="CS390" s="137" t="s">
        <v>3258</v>
      </c>
      <c r="CU390" s="137"/>
      <c r="CV390" s="126">
        <v>26</v>
      </c>
      <c r="CW390" s="135" t="s">
        <v>8587</v>
      </c>
      <c r="CX390" s="130">
        <f t="shared" si="121"/>
        <v>1</v>
      </c>
      <c r="CY390" s="126" t="s">
        <v>1194</v>
      </c>
      <c r="CZ390" s="126">
        <v>1</v>
      </c>
      <c r="DA390" s="135" t="s">
        <v>538</v>
      </c>
      <c r="DB390" s="126">
        <v>0</v>
      </c>
      <c r="DC390" s="135" t="s">
        <v>1786</v>
      </c>
      <c r="DD390" s="126">
        <v>0</v>
      </c>
      <c r="DE390" s="126" t="s">
        <v>1257</v>
      </c>
      <c r="DH390" s="131">
        <v>27</v>
      </c>
      <c r="DI390" s="132" t="s">
        <v>8590</v>
      </c>
      <c r="DJ390" s="131">
        <f t="shared" si="116"/>
        <v>0</v>
      </c>
      <c r="DK390" s="131" t="s">
        <v>1194</v>
      </c>
      <c r="DL390" s="131">
        <v>0</v>
      </c>
      <c r="DM390" s="132" t="s">
        <v>538</v>
      </c>
      <c r="DN390" s="131">
        <v>0</v>
      </c>
      <c r="DO390" s="132" t="s">
        <v>1786</v>
      </c>
      <c r="DP390" s="131">
        <v>0</v>
      </c>
      <c r="DQ390" s="131" t="s">
        <v>23</v>
      </c>
      <c r="DT390" s="131"/>
    </row>
    <row r="391" spans="1:124" x14ac:dyDescent="0.2">
      <c r="A391" s="122">
        <v>174</v>
      </c>
      <c r="B391" s="122" t="s">
        <v>10082</v>
      </c>
      <c r="C391" s="122" t="s">
        <v>490</v>
      </c>
      <c r="D391" s="123">
        <v>6</v>
      </c>
      <c r="E391" s="123">
        <v>11</v>
      </c>
      <c r="F391" s="123" t="s">
        <v>7098</v>
      </c>
      <c r="G391" s="125">
        <v>19</v>
      </c>
      <c r="H391" s="124" t="s">
        <v>8567</v>
      </c>
      <c r="I391" s="125" t="s">
        <v>1376</v>
      </c>
      <c r="J391" s="125">
        <f t="shared" si="117"/>
        <v>3</v>
      </c>
      <c r="K391" s="125">
        <v>1</v>
      </c>
      <c r="L391" s="124" t="s">
        <v>10083</v>
      </c>
      <c r="M391" s="133">
        <v>1</v>
      </c>
      <c r="N391" s="124" t="s">
        <v>10084</v>
      </c>
      <c r="O391" s="133">
        <v>1</v>
      </c>
      <c r="P391" s="133" t="s">
        <v>23</v>
      </c>
      <c r="Q391" s="133" t="s">
        <v>2896</v>
      </c>
      <c r="R391" s="133" t="s">
        <v>2927</v>
      </c>
      <c r="T391" s="133"/>
      <c r="U391" s="126">
        <v>20</v>
      </c>
      <c r="V391" s="135" t="s">
        <v>8570</v>
      </c>
      <c r="W391" s="126">
        <f t="shared" si="114"/>
        <v>3</v>
      </c>
      <c r="X391" s="126" t="s">
        <v>1376</v>
      </c>
      <c r="Y391" s="126">
        <v>1</v>
      </c>
      <c r="Z391" s="135" t="s">
        <v>10085</v>
      </c>
      <c r="AA391" s="130">
        <v>1</v>
      </c>
      <c r="AB391" s="135" t="s">
        <v>10086</v>
      </c>
      <c r="AC391" s="126">
        <v>1</v>
      </c>
      <c r="AD391" s="136" t="s">
        <v>1257</v>
      </c>
      <c r="AH391" s="127">
        <v>21</v>
      </c>
      <c r="AI391" s="137" t="s">
        <v>8573</v>
      </c>
      <c r="AJ391" s="206" t="s">
        <v>1376</v>
      </c>
      <c r="AK391" s="206">
        <f t="shared" si="118"/>
        <v>3</v>
      </c>
      <c r="AL391" s="128">
        <v>1</v>
      </c>
      <c r="AM391" s="137" t="s">
        <v>10087</v>
      </c>
      <c r="AN391" s="129">
        <v>1</v>
      </c>
      <c r="AO391" s="137" t="s">
        <v>10088</v>
      </c>
      <c r="AP391" s="129">
        <v>1</v>
      </c>
      <c r="AQ391" s="129" t="s">
        <v>1859</v>
      </c>
      <c r="AT391" s="129"/>
      <c r="AU391" s="126">
        <v>22</v>
      </c>
      <c r="AV391" s="135" t="s">
        <v>8576</v>
      </c>
      <c r="AW391" s="126">
        <f t="shared" si="119"/>
        <v>3</v>
      </c>
      <c r="AX391" s="126" t="s">
        <v>1376</v>
      </c>
      <c r="AY391" s="126">
        <v>1</v>
      </c>
      <c r="AZ391" s="135" t="s">
        <v>10089</v>
      </c>
      <c r="BA391" s="126">
        <v>1</v>
      </c>
      <c r="BB391" s="135" t="s">
        <v>10090</v>
      </c>
      <c r="BC391" s="126">
        <v>1</v>
      </c>
      <c r="BD391" s="126" t="s">
        <v>1257</v>
      </c>
      <c r="BE391" s="126" t="s">
        <v>3979</v>
      </c>
      <c r="BF391" s="126" t="s">
        <v>411</v>
      </c>
      <c r="BG391" s="126"/>
      <c r="BH391" s="125">
        <v>23</v>
      </c>
      <c r="BI391" s="124" t="s">
        <v>4400</v>
      </c>
      <c r="BJ391" s="125">
        <f t="shared" si="122"/>
        <v>3</v>
      </c>
      <c r="BK391" s="125" t="s">
        <v>1376</v>
      </c>
      <c r="BL391" s="133">
        <v>1</v>
      </c>
      <c r="BM391" s="124" t="s">
        <v>10091</v>
      </c>
      <c r="BN391" s="133">
        <v>1</v>
      </c>
      <c r="BO391" s="124" t="s">
        <v>10092</v>
      </c>
      <c r="BP391" s="133">
        <v>1</v>
      </c>
      <c r="BQ391" s="133" t="s">
        <v>23</v>
      </c>
      <c r="BR391" s="133" t="s">
        <v>2910</v>
      </c>
      <c r="BS391" s="133" t="s">
        <v>3593</v>
      </c>
      <c r="BU391" s="133"/>
      <c r="BV391" s="128">
        <v>24</v>
      </c>
      <c r="BW391" s="137" t="s">
        <v>8581</v>
      </c>
      <c r="BX391" s="129">
        <f t="shared" si="120"/>
        <v>3</v>
      </c>
      <c r="BY391" s="128" t="s">
        <v>1194</v>
      </c>
      <c r="BZ391" s="128">
        <v>1</v>
      </c>
      <c r="CA391" s="137" t="s">
        <v>10093</v>
      </c>
      <c r="CB391" s="128">
        <v>1</v>
      </c>
      <c r="CC391" s="137" t="s">
        <v>10094</v>
      </c>
      <c r="CD391" s="128">
        <v>1</v>
      </c>
      <c r="CE391" s="128" t="s">
        <v>2031</v>
      </c>
      <c r="CF391" s="128" t="s">
        <v>438</v>
      </c>
      <c r="CG391" s="128" t="s">
        <v>4531</v>
      </c>
      <c r="CI391" s="128">
        <v>25</v>
      </c>
      <c r="CJ391" s="137" t="s">
        <v>8584</v>
      </c>
      <c r="CK391" s="128">
        <f t="shared" si="115"/>
        <v>2</v>
      </c>
      <c r="CL391" s="128" t="s">
        <v>1194</v>
      </c>
      <c r="CM391" s="128">
        <v>1</v>
      </c>
      <c r="CN391" s="137" t="s">
        <v>10095</v>
      </c>
      <c r="CO391" s="129">
        <v>0</v>
      </c>
      <c r="CP391" s="137" t="s">
        <v>10096</v>
      </c>
      <c r="CQ391" s="128">
        <v>1</v>
      </c>
      <c r="CR391" s="128" t="s">
        <v>1859</v>
      </c>
      <c r="CU391" s="137"/>
      <c r="CV391" s="126">
        <v>26</v>
      </c>
      <c r="CW391" s="135" t="s">
        <v>8587</v>
      </c>
      <c r="CX391" s="130">
        <f t="shared" si="121"/>
        <v>3</v>
      </c>
      <c r="CY391" s="126" t="s">
        <v>1376</v>
      </c>
      <c r="CZ391" s="126">
        <v>1</v>
      </c>
      <c r="DA391" s="135" t="s">
        <v>10097</v>
      </c>
      <c r="DB391" s="126">
        <v>1</v>
      </c>
      <c r="DC391" s="135" t="s">
        <v>9617</v>
      </c>
      <c r="DD391" s="126">
        <v>1</v>
      </c>
      <c r="DE391" s="126" t="s">
        <v>1257</v>
      </c>
      <c r="DF391" s="126" t="s">
        <v>3930</v>
      </c>
      <c r="DH391" s="131">
        <v>27</v>
      </c>
      <c r="DI391" s="132" t="s">
        <v>8590</v>
      </c>
      <c r="DJ391" s="131">
        <f t="shared" si="116"/>
        <v>2</v>
      </c>
      <c r="DK391" s="131" t="s">
        <v>1536</v>
      </c>
      <c r="DL391" s="131">
        <v>1</v>
      </c>
      <c r="DM391" s="132" t="s">
        <v>10098</v>
      </c>
      <c r="DN391" s="131">
        <v>0</v>
      </c>
      <c r="DO391" s="132" t="s">
        <v>10099</v>
      </c>
      <c r="DP391" s="131">
        <v>1</v>
      </c>
      <c r="DQ391" s="131" t="s">
        <v>23</v>
      </c>
      <c r="DT391" s="131"/>
    </row>
    <row r="392" spans="1:124" x14ac:dyDescent="0.2">
      <c r="A392" s="122">
        <v>175</v>
      </c>
      <c r="B392" s="122" t="s">
        <v>10100</v>
      </c>
      <c r="C392" s="122" t="s">
        <v>490</v>
      </c>
      <c r="D392" s="123">
        <v>6</v>
      </c>
      <c r="E392" s="123">
        <v>11</v>
      </c>
      <c r="F392" s="123" t="s">
        <v>7098</v>
      </c>
      <c r="G392" s="125">
        <v>19</v>
      </c>
      <c r="H392" s="124" t="s">
        <v>8567</v>
      </c>
      <c r="I392" s="125" t="s">
        <v>1376</v>
      </c>
      <c r="J392" s="125">
        <f t="shared" si="117"/>
        <v>3</v>
      </c>
      <c r="K392" s="125">
        <v>1</v>
      </c>
      <c r="L392" s="124" t="s">
        <v>10101</v>
      </c>
      <c r="M392" s="133">
        <v>1</v>
      </c>
      <c r="N392" s="124" t="s">
        <v>10102</v>
      </c>
      <c r="O392" s="133">
        <v>1</v>
      </c>
      <c r="P392" s="133" t="s">
        <v>23</v>
      </c>
      <c r="Q392" s="133" t="s">
        <v>10103</v>
      </c>
      <c r="T392" s="133"/>
      <c r="U392" s="126">
        <v>20</v>
      </c>
      <c r="V392" s="135" t="s">
        <v>8570</v>
      </c>
      <c r="W392" s="126">
        <f t="shared" si="114"/>
        <v>3</v>
      </c>
      <c r="X392" s="126" t="s">
        <v>1376</v>
      </c>
      <c r="Y392" s="126">
        <v>1</v>
      </c>
      <c r="Z392" s="135" t="s">
        <v>10104</v>
      </c>
      <c r="AA392" s="130">
        <v>1</v>
      </c>
      <c r="AB392" s="135" t="s">
        <v>10105</v>
      </c>
      <c r="AC392" s="126">
        <v>1</v>
      </c>
      <c r="AD392" s="136" t="s">
        <v>1257</v>
      </c>
      <c r="AH392" s="127">
        <v>21</v>
      </c>
      <c r="AI392" s="137" t="s">
        <v>8573</v>
      </c>
      <c r="AJ392" s="206" t="s">
        <v>1194</v>
      </c>
      <c r="AK392" s="206">
        <f t="shared" si="118"/>
        <v>3</v>
      </c>
      <c r="AL392" s="128">
        <v>1</v>
      </c>
      <c r="AM392" s="137" t="s">
        <v>10062</v>
      </c>
      <c r="AN392" s="129">
        <v>1</v>
      </c>
      <c r="AO392" s="137" t="s">
        <v>10106</v>
      </c>
      <c r="AP392" s="129">
        <v>1</v>
      </c>
      <c r="AQ392" s="129" t="s">
        <v>2031</v>
      </c>
      <c r="AR392" s="129" t="s">
        <v>5662</v>
      </c>
      <c r="AT392" s="129"/>
      <c r="AU392" s="126">
        <v>22</v>
      </c>
      <c r="AV392" s="135" t="s">
        <v>8576</v>
      </c>
      <c r="AW392" s="126">
        <f t="shared" si="119"/>
        <v>2</v>
      </c>
      <c r="AX392" s="126" t="s">
        <v>1194</v>
      </c>
      <c r="AY392" s="126">
        <v>0</v>
      </c>
      <c r="AZ392" s="135" t="s">
        <v>10107</v>
      </c>
      <c r="BA392" s="126">
        <v>1</v>
      </c>
      <c r="BB392" s="135" t="s">
        <v>10108</v>
      </c>
      <c r="BC392" s="126">
        <v>1</v>
      </c>
      <c r="BD392" s="126" t="s">
        <v>1257</v>
      </c>
      <c r="BH392" s="125">
        <v>23</v>
      </c>
      <c r="BI392" s="124" t="s">
        <v>4400</v>
      </c>
      <c r="BJ392" s="125">
        <f t="shared" si="122"/>
        <v>3</v>
      </c>
      <c r="BK392" s="125" t="s">
        <v>1376</v>
      </c>
      <c r="BL392" s="133">
        <v>1</v>
      </c>
      <c r="BM392" s="124" t="s">
        <v>10109</v>
      </c>
      <c r="BN392" s="133">
        <v>1</v>
      </c>
      <c r="BO392" s="124" t="s">
        <v>10110</v>
      </c>
      <c r="BP392" s="133">
        <v>1</v>
      </c>
      <c r="BQ392" s="133" t="s">
        <v>23</v>
      </c>
      <c r="BR392" s="133" t="s">
        <v>10111</v>
      </c>
      <c r="BS392" s="133" t="s">
        <v>10112</v>
      </c>
      <c r="BU392" s="133"/>
      <c r="BV392" s="128">
        <v>24</v>
      </c>
      <c r="BW392" s="137" t="s">
        <v>8581</v>
      </c>
      <c r="BX392" s="129">
        <f t="shared" si="120"/>
        <v>3</v>
      </c>
      <c r="BY392" s="128" t="s">
        <v>1194</v>
      </c>
      <c r="BZ392" s="128">
        <v>1</v>
      </c>
      <c r="CA392" s="137" t="s">
        <v>10113</v>
      </c>
      <c r="CB392" s="128">
        <v>1</v>
      </c>
      <c r="CC392" s="137" t="s">
        <v>10114</v>
      </c>
      <c r="CD392" s="128">
        <v>1</v>
      </c>
      <c r="CE392" s="128" t="s">
        <v>1859</v>
      </c>
      <c r="CF392" s="128" t="s">
        <v>438</v>
      </c>
      <c r="CG392" s="128" t="s">
        <v>4662</v>
      </c>
      <c r="CH392" s="128" t="s">
        <v>2276</v>
      </c>
      <c r="CI392" s="128">
        <v>25</v>
      </c>
      <c r="CJ392" s="137" t="s">
        <v>8584</v>
      </c>
      <c r="CK392" s="128">
        <f t="shared" si="115"/>
        <v>2</v>
      </c>
      <c r="CL392" s="128" t="s">
        <v>1194</v>
      </c>
      <c r="CM392" s="128">
        <v>1</v>
      </c>
      <c r="CN392" s="137" t="s">
        <v>10115</v>
      </c>
      <c r="CO392" s="129">
        <v>0</v>
      </c>
      <c r="CP392" s="137" t="s">
        <v>10116</v>
      </c>
      <c r="CQ392" s="128">
        <v>1</v>
      </c>
      <c r="CR392" s="128" t="s">
        <v>1859</v>
      </c>
      <c r="CU392" s="137"/>
      <c r="CV392" s="126">
        <v>26</v>
      </c>
      <c r="CW392" s="135" t="s">
        <v>8587</v>
      </c>
      <c r="CX392" s="130">
        <f t="shared" si="121"/>
        <v>3</v>
      </c>
      <c r="CY392" s="126" t="s">
        <v>1376</v>
      </c>
      <c r="CZ392" s="126">
        <v>1</v>
      </c>
      <c r="DA392" s="135" t="s">
        <v>10117</v>
      </c>
      <c r="DB392" s="126">
        <v>1</v>
      </c>
      <c r="DC392" s="135" t="s">
        <v>10118</v>
      </c>
      <c r="DD392" s="126">
        <v>1</v>
      </c>
      <c r="DE392" s="126" t="s">
        <v>1257</v>
      </c>
      <c r="DH392" s="131">
        <v>27</v>
      </c>
      <c r="DI392" s="132" t="s">
        <v>8590</v>
      </c>
      <c r="DJ392" s="131">
        <f t="shared" si="116"/>
        <v>3</v>
      </c>
      <c r="DK392" s="131" t="s">
        <v>1536</v>
      </c>
      <c r="DL392" s="131">
        <v>1</v>
      </c>
      <c r="DM392" s="132" t="s">
        <v>9761</v>
      </c>
      <c r="DN392" s="131">
        <v>1</v>
      </c>
      <c r="DO392" s="132" t="s">
        <v>10119</v>
      </c>
      <c r="DP392" s="131">
        <v>1</v>
      </c>
      <c r="DQ392" s="131" t="s">
        <v>23</v>
      </c>
      <c r="DT392" s="131"/>
    </row>
    <row r="393" spans="1:124" x14ac:dyDescent="0.2">
      <c r="A393" s="122">
        <v>176</v>
      </c>
      <c r="B393" s="122" t="s">
        <v>10120</v>
      </c>
      <c r="C393" s="122" t="s">
        <v>490</v>
      </c>
      <c r="D393" s="123">
        <v>6</v>
      </c>
      <c r="E393" s="123">
        <v>11</v>
      </c>
      <c r="F393" s="123" t="s">
        <v>7098</v>
      </c>
      <c r="G393" s="125">
        <v>19</v>
      </c>
      <c r="H393" s="124" t="s">
        <v>8567</v>
      </c>
      <c r="I393" s="125" t="s">
        <v>1376</v>
      </c>
      <c r="J393" s="125">
        <f t="shared" si="117"/>
        <v>3</v>
      </c>
      <c r="K393" s="125">
        <v>1</v>
      </c>
      <c r="L393" s="124" t="s">
        <v>10121</v>
      </c>
      <c r="M393" s="133">
        <v>1</v>
      </c>
      <c r="N393" s="124" t="s">
        <v>10122</v>
      </c>
      <c r="O393" s="133">
        <v>1</v>
      </c>
      <c r="P393" s="133" t="s">
        <v>23</v>
      </c>
      <c r="Q393" s="133" t="s">
        <v>2896</v>
      </c>
      <c r="R393" s="133" t="s">
        <v>2897</v>
      </c>
      <c r="S393" s="133" t="s">
        <v>2927</v>
      </c>
      <c r="T393" s="133"/>
      <c r="U393" s="126">
        <v>20</v>
      </c>
      <c r="V393" s="135" t="s">
        <v>8570</v>
      </c>
      <c r="W393" s="126">
        <f t="shared" si="114"/>
        <v>3</v>
      </c>
      <c r="X393" s="126" t="s">
        <v>1376</v>
      </c>
      <c r="Y393" s="126">
        <v>1</v>
      </c>
      <c r="Z393" s="135" t="s">
        <v>10123</v>
      </c>
      <c r="AA393" s="130">
        <v>1</v>
      </c>
      <c r="AB393" s="135" t="s">
        <v>10124</v>
      </c>
      <c r="AC393" s="126">
        <v>1</v>
      </c>
      <c r="AD393" s="136" t="s">
        <v>1257</v>
      </c>
      <c r="AE393" s="135" t="s">
        <v>2930</v>
      </c>
      <c r="AF393" s="135" t="s">
        <v>970</v>
      </c>
      <c r="AH393" s="127">
        <v>21</v>
      </c>
      <c r="AI393" s="137" t="s">
        <v>8573</v>
      </c>
      <c r="AJ393" s="206" t="s">
        <v>1194</v>
      </c>
      <c r="AK393" s="206">
        <f t="shared" si="118"/>
        <v>3</v>
      </c>
      <c r="AL393" s="128">
        <v>1</v>
      </c>
      <c r="AM393" s="137" t="s">
        <v>10125</v>
      </c>
      <c r="AN393" s="129">
        <v>1</v>
      </c>
      <c r="AO393" s="137" t="s">
        <v>10126</v>
      </c>
      <c r="AP393" s="129">
        <v>1</v>
      </c>
      <c r="AQ393" s="129" t="s">
        <v>1859</v>
      </c>
      <c r="AT393" s="129"/>
      <c r="AU393" s="126">
        <v>22</v>
      </c>
      <c r="AV393" s="135" t="s">
        <v>8576</v>
      </c>
      <c r="AW393" s="126">
        <f t="shared" si="119"/>
        <v>3</v>
      </c>
      <c r="AX393" s="126" t="s">
        <v>1376</v>
      </c>
      <c r="AY393" s="126">
        <v>1</v>
      </c>
      <c r="AZ393" s="135" t="s">
        <v>10127</v>
      </c>
      <c r="BA393" s="126">
        <v>1</v>
      </c>
      <c r="BB393" s="135" t="s">
        <v>10128</v>
      </c>
      <c r="BC393" s="126">
        <v>1</v>
      </c>
      <c r="BD393" s="126" t="s">
        <v>1257</v>
      </c>
      <c r="BE393" s="126" t="s">
        <v>6592</v>
      </c>
      <c r="BH393" s="125">
        <v>23</v>
      </c>
      <c r="BI393" s="124" t="s">
        <v>4400</v>
      </c>
      <c r="BJ393" s="125">
        <f t="shared" si="122"/>
        <v>3</v>
      </c>
      <c r="BK393" s="125" t="s">
        <v>1376</v>
      </c>
      <c r="BL393" s="133">
        <v>1</v>
      </c>
      <c r="BM393" s="124" t="s">
        <v>10129</v>
      </c>
      <c r="BN393" s="133">
        <v>1</v>
      </c>
      <c r="BO393" s="124" t="s">
        <v>10130</v>
      </c>
      <c r="BP393" s="133">
        <v>1</v>
      </c>
      <c r="BQ393" s="133" t="s">
        <v>23</v>
      </c>
      <c r="BR393" s="133" t="s">
        <v>10131</v>
      </c>
      <c r="BS393" s="133" t="s">
        <v>5981</v>
      </c>
      <c r="BU393" s="133"/>
      <c r="BV393" s="128">
        <v>24</v>
      </c>
      <c r="BW393" s="137" t="s">
        <v>8581</v>
      </c>
      <c r="BX393" s="129">
        <f t="shared" si="120"/>
        <v>3</v>
      </c>
      <c r="BY393" s="128" t="s">
        <v>1194</v>
      </c>
      <c r="BZ393" s="128">
        <v>1</v>
      </c>
      <c r="CA393" s="137" t="s">
        <v>10132</v>
      </c>
      <c r="CB393" s="128">
        <v>1</v>
      </c>
      <c r="CC393" s="137" t="s">
        <v>10133</v>
      </c>
      <c r="CD393" s="128">
        <v>1</v>
      </c>
      <c r="CE393" s="128" t="s">
        <v>1859</v>
      </c>
      <c r="CI393" s="128">
        <v>25</v>
      </c>
      <c r="CJ393" s="137" t="s">
        <v>8584</v>
      </c>
      <c r="CK393" s="128">
        <f t="shared" si="115"/>
        <v>3</v>
      </c>
      <c r="CL393" s="128" t="s">
        <v>1376</v>
      </c>
      <c r="CM393" s="128">
        <v>1</v>
      </c>
      <c r="CN393" s="137" t="s">
        <v>10134</v>
      </c>
      <c r="CO393" s="129">
        <v>1</v>
      </c>
      <c r="CP393" s="137" t="s">
        <v>10135</v>
      </c>
      <c r="CQ393" s="128">
        <v>1</v>
      </c>
      <c r="CR393" s="128" t="s">
        <v>1859</v>
      </c>
      <c r="CS393" s="137" t="s">
        <v>3258</v>
      </c>
      <c r="CU393" s="137"/>
      <c r="CV393" s="126">
        <v>26</v>
      </c>
      <c r="CW393" s="135" t="s">
        <v>8587</v>
      </c>
      <c r="CX393" s="130">
        <f t="shared" si="121"/>
        <v>3</v>
      </c>
      <c r="CY393" s="126" t="s">
        <v>1376</v>
      </c>
      <c r="CZ393" s="126">
        <v>1</v>
      </c>
      <c r="DA393" s="135" t="s">
        <v>8606</v>
      </c>
      <c r="DB393" s="126">
        <v>1</v>
      </c>
      <c r="DC393" s="135" t="s">
        <v>10136</v>
      </c>
      <c r="DD393" s="126">
        <v>1</v>
      </c>
      <c r="DE393" s="126" t="s">
        <v>1257</v>
      </c>
      <c r="DF393" s="126" t="s">
        <v>3045</v>
      </c>
      <c r="DH393" s="131">
        <v>27</v>
      </c>
      <c r="DI393" s="132" t="s">
        <v>8590</v>
      </c>
      <c r="DJ393" s="131">
        <f t="shared" si="116"/>
        <v>3</v>
      </c>
      <c r="DK393" s="131" t="s">
        <v>1536</v>
      </c>
      <c r="DL393" s="131">
        <v>1</v>
      </c>
      <c r="DM393" s="132" t="s">
        <v>10137</v>
      </c>
      <c r="DN393" s="131">
        <v>1</v>
      </c>
      <c r="DO393" s="132" t="s">
        <v>10138</v>
      </c>
      <c r="DP393" s="131">
        <v>1</v>
      </c>
      <c r="DQ393" s="131" t="s">
        <v>23</v>
      </c>
      <c r="DR393" s="131" t="s">
        <v>2952</v>
      </c>
      <c r="DS393" s="131" t="s">
        <v>4295</v>
      </c>
      <c r="DT393" s="131"/>
    </row>
    <row r="394" spans="1:124" x14ac:dyDescent="0.2">
      <c r="A394" s="122">
        <v>177</v>
      </c>
      <c r="B394" s="122" t="s">
        <v>10139</v>
      </c>
      <c r="C394" s="122" t="s">
        <v>490</v>
      </c>
      <c r="D394" s="123">
        <v>6</v>
      </c>
      <c r="E394" s="123">
        <v>11</v>
      </c>
      <c r="F394" s="123" t="s">
        <v>7098</v>
      </c>
      <c r="G394" s="125">
        <v>19</v>
      </c>
      <c r="H394" s="124" t="s">
        <v>8567</v>
      </c>
      <c r="I394" s="125" t="s">
        <v>1376</v>
      </c>
      <c r="J394" s="125">
        <f t="shared" si="117"/>
        <v>3</v>
      </c>
      <c r="K394" s="125">
        <v>1</v>
      </c>
      <c r="L394" s="124" t="s">
        <v>10140</v>
      </c>
      <c r="M394" s="133">
        <v>1</v>
      </c>
      <c r="N394" s="124" t="s">
        <v>10141</v>
      </c>
      <c r="O394" s="133">
        <v>1</v>
      </c>
      <c r="P394" s="133" t="s">
        <v>23</v>
      </c>
      <c r="Q394" s="133" t="s">
        <v>2896</v>
      </c>
      <c r="R394" s="133" t="s">
        <v>2927</v>
      </c>
      <c r="S394" s="133"/>
      <c r="T394" s="133"/>
      <c r="U394" s="126">
        <v>20</v>
      </c>
      <c r="V394" s="135" t="s">
        <v>8570</v>
      </c>
      <c r="W394" s="126">
        <f t="shared" si="114"/>
        <v>2</v>
      </c>
      <c r="X394" s="126" t="s">
        <v>1376</v>
      </c>
      <c r="Y394" s="126">
        <v>1</v>
      </c>
      <c r="Z394" s="135" t="s">
        <v>10142</v>
      </c>
      <c r="AA394" s="130">
        <v>1</v>
      </c>
      <c r="AB394" s="135" t="s">
        <v>10143</v>
      </c>
      <c r="AC394" s="126">
        <v>0</v>
      </c>
      <c r="AD394" s="136" t="s">
        <v>2029</v>
      </c>
      <c r="AH394" s="127">
        <v>21</v>
      </c>
      <c r="AI394" s="137" t="s">
        <v>8573</v>
      </c>
      <c r="AJ394" s="206" t="s">
        <v>1194</v>
      </c>
      <c r="AK394" s="206">
        <f t="shared" si="118"/>
        <v>3</v>
      </c>
      <c r="AL394" s="128">
        <v>1</v>
      </c>
      <c r="AM394" s="137" t="s">
        <v>10144</v>
      </c>
      <c r="AN394" s="129">
        <v>1</v>
      </c>
      <c r="AO394" s="137" t="s">
        <v>10145</v>
      </c>
      <c r="AP394" s="129">
        <v>1</v>
      </c>
      <c r="AQ394" s="129" t="s">
        <v>1859</v>
      </c>
      <c r="AT394" s="129"/>
      <c r="AU394" s="126">
        <v>22</v>
      </c>
      <c r="AV394" s="135" t="s">
        <v>8576</v>
      </c>
      <c r="AW394" s="126">
        <f t="shared" si="119"/>
        <v>2</v>
      </c>
      <c r="AX394" s="126" t="s">
        <v>1376</v>
      </c>
      <c r="AY394" s="126">
        <v>1</v>
      </c>
      <c r="AZ394" s="135" t="s">
        <v>10146</v>
      </c>
      <c r="BA394" s="126">
        <v>1</v>
      </c>
      <c r="BB394" s="135" t="s">
        <v>10147</v>
      </c>
      <c r="BC394" s="126">
        <v>0</v>
      </c>
      <c r="BD394" s="126" t="s">
        <v>1257</v>
      </c>
      <c r="BH394" s="125">
        <v>23</v>
      </c>
      <c r="BI394" s="124" t="s">
        <v>4400</v>
      </c>
      <c r="BJ394" s="125">
        <f t="shared" si="122"/>
        <v>2</v>
      </c>
      <c r="BK394" s="125" t="s">
        <v>1533</v>
      </c>
      <c r="BL394" s="133">
        <v>1</v>
      </c>
      <c r="BM394" s="124" t="s">
        <v>10148</v>
      </c>
      <c r="BN394" s="133">
        <v>0</v>
      </c>
      <c r="BO394" s="124" t="s">
        <v>10149</v>
      </c>
      <c r="BP394" s="133">
        <v>1</v>
      </c>
      <c r="BQ394" s="133" t="s">
        <v>1222</v>
      </c>
      <c r="BU394" s="133"/>
      <c r="BV394" s="128">
        <v>24</v>
      </c>
      <c r="BW394" s="137" t="s">
        <v>8581</v>
      </c>
      <c r="BX394" s="129">
        <f t="shared" si="120"/>
        <v>2</v>
      </c>
      <c r="BY394" s="128" t="s">
        <v>1194</v>
      </c>
      <c r="BZ394" s="128">
        <v>1</v>
      </c>
      <c r="CA394" s="137" t="s">
        <v>10150</v>
      </c>
      <c r="CB394" s="128">
        <v>0</v>
      </c>
      <c r="CC394" s="137" t="s">
        <v>10151</v>
      </c>
      <c r="CD394" s="128">
        <v>1</v>
      </c>
      <c r="CE394" s="128" t="s">
        <v>1859</v>
      </c>
      <c r="CI394" s="128">
        <v>25</v>
      </c>
      <c r="CJ394" s="137" t="s">
        <v>8584</v>
      </c>
      <c r="CK394" s="128">
        <f t="shared" si="115"/>
        <v>2</v>
      </c>
      <c r="CL394" s="128" t="s">
        <v>1194</v>
      </c>
      <c r="CM394" s="128">
        <v>1</v>
      </c>
      <c r="CN394" s="137" t="s">
        <v>10152</v>
      </c>
      <c r="CO394" s="129">
        <v>0</v>
      </c>
      <c r="CP394" s="137" t="s">
        <v>10153</v>
      </c>
      <c r="CQ394" s="128">
        <v>1</v>
      </c>
      <c r="CR394" s="128" t="s">
        <v>1859</v>
      </c>
      <c r="CU394" s="137"/>
      <c r="CV394" s="126">
        <v>26</v>
      </c>
      <c r="CW394" s="135" t="s">
        <v>8587</v>
      </c>
      <c r="CX394" s="130">
        <f t="shared" si="121"/>
        <v>2</v>
      </c>
      <c r="CY394" s="126" t="s">
        <v>1194</v>
      </c>
      <c r="CZ394" s="126">
        <v>1</v>
      </c>
      <c r="DA394" s="135" t="s">
        <v>10154</v>
      </c>
      <c r="DB394" s="126">
        <v>1</v>
      </c>
      <c r="DC394" s="135" t="s">
        <v>10155</v>
      </c>
      <c r="DD394" s="126">
        <v>0</v>
      </c>
      <c r="DE394" s="126" t="s">
        <v>1257</v>
      </c>
      <c r="DH394" s="131">
        <v>27</v>
      </c>
      <c r="DI394" s="132" t="s">
        <v>8590</v>
      </c>
      <c r="DJ394" s="131">
        <f t="shared" si="116"/>
        <v>3</v>
      </c>
      <c r="DK394" s="131" t="s">
        <v>1536</v>
      </c>
      <c r="DL394" s="131">
        <v>1</v>
      </c>
      <c r="DM394" s="132" t="s">
        <v>10156</v>
      </c>
      <c r="DN394" s="131">
        <v>1</v>
      </c>
      <c r="DO394" s="132" t="s">
        <v>10157</v>
      </c>
      <c r="DP394" s="131">
        <v>1</v>
      </c>
      <c r="DQ394" s="131" t="s">
        <v>23</v>
      </c>
      <c r="DT394" s="131"/>
    </row>
    <row r="395" spans="1:124" x14ac:dyDescent="0.2">
      <c r="A395" s="122">
        <v>178</v>
      </c>
      <c r="B395" s="122" t="s">
        <v>10158</v>
      </c>
      <c r="C395" s="122" t="s">
        <v>490</v>
      </c>
      <c r="D395" s="123">
        <v>6</v>
      </c>
      <c r="E395" s="123">
        <v>11</v>
      </c>
      <c r="F395" s="123" t="s">
        <v>7098</v>
      </c>
      <c r="G395" s="125">
        <v>19</v>
      </c>
      <c r="H395" s="124" t="s">
        <v>8567</v>
      </c>
      <c r="I395" s="125" t="s">
        <v>1376</v>
      </c>
      <c r="J395" s="125">
        <f t="shared" si="117"/>
        <v>3</v>
      </c>
      <c r="K395" s="125">
        <v>1</v>
      </c>
      <c r="L395" s="124" t="s">
        <v>10159</v>
      </c>
      <c r="M395" s="133">
        <v>1</v>
      </c>
      <c r="N395" s="124" t="s">
        <v>10160</v>
      </c>
      <c r="O395" s="133">
        <v>1</v>
      </c>
      <c r="P395" s="133" t="s">
        <v>23</v>
      </c>
      <c r="Q395" s="133" t="s">
        <v>2896</v>
      </c>
      <c r="R395" s="133" t="s">
        <v>2927</v>
      </c>
      <c r="S395" s="133"/>
      <c r="T395" s="133"/>
      <c r="U395" s="126">
        <v>20</v>
      </c>
      <c r="V395" s="135" t="s">
        <v>8570</v>
      </c>
      <c r="W395" s="126">
        <f t="shared" si="114"/>
        <v>3</v>
      </c>
      <c r="X395" s="126" t="s">
        <v>1376</v>
      </c>
      <c r="Y395" s="126">
        <v>1</v>
      </c>
      <c r="Z395" s="135" t="s">
        <v>10161</v>
      </c>
      <c r="AA395" s="130">
        <v>1</v>
      </c>
      <c r="AB395" s="135" t="s">
        <v>10162</v>
      </c>
      <c r="AC395" s="126">
        <v>1</v>
      </c>
      <c r="AD395" s="136" t="s">
        <v>1257</v>
      </c>
      <c r="AH395" s="127">
        <v>21</v>
      </c>
      <c r="AI395" s="137" t="s">
        <v>8573</v>
      </c>
      <c r="AJ395" s="206" t="s">
        <v>1376</v>
      </c>
      <c r="AK395" s="206">
        <f t="shared" si="118"/>
        <v>1</v>
      </c>
      <c r="AL395" s="128">
        <v>1</v>
      </c>
      <c r="AM395" s="137" t="s">
        <v>10163</v>
      </c>
      <c r="AN395" s="129">
        <v>0</v>
      </c>
      <c r="AO395" s="137" t="s">
        <v>10164</v>
      </c>
      <c r="AP395" s="129">
        <v>0</v>
      </c>
      <c r="AQ395" s="129" t="s">
        <v>1859</v>
      </c>
      <c r="AT395" s="129"/>
      <c r="AU395" s="126">
        <v>22</v>
      </c>
      <c r="AV395" s="135" t="s">
        <v>8576</v>
      </c>
      <c r="AW395" s="126">
        <f t="shared" si="119"/>
        <v>3</v>
      </c>
      <c r="AX395" s="126" t="s">
        <v>1376</v>
      </c>
      <c r="AY395" s="126">
        <v>1</v>
      </c>
      <c r="AZ395" s="135" t="s">
        <v>10165</v>
      </c>
      <c r="BA395" s="126">
        <v>1</v>
      </c>
      <c r="BB395" s="135" t="s">
        <v>10166</v>
      </c>
      <c r="BC395" s="126">
        <v>1</v>
      </c>
      <c r="BD395" s="126" t="s">
        <v>1257</v>
      </c>
      <c r="BE395" s="126" t="s">
        <v>306</v>
      </c>
      <c r="BH395" s="125">
        <v>23</v>
      </c>
      <c r="BI395" s="124" t="s">
        <v>4400</v>
      </c>
      <c r="BJ395" s="125">
        <f t="shared" si="122"/>
        <v>3</v>
      </c>
      <c r="BK395" s="125" t="s">
        <v>1533</v>
      </c>
      <c r="BL395" s="133">
        <v>1</v>
      </c>
      <c r="BM395" s="124" t="s">
        <v>10167</v>
      </c>
      <c r="BN395" s="133">
        <v>1</v>
      </c>
      <c r="BO395" s="124" t="s">
        <v>10168</v>
      </c>
      <c r="BP395" s="133">
        <v>1</v>
      </c>
      <c r="BQ395" s="133" t="s">
        <v>23</v>
      </c>
      <c r="BR395" s="133" t="s">
        <v>2910</v>
      </c>
      <c r="BS395" s="133" t="s">
        <v>3663</v>
      </c>
      <c r="BU395" s="133"/>
      <c r="BV395" s="128">
        <v>24</v>
      </c>
      <c r="BW395" s="137" t="s">
        <v>8581</v>
      </c>
      <c r="BX395" s="129">
        <f t="shared" si="120"/>
        <v>3</v>
      </c>
      <c r="BY395" s="128" t="s">
        <v>1194</v>
      </c>
      <c r="BZ395" s="128">
        <v>1</v>
      </c>
      <c r="CA395" s="137" t="s">
        <v>10169</v>
      </c>
      <c r="CB395" s="128">
        <v>1</v>
      </c>
      <c r="CC395" s="137" t="s">
        <v>10170</v>
      </c>
      <c r="CD395" s="128">
        <v>1</v>
      </c>
      <c r="CE395" s="128" t="s">
        <v>1859</v>
      </c>
      <c r="CF395" s="128" t="s">
        <v>438</v>
      </c>
      <c r="CG395" s="128" t="s">
        <v>632</v>
      </c>
      <c r="CI395" s="128">
        <v>25</v>
      </c>
      <c r="CJ395" s="137" t="s">
        <v>8584</v>
      </c>
      <c r="CK395" s="128">
        <f t="shared" si="115"/>
        <v>2</v>
      </c>
      <c r="CL395" s="128" t="s">
        <v>1376</v>
      </c>
      <c r="CM395" s="128">
        <v>1</v>
      </c>
      <c r="CN395" s="137" t="s">
        <v>10171</v>
      </c>
      <c r="CO395" s="129">
        <v>0</v>
      </c>
      <c r="CP395" s="137" t="s">
        <v>10172</v>
      </c>
      <c r="CQ395" s="128">
        <v>1</v>
      </c>
      <c r="CR395" s="128" t="s">
        <v>1859</v>
      </c>
      <c r="CU395" s="137"/>
      <c r="CV395" s="126">
        <v>26</v>
      </c>
      <c r="CW395" s="135" t="s">
        <v>8587</v>
      </c>
      <c r="CX395" s="130">
        <f t="shared" si="121"/>
        <v>3</v>
      </c>
      <c r="CY395" s="126" t="s">
        <v>1376</v>
      </c>
      <c r="CZ395" s="126">
        <v>1</v>
      </c>
      <c r="DA395" s="135" t="s">
        <v>10173</v>
      </c>
      <c r="DB395" s="126">
        <v>1</v>
      </c>
      <c r="DC395" s="135" t="s">
        <v>10174</v>
      </c>
      <c r="DD395" s="126">
        <v>1</v>
      </c>
      <c r="DE395" s="126" t="s">
        <v>1257</v>
      </c>
      <c r="DF395" s="126" t="s">
        <v>3261</v>
      </c>
      <c r="DG395" s="126" t="s">
        <v>3390</v>
      </c>
      <c r="DH395" s="131">
        <v>27</v>
      </c>
      <c r="DI395" s="132" t="s">
        <v>8590</v>
      </c>
      <c r="DJ395" s="131">
        <f t="shared" si="116"/>
        <v>3</v>
      </c>
      <c r="DK395" s="131" t="s">
        <v>1536</v>
      </c>
      <c r="DL395" s="131">
        <v>1</v>
      </c>
      <c r="DM395" s="132" t="s">
        <v>10055</v>
      </c>
      <c r="DN395" s="131">
        <v>1</v>
      </c>
      <c r="DO395" s="132" t="s">
        <v>10175</v>
      </c>
      <c r="DP395" s="131">
        <v>1</v>
      </c>
      <c r="DQ395" s="131" t="s">
        <v>23</v>
      </c>
      <c r="DT395" s="131"/>
    </row>
    <row r="396" spans="1:124" x14ac:dyDescent="0.2">
      <c r="A396" s="122">
        <v>179</v>
      </c>
      <c r="B396" s="122" t="s">
        <v>10176</v>
      </c>
      <c r="C396" s="122" t="s">
        <v>490</v>
      </c>
      <c r="D396" s="123">
        <v>6</v>
      </c>
      <c r="E396" s="123">
        <v>11</v>
      </c>
      <c r="F396" s="123" t="s">
        <v>7098</v>
      </c>
      <c r="G396" s="125">
        <v>19</v>
      </c>
      <c r="H396" s="124" t="s">
        <v>8567</v>
      </c>
      <c r="I396" s="125" t="s">
        <v>1376</v>
      </c>
      <c r="J396" s="125">
        <f t="shared" si="117"/>
        <v>3</v>
      </c>
      <c r="K396" s="125">
        <v>1</v>
      </c>
      <c r="L396" s="124" t="s">
        <v>10177</v>
      </c>
      <c r="M396" s="133">
        <v>1</v>
      </c>
      <c r="N396" s="124" t="s">
        <v>10178</v>
      </c>
      <c r="O396" s="133">
        <v>1</v>
      </c>
      <c r="P396" s="133" t="s">
        <v>23</v>
      </c>
      <c r="Q396" s="133" t="s">
        <v>2896</v>
      </c>
      <c r="R396" s="133" t="s">
        <v>3101</v>
      </c>
      <c r="S396" s="133"/>
      <c r="T396" s="133"/>
      <c r="U396" s="126">
        <v>20</v>
      </c>
      <c r="V396" s="135" t="s">
        <v>8570</v>
      </c>
      <c r="W396" s="126">
        <f t="shared" si="114"/>
        <v>3</v>
      </c>
      <c r="X396" s="126" t="s">
        <v>1376</v>
      </c>
      <c r="Y396" s="126">
        <v>1</v>
      </c>
      <c r="Z396" s="135" t="s">
        <v>10179</v>
      </c>
      <c r="AA396" s="130">
        <v>1</v>
      </c>
      <c r="AB396" s="135" t="s">
        <v>10180</v>
      </c>
      <c r="AC396" s="126">
        <v>1</v>
      </c>
      <c r="AD396" s="136" t="s">
        <v>1257</v>
      </c>
      <c r="AH396" s="127">
        <v>21</v>
      </c>
      <c r="AI396" s="137" t="s">
        <v>8573</v>
      </c>
      <c r="AJ396" s="206" t="s">
        <v>1194</v>
      </c>
      <c r="AK396" s="206">
        <f t="shared" si="118"/>
        <v>2</v>
      </c>
      <c r="AL396" s="128">
        <v>1</v>
      </c>
      <c r="AM396" s="137" t="s">
        <v>10181</v>
      </c>
      <c r="AN396" s="129">
        <v>0</v>
      </c>
      <c r="AO396" s="137" t="s">
        <v>10182</v>
      </c>
      <c r="AP396" s="128">
        <v>1</v>
      </c>
      <c r="AQ396" s="129" t="s">
        <v>2031</v>
      </c>
      <c r="AT396" s="129"/>
      <c r="AU396" s="126">
        <v>22</v>
      </c>
      <c r="AV396" s="135" t="s">
        <v>8576</v>
      </c>
      <c r="AW396" s="126">
        <f t="shared" si="119"/>
        <v>3</v>
      </c>
      <c r="AX396" s="126" t="s">
        <v>1376</v>
      </c>
      <c r="AY396" s="126">
        <v>1</v>
      </c>
      <c r="AZ396" s="135" t="s">
        <v>10183</v>
      </c>
      <c r="BA396" s="126">
        <v>1</v>
      </c>
      <c r="BB396" s="135" t="s">
        <v>10184</v>
      </c>
      <c r="BC396" s="126">
        <v>1</v>
      </c>
      <c r="BD396" s="126" t="s">
        <v>1257</v>
      </c>
      <c r="BE396" s="126" t="s">
        <v>306</v>
      </c>
      <c r="BH396" s="125">
        <v>23</v>
      </c>
      <c r="BI396" s="124" t="s">
        <v>4400</v>
      </c>
      <c r="BJ396" s="125">
        <f t="shared" si="122"/>
        <v>3</v>
      </c>
      <c r="BK396" s="125" t="s">
        <v>1376</v>
      </c>
      <c r="BL396" s="133">
        <v>1</v>
      </c>
      <c r="BM396" s="124" t="s">
        <v>10185</v>
      </c>
      <c r="BN396" s="133">
        <v>1</v>
      </c>
      <c r="BO396" s="124" t="s">
        <v>10186</v>
      </c>
      <c r="BP396" s="133">
        <v>1</v>
      </c>
      <c r="BQ396" s="133" t="s">
        <v>23</v>
      </c>
      <c r="BR396" s="133" t="s">
        <v>2910</v>
      </c>
      <c r="BS396" s="133" t="s">
        <v>3254</v>
      </c>
      <c r="BU396" s="133"/>
      <c r="BV396" s="128">
        <v>24</v>
      </c>
      <c r="BW396" s="137" t="s">
        <v>8581</v>
      </c>
      <c r="BX396" s="129">
        <f t="shared" si="120"/>
        <v>2</v>
      </c>
      <c r="BY396" s="128" t="s">
        <v>1194</v>
      </c>
      <c r="BZ396" s="128">
        <v>1</v>
      </c>
      <c r="CA396" s="137" t="s">
        <v>10187</v>
      </c>
      <c r="CB396" s="128">
        <v>0</v>
      </c>
      <c r="CC396" s="137" t="s">
        <v>10188</v>
      </c>
      <c r="CD396" s="128">
        <v>1</v>
      </c>
      <c r="CE396" s="128" t="s">
        <v>2031</v>
      </c>
      <c r="CF396" s="128" t="s">
        <v>10189</v>
      </c>
      <c r="CG396" s="128" t="s">
        <v>6238</v>
      </c>
      <c r="CI396" s="128">
        <v>25</v>
      </c>
      <c r="CJ396" s="137" t="s">
        <v>8584</v>
      </c>
      <c r="CK396" s="128">
        <f t="shared" si="115"/>
        <v>2</v>
      </c>
      <c r="CL396" s="128" t="s">
        <v>1194</v>
      </c>
      <c r="CM396" s="128">
        <v>1</v>
      </c>
      <c r="CN396" s="137" t="s">
        <v>10190</v>
      </c>
      <c r="CO396" s="129">
        <v>0</v>
      </c>
      <c r="CP396" s="137" t="s">
        <v>10191</v>
      </c>
      <c r="CQ396" s="128">
        <v>1</v>
      </c>
      <c r="CR396" s="128" t="s">
        <v>1859</v>
      </c>
      <c r="CU396" s="137"/>
      <c r="CV396" s="126">
        <v>26</v>
      </c>
      <c r="CW396" s="135" t="s">
        <v>8587</v>
      </c>
      <c r="CX396" s="130">
        <f t="shared" si="121"/>
        <v>3</v>
      </c>
      <c r="CY396" s="126" t="s">
        <v>1376</v>
      </c>
      <c r="CZ396" s="126">
        <v>1</v>
      </c>
      <c r="DA396" s="135" t="s">
        <v>10192</v>
      </c>
      <c r="DB396" s="126">
        <v>1</v>
      </c>
      <c r="DC396" s="135" t="s">
        <v>10193</v>
      </c>
      <c r="DD396" s="126">
        <v>1</v>
      </c>
      <c r="DE396" s="126" t="s">
        <v>1257</v>
      </c>
      <c r="DF396" s="126" t="s">
        <v>2919</v>
      </c>
      <c r="DG396" s="126" t="s">
        <v>2966</v>
      </c>
      <c r="DH396" s="131">
        <v>27</v>
      </c>
      <c r="DI396" s="132" t="s">
        <v>8590</v>
      </c>
      <c r="DJ396" s="131">
        <f t="shared" si="116"/>
        <v>3</v>
      </c>
      <c r="DK396" s="131" t="s">
        <v>1536</v>
      </c>
      <c r="DL396" s="131">
        <v>1</v>
      </c>
      <c r="DM396" s="132" t="s">
        <v>9761</v>
      </c>
      <c r="DN396" s="131">
        <v>1</v>
      </c>
      <c r="DO396" s="132" t="s">
        <v>10194</v>
      </c>
      <c r="DP396" s="131">
        <v>1</v>
      </c>
      <c r="DQ396" s="131" t="s">
        <v>23</v>
      </c>
      <c r="DT396" s="131"/>
    </row>
    <row r="397" spans="1:124" x14ac:dyDescent="0.2">
      <c r="A397" s="122">
        <v>180</v>
      </c>
      <c r="B397" s="122" t="s">
        <v>10195</v>
      </c>
      <c r="C397" s="122" t="s">
        <v>490</v>
      </c>
      <c r="D397" s="123">
        <v>6</v>
      </c>
      <c r="E397" s="123">
        <v>11</v>
      </c>
      <c r="F397" s="123" t="s">
        <v>7098</v>
      </c>
      <c r="G397" s="125">
        <v>19</v>
      </c>
      <c r="H397" s="124" t="s">
        <v>8567</v>
      </c>
      <c r="I397" s="125" t="s">
        <v>1194</v>
      </c>
      <c r="J397" s="125">
        <f t="shared" si="117"/>
        <v>3</v>
      </c>
      <c r="K397" s="125">
        <v>1</v>
      </c>
      <c r="L397" s="124" t="s">
        <v>10196</v>
      </c>
      <c r="M397" s="133">
        <v>1</v>
      </c>
      <c r="N397" s="124" t="s">
        <v>10197</v>
      </c>
      <c r="O397" s="133">
        <v>1</v>
      </c>
      <c r="P397" s="133" t="s">
        <v>23</v>
      </c>
      <c r="Q397" s="133" t="s">
        <v>2896</v>
      </c>
      <c r="R397" s="133" t="s">
        <v>3101</v>
      </c>
      <c r="S397" s="133"/>
      <c r="T397" s="133"/>
      <c r="U397" s="126">
        <v>20</v>
      </c>
      <c r="V397" s="135" t="s">
        <v>8570</v>
      </c>
      <c r="W397" s="126">
        <f t="shared" si="114"/>
        <v>3</v>
      </c>
      <c r="X397" s="126" t="s">
        <v>1376</v>
      </c>
      <c r="Y397" s="126">
        <v>1</v>
      </c>
      <c r="Z397" s="135" t="s">
        <v>10198</v>
      </c>
      <c r="AA397" s="130">
        <v>1</v>
      </c>
      <c r="AB397" s="135" t="s">
        <v>10199</v>
      </c>
      <c r="AC397" s="126">
        <v>1</v>
      </c>
      <c r="AD397" s="136" t="s">
        <v>1257</v>
      </c>
      <c r="AH397" s="127">
        <v>21</v>
      </c>
      <c r="AI397" s="137" t="s">
        <v>8573</v>
      </c>
      <c r="AJ397" s="206" t="s">
        <v>1194</v>
      </c>
      <c r="AK397" s="206">
        <f t="shared" si="118"/>
        <v>3</v>
      </c>
      <c r="AL397" s="128">
        <v>1</v>
      </c>
      <c r="AM397" s="137" t="s">
        <v>10200</v>
      </c>
      <c r="AN397" s="129">
        <v>1</v>
      </c>
      <c r="AO397" s="137" t="s">
        <v>10201</v>
      </c>
      <c r="AP397" s="128">
        <v>1</v>
      </c>
      <c r="AQ397" s="129" t="s">
        <v>1859</v>
      </c>
      <c r="AR397" s="129" t="s">
        <v>10202</v>
      </c>
      <c r="AS397" s="129" t="s">
        <v>10203</v>
      </c>
      <c r="AT397" s="129"/>
      <c r="AU397" s="126">
        <v>22</v>
      </c>
      <c r="AV397" s="135" t="s">
        <v>8576</v>
      </c>
      <c r="AW397" s="126">
        <f t="shared" si="119"/>
        <v>3</v>
      </c>
      <c r="AX397" s="126" t="s">
        <v>1376</v>
      </c>
      <c r="AY397" s="126">
        <v>1</v>
      </c>
      <c r="AZ397" s="135" t="s">
        <v>10204</v>
      </c>
      <c r="BA397" s="126">
        <v>1</v>
      </c>
      <c r="BB397" s="135" t="s">
        <v>10205</v>
      </c>
      <c r="BC397" s="126">
        <v>1</v>
      </c>
      <c r="BD397" s="126" t="s">
        <v>1257</v>
      </c>
      <c r="BE397" s="126" t="s">
        <v>306</v>
      </c>
      <c r="BH397" s="125">
        <v>23</v>
      </c>
      <c r="BI397" s="124" t="s">
        <v>4400</v>
      </c>
      <c r="BJ397" s="125">
        <f t="shared" si="122"/>
        <v>3</v>
      </c>
      <c r="BK397" s="125" t="s">
        <v>1533</v>
      </c>
      <c r="BL397" s="133">
        <v>1</v>
      </c>
      <c r="BM397" s="124" t="s">
        <v>10206</v>
      </c>
      <c r="BN397" s="133">
        <v>1</v>
      </c>
      <c r="BO397" s="124" t="s">
        <v>10207</v>
      </c>
      <c r="BP397" s="133">
        <v>1</v>
      </c>
      <c r="BQ397" s="133" t="s">
        <v>1222</v>
      </c>
      <c r="BR397" s="133" t="s">
        <v>2910</v>
      </c>
      <c r="BS397" s="133" t="s">
        <v>2911</v>
      </c>
      <c r="BU397" s="133"/>
      <c r="BV397" s="128">
        <v>24</v>
      </c>
      <c r="BW397" s="137" t="s">
        <v>8581</v>
      </c>
      <c r="BX397" s="129">
        <f t="shared" si="120"/>
        <v>3</v>
      </c>
      <c r="BY397" s="128" t="s">
        <v>1194</v>
      </c>
      <c r="BZ397" s="128">
        <v>1</v>
      </c>
      <c r="CA397" s="137" t="s">
        <v>10208</v>
      </c>
      <c r="CB397" s="128">
        <v>1</v>
      </c>
      <c r="CC397" s="137" t="s">
        <v>10209</v>
      </c>
      <c r="CD397" s="128">
        <v>1</v>
      </c>
      <c r="CE397" s="128" t="s">
        <v>1859</v>
      </c>
      <c r="CF397" s="128" t="s">
        <v>10189</v>
      </c>
      <c r="CG397" s="128" t="s">
        <v>10210</v>
      </c>
      <c r="CI397" s="128">
        <v>25</v>
      </c>
      <c r="CJ397" s="137" t="s">
        <v>8584</v>
      </c>
      <c r="CK397" s="128">
        <f t="shared" si="115"/>
        <v>3</v>
      </c>
      <c r="CL397" s="128" t="s">
        <v>1194</v>
      </c>
      <c r="CM397" s="128">
        <v>1</v>
      </c>
      <c r="CN397" s="137" t="s">
        <v>538</v>
      </c>
      <c r="CO397" s="129">
        <v>1</v>
      </c>
      <c r="CP397" s="137" t="s">
        <v>538</v>
      </c>
      <c r="CQ397" s="128">
        <v>1</v>
      </c>
      <c r="CR397" s="128" t="s">
        <v>1859</v>
      </c>
      <c r="CU397" s="137"/>
      <c r="CV397" s="126">
        <v>26</v>
      </c>
      <c r="CW397" s="135" t="s">
        <v>8587</v>
      </c>
      <c r="CX397" s="130">
        <f t="shared" si="121"/>
        <v>3</v>
      </c>
      <c r="CY397" s="126" t="s">
        <v>1376</v>
      </c>
      <c r="CZ397" s="126">
        <v>1</v>
      </c>
      <c r="DA397" s="135" t="s">
        <v>10211</v>
      </c>
      <c r="DB397" s="126">
        <v>1</v>
      </c>
      <c r="DC397" s="135" t="s">
        <v>10212</v>
      </c>
      <c r="DD397" s="126">
        <v>1</v>
      </c>
      <c r="DE397" s="126" t="s">
        <v>1257</v>
      </c>
      <c r="DF397" s="126" t="s">
        <v>3045</v>
      </c>
      <c r="DH397" s="131">
        <v>27</v>
      </c>
      <c r="DI397" s="132" t="s">
        <v>8590</v>
      </c>
      <c r="DJ397" s="131">
        <f t="shared" si="116"/>
        <v>3</v>
      </c>
      <c r="DK397" s="131" t="s">
        <v>1536</v>
      </c>
      <c r="DL397" s="131">
        <v>1</v>
      </c>
      <c r="DM397" s="132" t="s">
        <v>10213</v>
      </c>
      <c r="DN397" s="131">
        <v>1</v>
      </c>
      <c r="DO397" s="132" t="s">
        <v>10214</v>
      </c>
      <c r="DP397" s="131">
        <v>1</v>
      </c>
      <c r="DQ397" s="131" t="s">
        <v>23</v>
      </c>
      <c r="DR397" s="131" t="s">
        <v>2952</v>
      </c>
      <c r="DS397" s="131" t="s">
        <v>168</v>
      </c>
      <c r="DT397" s="131"/>
    </row>
    <row r="398" spans="1:124" x14ac:dyDescent="0.2">
      <c r="A398" s="122">
        <v>181</v>
      </c>
      <c r="B398" s="122" t="s">
        <v>10215</v>
      </c>
      <c r="C398" s="122" t="s">
        <v>490</v>
      </c>
      <c r="D398" s="123">
        <v>6</v>
      </c>
      <c r="E398" s="123">
        <v>11</v>
      </c>
      <c r="F398" s="123" t="s">
        <v>7098</v>
      </c>
      <c r="G398" s="125">
        <v>10</v>
      </c>
      <c r="H398" s="124" t="s">
        <v>8332</v>
      </c>
      <c r="I398" s="125" t="s">
        <v>1376</v>
      </c>
      <c r="J398" s="125">
        <f t="shared" si="117"/>
        <v>3</v>
      </c>
      <c r="K398" s="125">
        <v>1</v>
      </c>
      <c r="L398" s="124" t="s">
        <v>10216</v>
      </c>
      <c r="M398" s="133">
        <v>1</v>
      </c>
      <c r="N398" s="124" t="s">
        <v>10217</v>
      </c>
      <c r="O398" s="133">
        <v>1</v>
      </c>
      <c r="P398" s="133" t="s">
        <v>23</v>
      </c>
      <c r="Q398" s="133" t="s">
        <v>5251</v>
      </c>
      <c r="R398" s="133" t="s">
        <v>378</v>
      </c>
      <c r="S398" s="133"/>
      <c r="T398" s="133"/>
      <c r="U398" s="126">
        <v>11</v>
      </c>
      <c r="V398" s="135" t="s">
        <v>8310</v>
      </c>
      <c r="W398" s="126">
        <f t="shared" si="114"/>
        <v>3</v>
      </c>
      <c r="X398" s="126" t="s">
        <v>1376</v>
      </c>
      <c r="Y398" s="126">
        <v>1</v>
      </c>
      <c r="Z398" s="135" t="s">
        <v>10218</v>
      </c>
      <c r="AA398" s="130">
        <v>1</v>
      </c>
      <c r="AB398" s="135" t="s">
        <v>10219</v>
      </c>
      <c r="AC398" s="126">
        <v>1</v>
      </c>
      <c r="AD398" s="136" t="s">
        <v>1257</v>
      </c>
      <c r="AE398" s="135" t="s">
        <v>5792</v>
      </c>
      <c r="AF398" s="135" t="s">
        <v>1270</v>
      </c>
      <c r="AH398" s="127">
        <v>12</v>
      </c>
      <c r="AI398" s="137" t="s">
        <v>8313</v>
      </c>
      <c r="AJ398" s="206" t="s">
        <v>1194</v>
      </c>
      <c r="AK398" s="206">
        <f t="shared" si="118"/>
        <v>3</v>
      </c>
      <c r="AL398" s="128">
        <v>1</v>
      </c>
      <c r="AM398" s="137" t="s">
        <v>10220</v>
      </c>
      <c r="AN398" s="129">
        <v>1</v>
      </c>
      <c r="AO398" s="137" t="s">
        <v>8526</v>
      </c>
      <c r="AP398" s="128">
        <v>1</v>
      </c>
      <c r="AQ398" s="129" t="s">
        <v>1859</v>
      </c>
      <c r="AT398" s="129"/>
      <c r="AU398" s="126">
        <v>13</v>
      </c>
      <c r="AV398" s="135" t="s">
        <v>8315</v>
      </c>
      <c r="AW398" s="126">
        <f t="shared" si="119"/>
        <v>1</v>
      </c>
      <c r="AX398" s="126" t="s">
        <v>1786</v>
      </c>
      <c r="AY398" s="126">
        <v>0</v>
      </c>
      <c r="AZ398" s="135" t="s">
        <v>10221</v>
      </c>
      <c r="BA398" s="126">
        <v>0</v>
      </c>
      <c r="BB398" s="135" t="s">
        <v>10222</v>
      </c>
      <c r="BC398" s="126">
        <v>1</v>
      </c>
      <c r="BD398" s="126" t="s">
        <v>1257</v>
      </c>
      <c r="BE398" s="126" t="s">
        <v>5251</v>
      </c>
      <c r="BF398" s="126" t="s">
        <v>5573</v>
      </c>
      <c r="BG398" s="126"/>
      <c r="BH398" s="125">
        <v>14</v>
      </c>
      <c r="BI398" s="124" t="s">
        <v>8318</v>
      </c>
      <c r="BJ398" s="125">
        <f t="shared" si="122"/>
        <v>3</v>
      </c>
      <c r="BK398" s="125" t="s">
        <v>1376</v>
      </c>
      <c r="BL398" s="133">
        <v>1</v>
      </c>
      <c r="BM398" s="124" t="s">
        <v>10223</v>
      </c>
      <c r="BN398" s="133">
        <v>1</v>
      </c>
      <c r="BO398" s="124" t="s">
        <v>10224</v>
      </c>
      <c r="BP398" s="133">
        <v>1</v>
      </c>
      <c r="BQ398" s="133" t="s">
        <v>23</v>
      </c>
      <c r="BR398" s="133" t="s">
        <v>423</v>
      </c>
      <c r="BS398" s="133" t="s">
        <v>632</v>
      </c>
      <c r="BU398" s="133"/>
      <c r="BV398" s="128">
        <v>15</v>
      </c>
      <c r="BW398" s="137" t="s">
        <v>8321</v>
      </c>
      <c r="BX398" s="129">
        <f t="shared" si="120"/>
        <v>3</v>
      </c>
      <c r="BY398" s="128" t="s">
        <v>1194</v>
      </c>
      <c r="BZ398" s="128">
        <v>1</v>
      </c>
      <c r="CA398" s="137" t="s">
        <v>8526</v>
      </c>
      <c r="CB398" s="128">
        <v>1</v>
      </c>
      <c r="CC398" s="137" t="s">
        <v>10225</v>
      </c>
      <c r="CD398" s="128">
        <v>1</v>
      </c>
      <c r="CE398" s="128" t="s">
        <v>1859</v>
      </c>
      <c r="CI398" s="128">
        <v>16</v>
      </c>
      <c r="CJ398" s="137" t="s">
        <v>8322</v>
      </c>
      <c r="CK398" s="128">
        <f t="shared" si="115"/>
        <v>3</v>
      </c>
      <c r="CL398" s="128" t="s">
        <v>1194</v>
      </c>
      <c r="CM398" s="128">
        <v>1</v>
      </c>
      <c r="CN398" s="137" t="s">
        <v>10226</v>
      </c>
      <c r="CO398" s="129">
        <v>1</v>
      </c>
      <c r="CP398" s="137" t="s">
        <v>10225</v>
      </c>
      <c r="CQ398" s="128">
        <v>1</v>
      </c>
      <c r="CR398" s="128" t="s">
        <v>1859</v>
      </c>
      <c r="CU398" s="137"/>
      <c r="CV398" s="126">
        <v>17</v>
      </c>
      <c r="CW398" s="135" t="s">
        <v>8323</v>
      </c>
      <c r="CX398" s="130">
        <f t="shared" si="121"/>
        <v>3</v>
      </c>
      <c r="CY398" s="126" t="s">
        <v>1376</v>
      </c>
      <c r="CZ398" s="126">
        <v>1</v>
      </c>
      <c r="DA398" s="135" t="s">
        <v>10227</v>
      </c>
      <c r="DB398" s="126">
        <v>1</v>
      </c>
      <c r="DC398" s="135" t="s">
        <v>10228</v>
      </c>
      <c r="DD398" s="126">
        <v>1</v>
      </c>
      <c r="DE398" s="126" t="s">
        <v>1257</v>
      </c>
      <c r="DF398" s="126" t="s">
        <v>1600</v>
      </c>
      <c r="DH398" s="131">
        <v>18</v>
      </c>
      <c r="DI398" s="132" t="s">
        <v>8328</v>
      </c>
      <c r="DJ398" s="131">
        <f t="shared" si="116"/>
        <v>0</v>
      </c>
      <c r="DK398" s="131" t="s">
        <v>1194</v>
      </c>
      <c r="DL398" s="131">
        <v>0</v>
      </c>
      <c r="DM398" s="132" t="s">
        <v>10225</v>
      </c>
      <c r="DN398" s="131">
        <v>0</v>
      </c>
      <c r="DO398" s="132" t="s">
        <v>10229</v>
      </c>
      <c r="DP398" s="131">
        <v>0</v>
      </c>
      <c r="DQ398" s="131" t="s">
        <v>23</v>
      </c>
      <c r="DT398" s="131"/>
    </row>
    <row r="399" spans="1:124" x14ac:dyDescent="0.2">
      <c r="A399" s="122">
        <v>182</v>
      </c>
      <c r="B399" s="122" t="s">
        <v>10230</v>
      </c>
      <c r="C399" s="122" t="s">
        <v>490</v>
      </c>
      <c r="D399" s="123">
        <v>6</v>
      </c>
      <c r="E399" s="123">
        <v>11</v>
      </c>
      <c r="F399" s="123" t="s">
        <v>7098</v>
      </c>
      <c r="G399" s="125">
        <v>10</v>
      </c>
      <c r="H399" s="124" t="s">
        <v>8332</v>
      </c>
      <c r="I399" s="125" t="s">
        <v>1376</v>
      </c>
      <c r="J399" s="125">
        <f t="shared" si="117"/>
        <v>3</v>
      </c>
      <c r="K399" s="125">
        <v>1</v>
      </c>
      <c r="L399" s="124" t="s">
        <v>10231</v>
      </c>
      <c r="M399" s="133">
        <v>1</v>
      </c>
      <c r="N399" s="124" t="s">
        <v>10232</v>
      </c>
      <c r="O399" s="133">
        <v>1</v>
      </c>
      <c r="P399" s="133" t="s">
        <v>23</v>
      </c>
      <c r="Q399" s="133" t="s">
        <v>2702</v>
      </c>
      <c r="S399" s="133"/>
      <c r="T399" s="133"/>
      <c r="U399" s="126">
        <v>11</v>
      </c>
      <c r="V399" s="135" t="s">
        <v>8310</v>
      </c>
      <c r="W399" s="126">
        <f t="shared" si="114"/>
        <v>3</v>
      </c>
      <c r="X399" s="126" t="s">
        <v>1376</v>
      </c>
      <c r="Y399" s="126">
        <v>1</v>
      </c>
      <c r="Z399" s="135" t="s">
        <v>10233</v>
      </c>
      <c r="AA399" s="130">
        <v>1</v>
      </c>
      <c r="AB399" s="135" t="s">
        <v>10234</v>
      </c>
      <c r="AC399" s="126">
        <v>1</v>
      </c>
      <c r="AD399" s="136" t="s">
        <v>1257</v>
      </c>
      <c r="AE399" s="135" t="s">
        <v>3082</v>
      </c>
      <c r="AF399" s="135" t="s">
        <v>5118</v>
      </c>
      <c r="AG399" s="135" t="s">
        <v>5821</v>
      </c>
      <c r="AH399" s="127">
        <v>12</v>
      </c>
      <c r="AI399" s="137" t="s">
        <v>8313</v>
      </c>
      <c r="AJ399" s="206" t="s">
        <v>1194</v>
      </c>
      <c r="AK399" s="206">
        <f t="shared" si="118"/>
        <v>3</v>
      </c>
      <c r="AL399" s="128">
        <v>1</v>
      </c>
      <c r="AM399" s="137" t="s">
        <v>10235</v>
      </c>
      <c r="AN399" s="129">
        <v>1</v>
      </c>
      <c r="AO399" s="137" t="s">
        <v>10236</v>
      </c>
      <c r="AP399" s="128">
        <v>1</v>
      </c>
      <c r="AQ399" s="129" t="s">
        <v>1859</v>
      </c>
      <c r="AT399" s="129"/>
      <c r="AU399" s="126">
        <v>13</v>
      </c>
      <c r="AV399" s="135" t="s">
        <v>8315</v>
      </c>
      <c r="AW399" s="126">
        <f t="shared" si="119"/>
        <v>3</v>
      </c>
      <c r="AX399" s="126" t="s">
        <v>1376</v>
      </c>
      <c r="AY399" s="126">
        <v>1</v>
      </c>
      <c r="AZ399" s="135" t="s">
        <v>10237</v>
      </c>
      <c r="BA399" s="126">
        <v>1</v>
      </c>
      <c r="BB399" s="135" t="s">
        <v>10238</v>
      </c>
      <c r="BC399" s="126">
        <v>1</v>
      </c>
      <c r="BD399" s="126" t="s">
        <v>1257</v>
      </c>
      <c r="BH399" s="125">
        <v>14</v>
      </c>
      <c r="BI399" s="124" t="s">
        <v>8318</v>
      </c>
      <c r="BJ399" s="125">
        <f t="shared" si="122"/>
        <v>3</v>
      </c>
      <c r="BK399" s="125" t="s">
        <v>1376</v>
      </c>
      <c r="BL399" s="133">
        <v>1</v>
      </c>
      <c r="BM399" s="124" t="s">
        <v>10239</v>
      </c>
      <c r="BN399" s="133">
        <v>1</v>
      </c>
      <c r="BO399" s="124" t="s">
        <v>10240</v>
      </c>
      <c r="BP399" s="133">
        <v>1</v>
      </c>
      <c r="BQ399" s="133" t="s">
        <v>23</v>
      </c>
      <c r="BR399" s="133" t="s">
        <v>6071</v>
      </c>
      <c r="BS399" s="133" t="s">
        <v>10241</v>
      </c>
      <c r="BU399" s="133"/>
      <c r="BV399" s="128">
        <v>15</v>
      </c>
      <c r="BW399" s="137" t="s">
        <v>8321</v>
      </c>
      <c r="BX399" s="129">
        <f t="shared" si="120"/>
        <v>3</v>
      </c>
      <c r="BY399" s="128" t="s">
        <v>1376</v>
      </c>
      <c r="BZ399" s="128">
        <v>1</v>
      </c>
      <c r="CA399" s="137" t="s">
        <v>10242</v>
      </c>
      <c r="CB399" s="128">
        <v>1</v>
      </c>
      <c r="CC399" s="137" t="s">
        <v>10243</v>
      </c>
      <c r="CD399" s="128">
        <v>1</v>
      </c>
      <c r="CE399" s="128" t="s">
        <v>1859</v>
      </c>
      <c r="CF399" s="128" t="s">
        <v>2556</v>
      </c>
      <c r="CG399" s="128" t="s">
        <v>9869</v>
      </c>
      <c r="CI399" s="128">
        <v>16</v>
      </c>
      <c r="CJ399" s="137" t="s">
        <v>8322</v>
      </c>
      <c r="CK399" s="128">
        <f t="shared" si="115"/>
        <v>3</v>
      </c>
      <c r="CL399" s="128" t="s">
        <v>1194</v>
      </c>
      <c r="CM399" s="128">
        <v>1</v>
      </c>
      <c r="CN399" s="137" t="s">
        <v>10244</v>
      </c>
      <c r="CO399" s="129">
        <v>1</v>
      </c>
      <c r="CP399" s="137" t="s">
        <v>10245</v>
      </c>
      <c r="CQ399" s="128">
        <v>1</v>
      </c>
      <c r="CR399" s="128" t="s">
        <v>1859</v>
      </c>
      <c r="CU399" s="137"/>
      <c r="CV399" s="126">
        <v>17</v>
      </c>
      <c r="CW399" s="135" t="s">
        <v>8323</v>
      </c>
      <c r="CX399" s="130">
        <f t="shared" si="121"/>
        <v>3</v>
      </c>
      <c r="CY399" s="126" t="s">
        <v>1376</v>
      </c>
      <c r="CZ399" s="126">
        <v>1</v>
      </c>
      <c r="DA399" s="135" t="s">
        <v>10246</v>
      </c>
      <c r="DB399" s="126">
        <v>1</v>
      </c>
      <c r="DC399" s="135" t="s">
        <v>10247</v>
      </c>
      <c r="DD399" s="126">
        <v>1</v>
      </c>
      <c r="DE399" s="126" t="s">
        <v>1257</v>
      </c>
      <c r="DH399" s="131">
        <v>18</v>
      </c>
      <c r="DI399" s="132" t="s">
        <v>8328</v>
      </c>
      <c r="DJ399" s="131">
        <f t="shared" si="116"/>
        <v>3</v>
      </c>
      <c r="DK399" s="131" t="s">
        <v>1536</v>
      </c>
      <c r="DL399" s="131">
        <v>1</v>
      </c>
      <c r="DM399" s="132" t="s">
        <v>10248</v>
      </c>
      <c r="DN399" s="131">
        <v>1</v>
      </c>
      <c r="DO399" s="132" t="s">
        <v>10249</v>
      </c>
      <c r="DP399" s="131">
        <v>1</v>
      </c>
      <c r="DQ399" s="131" t="s">
        <v>23</v>
      </c>
      <c r="DR399" s="131" t="s">
        <v>10250</v>
      </c>
      <c r="DS399" s="131" t="s">
        <v>10251</v>
      </c>
      <c r="DT399" s="131"/>
    </row>
    <row r="400" spans="1:124" x14ac:dyDescent="0.2">
      <c r="A400" s="122">
        <v>183</v>
      </c>
      <c r="B400" s="122" t="s">
        <v>10252</v>
      </c>
      <c r="C400" s="122" t="s">
        <v>490</v>
      </c>
      <c r="D400" s="123">
        <v>6</v>
      </c>
      <c r="E400" s="123">
        <v>11</v>
      </c>
      <c r="F400" s="123" t="s">
        <v>7098</v>
      </c>
      <c r="G400" s="125">
        <v>10</v>
      </c>
      <c r="H400" s="124" t="s">
        <v>8332</v>
      </c>
      <c r="I400" s="125" t="s">
        <v>1376</v>
      </c>
      <c r="J400" s="125">
        <f t="shared" si="117"/>
        <v>3</v>
      </c>
      <c r="K400" s="125">
        <v>1</v>
      </c>
      <c r="L400" s="124" t="s">
        <v>10253</v>
      </c>
      <c r="M400" s="133">
        <v>1</v>
      </c>
      <c r="N400" s="124" t="s">
        <v>10254</v>
      </c>
      <c r="O400" s="133">
        <v>1</v>
      </c>
      <c r="P400" s="133" t="s">
        <v>23</v>
      </c>
      <c r="Q400" s="133" t="s">
        <v>1355</v>
      </c>
      <c r="R400" s="133" t="s">
        <v>2887</v>
      </c>
      <c r="S400" s="133"/>
      <c r="T400" s="133"/>
      <c r="U400" s="126">
        <v>11</v>
      </c>
      <c r="V400" s="135" t="s">
        <v>8310</v>
      </c>
      <c r="W400" s="126">
        <f t="shared" si="114"/>
        <v>3</v>
      </c>
      <c r="X400" s="126" t="s">
        <v>1376</v>
      </c>
      <c r="Y400" s="126">
        <v>1</v>
      </c>
      <c r="Z400" s="135" t="s">
        <v>10255</v>
      </c>
      <c r="AA400" s="130">
        <v>1</v>
      </c>
      <c r="AB400" s="135" t="s">
        <v>10256</v>
      </c>
      <c r="AC400" s="126">
        <v>1</v>
      </c>
      <c r="AD400" s="136" t="s">
        <v>1257</v>
      </c>
      <c r="AG400" s="135"/>
      <c r="AH400" s="127">
        <v>12</v>
      </c>
      <c r="AI400" s="137" t="s">
        <v>8313</v>
      </c>
      <c r="AJ400" s="206" t="s">
        <v>1194</v>
      </c>
      <c r="AK400" s="206">
        <f t="shared" si="118"/>
        <v>3</v>
      </c>
      <c r="AL400" s="128">
        <v>1</v>
      </c>
      <c r="AM400" s="137" t="s">
        <v>10257</v>
      </c>
      <c r="AN400" s="129">
        <v>1</v>
      </c>
      <c r="AO400" s="137" t="s">
        <v>10258</v>
      </c>
      <c r="AP400" s="128">
        <v>1</v>
      </c>
      <c r="AQ400" s="129" t="s">
        <v>2031</v>
      </c>
      <c r="AT400" s="129"/>
      <c r="AU400" s="126">
        <v>13</v>
      </c>
      <c r="AV400" s="135" t="s">
        <v>8315</v>
      </c>
      <c r="AW400" s="126">
        <f t="shared" si="119"/>
        <v>3</v>
      </c>
      <c r="AX400" s="126" t="s">
        <v>1376</v>
      </c>
      <c r="AY400" s="126">
        <v>1</v>
      </c>
      <c r="AZ400" s="135" t="s">
        <v>10259</v>
      </c>
      <c r="BA400" s="126">
        <v>1</v>
      </c>
      <c r="BB400" s="135" t="s">
        <v>10260</v>
      </c>
      <c r="BC400" s="126">
        <v>1</v>
      </c>
      <c r="BD400" s="126" t="s">
        <v>1257</v>
      </c>
      <c r="BE400" s="126" t="s">
        <v>4067</v>
      </c>
      <c r="BH400" s="125">
        <v>14</v>
      </c>
      <c r="BI400" s="124" t="s">
        <v>8318</v>
      </c>
      <c r="BJ400" s="125">
        <f t="shared" si="122"/>
        <v>3</v>
      </c>
      <c r="BK400" s="125" t="s">
        <v>1533</v>
      </c>
      <c r="BL400" s="133">
        <v>1</v>
      </c>
      <c r="BM400" s="124" t="s">
        <v>10261</v>
      </c>
      <c r="BN400" s="133">
        <v>1</v>
      </c>
      <c r="BO400" s="124" t="s">
        <v>10262</v>
      </c>
      <c r="BP400" s="133">
        <v>1</v>
      </c>
      <c r="BQ400" s="133" t="s">
        <v>23</v>
      </c>
      <c r="BR400" s="133" t="s">
        <v>10263</v>
      </c>
      <c r="BU400" s="133"/>
      <c r="BV400" s="128">
        <v>15</v>
      </c>
      <c r="BW400" s="137" t="s">
        <v>8321</v>
      </c>
      <c r="BX400" s="129">
        <f t="shared" si="120"/>
        <v>3</v>
      </c>
      <c r="BY400" s="128" t="s">
        <v>1194</v>
      </c>
      <c r="BZ400" s="128">
        <v>1</v>
      </c>
      <c r="CA400" s="137" t="s">
        <v>10264</v>
      </c>
      <c r="CB400" s="128">
        <v>1</v>
      </c>
      <c r="CC400" s="137" t="s">
        <v>10265</v>
      </c>
      <c r="CD400" s="128">
        <v>1</v>
      </c>
      <c r="CE400" s="128" t="s">
        <v>1859</v>
      </c>
      <c r="CF400" s="128" t="s">
        <v>10266</v>
      </c>
      <c r="CI400" s="128">
        <v>16</v>
      </c>
      <c r="CJ400" s="137" t="s">
        <v>8322</v>
      </c>
      <c r="CK400" s="128">
        <f t="shared" si="115"/>
        <v>2</v>
      </c>
      <c r="CL400" s="128" t="s">
        <v>1194</v>
      </c>
      <c r="CM400" s="128">
        <v>1</v>
      </c>
      <c r="CN400" s="137" t="s">
        <v>10267</v>
      </c>
      <c r="CO400" s="129">
        <v>0</v>
      </c>
      <c r="CP400" s="137" t="s">
        <v>10268</v>
      </c>
      <c r="CQ400" s="128">
        <v>1</v>
      </c>
      <c r="CR400" s="128" t="s">
        <v>1859</v>
      </c>
      <c r="CU400" s="137"/>
      <c r="CV400" s="126">
        <v>17</v>
      </c>
      <c r="CW400" s="135" t="s">
        <v>8323</v>
      </c>
      <c r="CX400" s="130">
        <f t="shared" si="121"/>
        <v>3</v>
      </c>
      <c r="CY400" s="126" t="s">
        <v>1376</v>
      </c>
      <c r="CZ400" s="126">
        <v>1</v>
      </c>
      <c r="DA400" s="135" t="s">
        <v>10269</v>
      </c>
      <c r="DB400" s="126">
        <v>1</v>
      </c>
      <c r="DC400" s="135" t="s">
        <v>10270</v>
      </c>
      <c r="DD400" s="126">
        <v>1</v>
      </c>
      <c r="DE400" s="126" t="s">
        <v>1257</v>
      </c>
      <c r="DH400" s="131">
        <v>18</v>
      </c>
      <c r="DI400" s="132" t="s">
        <v>8328</v>
      </c>
      <c r="DJ400" s="131">
        <f t="shared" si="116"/>
        <v>3</v>
      </c>
      <c r="DK400" s="131" t="s">
        <v>1786</v>
      </c>
      <c r="DL400" s="131">
        <v>1</v>
      </c>
      <c r="DM400" s="132" t="s">
        <v>10271</v>
      </c>
      <c r="DN400" s="131">
        <v>1</v>
      </c>
      <c r="DO400" s="132" t="s">
        <v>10272</v>
      </c>
      <c r="DP400" s="131">
        <v>1</v>
      </c>
      <c r="DQ400" s="131" t="s">
        <v>23</v>
      </c>
      <c r="DR400" s="131" t="s">
        <v>3152</v>
      </c>
      <c r="DT400" s="131"/>
    </row>
    <row r="401" spans="1:124" x14ac:dyDescent="0.2">
      <c r="A401" s="122">
        <v>184</v>
      </c>
      <c r="B401" s="122" t="s">
        <v>10273</v>
      </c>
      <c r="C401" s="122" t="s">
        <v>490</v>
      </c>
      <c r="D401" s="123">
        <v>6</v>
      </c>
      <c r="E401" s="123">
        <v>11</v>
      </c>
      <c r="F401" s="123" t="s">
        <v>7098</v>
      </c>
      <c r="G401" s="125">
        <v>10</v>
      </c>
      <c r="H401" s="124" t="s">
        <v>8332</v>
      </c>
      <c r="I401" s="125" t="s">
        <v>1376</v>
      </c>
      <c r="J401" s="125">
        <f t="shared" si="117"/>
        <v>3</v>
      </c>
      <c r="K401" s="125">
        <v>1</v>
      </c>
      <c r="L401" s="124" t="s">
        <v>10274</v>
      </c>
      <c r="M401" s="133">
        <v>1</v>
      </c>
      <c r="N401" s="124" t="s">
        <v>10275</v>
      </c>
      <c r="O401" s="133">
        <v>1</v>
      </c>
      <c r="P401" s="133" t="s">
        <v>23</v>
      </c>
      <c r="Q401" s="133" t="s">
        <v>1355</v>
      </c>
      <c r="R401" s="133" t="s">
        <v>2702</v>
      </c>
      <c r="S401" s="133"/>
      <c r="T401" s="133"/>
      <c r="U401" s="126">
        <v>11</v>
      </c>
      <c r="V401" s="135" t="s">
        <v>8310</v>
      </c>
      <c r="W401" s="126">
        <f t="shared" si="114"/>
        <v>2</v>
      </c>
      <c r="X401" s="126" t="s">
        <v>1194</v>
      </c>
      <c r="Y401" s="126">
        <v>1</v>
      </c>
      <c r="Z401" s="135" t="s">
        <v>10276</v>
      </c>
      <c r="AA401" s="130">
        <v>1</v>
      </c>
      <c r="AB401" s="135" t="s">
        <v>10277</v>
      </c>
      <c r="AC401" s="126">
        <v>0</v>
      </c>
      <c r="AD401" s="136" t="s">
        <v>1257</v>
      </c>
      <c r="AG401" s="135"/>
      <c r="AH401" s="127">
        <v>12</v>
      </c>
      <c r="AI401" s="137" t="s">
        <v>8313</v>
      </c>
      <c r="AJ401" s="206" t="s">
        <v>1194</v>
      </c>
      <c r="AK401" s="206">
        <f t="shared" si="118"/>
        <v>3</v>
      </c>
      <c r="AL401" s="128">
        <v>1</v>
      </c>
      <c r="AM401" s="137" t="s">
        <v>10278</v>
      </c>
      <c r="AN401" s="129">
        <v>1</v>
      </c>
      <c r="AO401" s="137" t="s">
        <v>10279</v>
      </c>
      <c r="AP401" s="128">
        <v>1</v>
      </c>
      <c r="AQ401" s="129" t="s">
        <v>1859</v>
      </c>
      <c r="AT401" s="129"/>
      <c r="AU401" s="126">
        <v>13</v>
      </c>
      <c r="AV401" s="135" t="s">
        <v>8315</v>
      </c>
      <c r="AW401" s="126">
        <f t="shared" si="119"/>
        <v>2</v>
      </c>
      <c r="AX401" s="126" t="s">
        <v>1376</v>
      </c>
      <c r="AY401" s="126">
        <v>1</v>
      </c>
      <c r="AZ401" s="135" t="s">
        <v>10280</v>
      </c>
      <c r="BA401" s="126">
        <v>1</v>
      </c>
      <c r="BB401" s="135" t="s">
        <v>10281</v>
      </c>
      <c r="BC401" s="126">
        <v>0</v>
      </c>
      <c r="BD401" s="126" t="s">
        <v>1257</v>
      </c>
      <c r="BH401" s="125">
        <v>14</v>
      </c>
      <c r="BI401" s="124" t="s">
        <v>8318</v>
      </c>
      <c r="BJ401" s="125">
        <f t="shared" si="122"/>
        <v>2</v>
      </c>
      <c r="BK401" s="125" t="s">
        <v>1376</v>
      </c>
      <c r="BL401" s="133">
        <v>1</v>
      </c>
      <c r="BM401" s="124" t="s">
        <v>10282</v>
      </c>
      <c r="BN401" s="133">
        <v>0</v>
      </c>
      <c r="BO401" s="124" t="s">
        <v>10283</v>
      </c>
      <c r="BP401" s="133">
        <v>1</v>
      </c>
      <c r="BQ401" s="133" t="s">
        <v>1197</v>
      </c>
      <c r="BU401" s="133"/>
      <c r="BV401" s="128">
        <v>15</v>
      </c>
      <c r="BW401" s="137" t="s">
        <v>8321</v>
      </c>
      <c r="BX401" s="129">
        <f t="shared" si="120"/>
        <v>3</v>
      </c>
      <c r="BY401" s="128" t="s">
        <v>1194</v>
      </c>
      <c r="BZ401" s="128">
        <v>1</v>
      </c>
      <c r="CA401" s="137" t="s">
        <v>10284</v>
      </c>
      <c r="CB401" s="128">
        <v>1</v>
      </c>
      <c r="CC401" s="137" t="s">
        <v>10285</v>
      </c>
      <c r="CD401" s="128">
        <v>1</v>
      </c>
      <c r="CE401" s="128" t="s">
        <v>1859</v>
      </c>
      <c r="CF401" s="128" t="s">
        <v>10286</v>
      </c>
      <c r="CG401" s="128" t="s">
        <v>1580</v>
      </c>
      <c r="CI401" s="128">
        <v>16</v>
      </c>
      <c r="CJ401" s="137" t="s">
        <v>8322</v>
      </c>
      <c r="CK401" s="128">
        <f t="shared" si="115"/>
        <v>3</v>
      </c>
      <c r="CL401" s="128" t="s">
        <v>1376</v>
      </c>
      <c r="CM401" s="128">
        <v>1</v>
      </c>
      <c r="CN401" s="137" t="s">
        <v>10287</v>
      </c>
      <c r="CO401" s="129">
        <v>1</v>
      </c>
      <c r="CP401" s="137" t="s">
        <v>10288</v>
      </c>
      <c r="CQ401" s="128">
        <v>1</v>
      </c>
      <c r="CR401" s="128" t="s">
        <v>1859</v>
      </c>
      <c r="CU401" s="137"/>
      <c r="CV401" s="126">
        <v>17</v>
      </c>
      <c r="CW401" s="135" t="s">
        <v>8323</v>
      </c>
      <c r="CX401" s="130">
        <f t="shared" si="121"/>
        <v>3</v>
      </c>
      <c r="CY401" s="126" t="s">
        <v>1376</v>
      </c>
      <c r="CZ401" s="126">
        <v>1</v>
      </c>
      <c r="DA401" s="135" t="s">
        <v>10289</v>
      </c>
      <c r="DB401" s="126">
        <v>1</v>
      </c>
      <c r="DC401" s="135" t="s">
        <v>10290</v>
      </c>
      <c r="DD401" s="126">
        <v>1</v>
      </c>
      <c r="DE401" s="126" t="s">
        <v>1257</v>
      </c>
      <c r="DH401" s="131">
        <v>18</v>
      </c>
      <c r="DI401" s="132" t="s">
        <v>8328</v>
      </c>
      <c r="DJ401" s="131">
        <f t="shared" si="116"/>
        <v>3</v>
      </c>
      <c r="DK401" s="131" t="s">
        <v>1536</v>
      </c>
      <c r="DL401" s="131">
        <v>1</v>
      </c>
      <c r="DM401" s="132" t="s">
        <v>10291</v>
      </c>
      <c r="DN401" s="131">
        <v>1</v>
      </c>
      <c r="DO401" s="132" t="s">
        <v>10292</v>
      </c>
      <c r="DP401" s="131">
        <v>1</v>
      </c>
      <c r="DQ401" s="131" t="s">
        <v>23</v>
      </c>
      <c r="DT401" s="131"/>
    </row>
    <row r="402" spans="1:124" x14ac:dyDescent="0.2">
      <c r="A402" s="122">
        <v>185</v>
      </c>
      <c r="B402" s="122" t="s">
        <v>10293</v>
      </c>
      <c r="C402" s="122" t="s">
        <v>490</v>
      </c>
      <c r="D402" s="123">
        <v>6</v>
      </c>
      <c r="E402" s="123">
        <v>11</v>
      </c>
      <c r="F402" s="123" t="s">
        <v>7098</v>
      </c>
      <c r="G402" s="125">
        <v>10</v>
      </c>
      <c r="H402" s="124" t="s">
        <v>8332</v>
      </c>
      <c r="I402" s="125" t="s">
        <v>1194</v>
      </c>
      <c r="J402" s="125">
        <f t="shared" si="117"/>
        <v>3</v>
      </c>
      <c r="K402" s="125">
        <v>1</v>
      </c>
      <c r="L402" s="124" t="s">
        <v>10294</v>
      </c>
      <c r="M402" s="133">
        <v>1</v>
      </c>
      <c r="N402" s="124" t="s">
        <v>10295</v>
      </c>
      <c r="O402" s="133">
        <v>1</v>
      </c>
      <c r="P402" s="133" t="s">
        <v>23</v>
      </c>
      <c r="Q402" s="133" t="s">
        <v>1355</v>
      </c>
      <c r="R402" s="133" t="s">
        <v>2702</v>
      </c>
      <c r="S402" s="133"/>
      <c r="T402" s="133"/>
      <c r="U402" s="126">
        <v>11</v>
      </c>
      <c r="V402" s="135" t="s">
        <v>8310</v>
      </c>
      <c r="W402" s="126">
        <f t="shared" si="114"/>
        <v>2</v>
      </c>
      <c r="X402" s="126" t="s">
        <v>1376</v>
      </c>
      <c r="Y402" s="126">
        <v>1</v>
      </c>
      <c r="Z402" s="135" t="s">
        <v>10296</v>
      </c>
      <c r="AA402" s="130">
        <v>1</v>
      </c>
      <c r="AB402" s="135" t="s">
        <v>10297</v>
      </c>
      <c r="AC402" s="126">
        <v>0</v>
      </c>
      <c r="AD402" s="136" t="s">
        <v>1257</v>
      </c>
      <c r="AE402" s="135" t="s">
        <v>3082</v>
      </c>
      <c r="AF402" s="135" t="s">
        <v>1319</v>
      </c>
      <c r="AG402" s="135"/>
      <c r="AH402" s="127">
        <v>12</v>
      </c>
      <c r="AI402" s="137" t="s">
        <v>8313</v>
      </c>
      <c r="AJ402" s="206" t="s">
        <v>1194</v>
      </c>
      <c r="AK402" s="206">
        <f t="shared" si="118"/>
        <v>3</v>
      </c>
      <c r="AL402" s="128">
        <v>1</v>
      </c>
      <c r="AM402" s="137" t="s">
        <v>10298</v>
      </c>
      <c r="AN402" s="129">
        <v>1</v>
      </c>
      <c r="AO402" s="137" t="s">
        <v>10299</v>
      </c>
      <c r="AP402" s="128">
        <v>1</v>
      </c>
      <c r="AQ402" s="129" t="s">
        <v>1925</v>
      </c>
      <c r="AR402" s="129" t="s">
        <v>1400</v>
      </c>
      <c r="AS402" s="129" t="s">
        <v>1701</v>
      </c>
      <c r="AT402" s="129"/>
      <c r="AU402" s="126">
        <v>13</v>
      </c>
      <c r="AV402" s="135" t="s">
        <v>8315</v>
      </c>
      <c r="AW402" s="126">
        <f t="shared" si="119"/>
        <v>2</v>
      </c>
      <c r="AX402" s="126" t="s">
        <v>1376</v>
      </c>
      <c r="AY402" s="126">
        <v>1</v>
      </c>
      <c r="AZ402" s="135" t="s">
        <v>10300</v>
      </c>
      <c r="BA402" s="126">
        <v>1</v>
      </c>
      <c r="BB402" s="135" t="s">
        <v>10301</v>
      </c>
      <c r="BC402" s="126">
        <v>0</v>
      </c>
      <c r="BD402" s="126" t="s">
        <v>1349</v>
      </c>
      <c r="BE402" s="126" t="s">
        <v>10302</v>
      </c>
      <c r="BH402" s="125">
        <v>14</v>
      </c>
      <c r="BI402" s="124" t="s">
        <v>8318</v>
      </c>
      <c r="BJ402" s="125">
        <f t="shared" si="122"/>
        <v>3</v>
      </c>
      <c r="BK402" s="125" t="s">
        <v>1376</v>
      </c>
      <c r="BL402" s="133">
        <v>1</v>
      </c>
      <c r="BM402" s="124" t="s">
        <v>8319</v>
      </c>
      <c r="BN402" s="133">
        <v>1</v>
      </c>
      <c r="BO402" s="124" t="s">
        <v>10303</v>
      </c>
      <c r="BP402" s="133">
        <v>1</v>
      </c>
      <c r="BQ402" s="133" t="s">
        <v>23</v>
      </c>
      <c r="BR402" s="133" t="s">
        <v>423</v>
      </c>
      <c r="BS402" s="133" t="s">
        <v>632</v>
      </c>
      <c r="BU402" s="133"/>
      <c r="BV402" s="128">
        <v>15</v>
      </c>
      <c r="BW402" s="137" t="s">
        <v>8321</v>
      </c>
      <c r="BX402" s="129">
        <f t="shared" si="120"/>
        <v>3</v>
      </c>
      <c r="BY402" s="128" t="s">
        <v>1194</v>
      </c>
      <c r="BZ402" s="128">
        <v>1</v>
      </c>
      <c r="CA402" s="137" t="s">
        <v>10304</v>
      </c>
      <c r="CB402" s="128">
        <v>1</v>
      </c>
      <c r="CC402" s="137" t="s">
        <v>10305</v>
      </c>
      <c r="CD402" s="128">
        <v>1</v>
      </c>
      <c r="CE402" s="128" t="s">
        <v>1859</v>
      </c>
      <c r="CF402" s="128" t="s">
        <v>2556</v>
      </c>
      <c r="CG402" s="128" t="s">
        <v>306</v>
      </c>
      <c r="CI402" s="128">
        <v>16</v>
      </c>
      <c r="CJ402" s="137" t="s">
        <v>8322</v>
      </c>
      <c r="CK402" s="128">
        <f t="shared" si="115"/>
        <v>3</v>
      </c>
      <c r="CL402" s="128" t="s">
        <v>1194</v>
      </c>
      <c r="CM402" s="128">
        <v>1</v>
      </c>
      <c r="CN402" s="137" t="s">
        <v>10306</v>
      </c>
      <c r="CO402" s="129">
        <v>1</v>
      </c>
      <c r="CP402" s="137" t="s">
        <v>10307</v>
      </c>
      <c r="CQ402" s="128">
        <v>1</v>
      </c>
      <c r="CR402" s="128" t="s">
        <v>1262</v>
      </c>
      <c r="CU402" s="137"/>
      <c r="CV402" s="126">
        <v>17</v>
      </c>
      <c r="CW402" s="135" t="s">
        <v>8323</v>
      </c>
      <c r="CX402" s="130">
        <f t="shared" si="121"/>
        <v>3</v>
      </c>
      <c r="CY402" s="126" t="s">
        <v>1376</v>
      </c>
      <c r="CZ402" s="126">
        <v>1</v>
      </c>
      <c r="DA402" s="135" t="s">
        <v>10308</v>
      </c>
      <c r="DB402" s="126">
        <v>1</v>
      </c>
      <c r="DC402" s="135" t="s">
        <v>10309</v>
      </c>
      <c r="DD402" s="126">
        <v>1</v>
      </c>
      <c r="DE402" s="126" t="s">
        <v>1257</v>
      </c>
      <c r="DF402" s="126" t="s">
        <v>1342</v>
      </c>
      <c r="DG402" s="126" t="s">
        <v>10310</v>
      </c>
      <c r="DH402" s="131">
        <v>18</v>
      </c>
      <c r="DI402" s="132" t="s">
        <v>8328</v>
      </c>
      <c r="DJ402" s="131">
        <f t="shared" si="116"/>
        <v>2</v>
      </c>
      <c r="DK402" s="131" t="s">
        <v>1536</v>
      </c>
      <c r="DL402" s="131">
        <v>1</v>
      </c>
      <c r="DM402" s="132" t="s">
        <v>10311</v>
      </c>
      <c r="DN402" s="131">
        <v>1</v>
      </c>
      <c r="DO402" s="132" t="s">
        <v>10312</v>
      </c>
      <c r="DP402" s="131">
        <v>0</v>
      </c>
      <c r="DQ402" s="131" t="s">
        <v>23</v>
      </c>
      <c r="DR402" s="131" t="s">
        <v>2596</v>
      </c>
      <c r="DS402" s="131" t="s">
        <v>3911</v>
      </c>
      <c r="DT402" s="131"/>
    </row>
    <row r="403" spans="1:124" x14ac:dyDescent="0.2">
      <c r="A403" s="122">
        <v>186</v>
      </c>
      <c r="B403" s="122" t="s">
        <v>10313</v>
      </c>
      <c r="C403" s="122" t="s">
        <v>490</v>
      </c>
      <c r="D403" s="123">
        <v>6</v>
      </c>
      <c r="E403" s="123">
        <v>11</v>
      </c>
      <c r="F403" s="123" t="s">
        <v>7098</v>
      </c>
      <c r="G403" s="125">
        <v>10</v>
      </c>
      <c r="H403" s="124" t="s">
        <v>8332</v>
      </c>
      <c r="I403" s="125" t="s">
        <v>1194</v>
      </c>
      <c r="J403" s="125">
        <f t="shared" si="117"/>
        <v>3</v>
      </c>
      <c r="K403" s="125">
        <v>1</v>
      </c>
      <c r="L403" s="124" t="s">
        <v>10314</v>
      </c>
      <c r="M403" s="133">
        <v>1</v>
      </c>
      <c r="N403" s="124" t="s">
        <v>10315</v>
      </c>
      <c r="O403" s="133">
        <v>1</v>
      </c>
      <c r="P403" s="133" t="s">
        <v>23</v>
      </c>
      <c r="Q403" s="133" t="s">
        <v>1355</v>
      </c>
      <c r="R403" s="133" t="s">
        <v>2887</v>
      </c>
      <c r="S403" s="133"/>
      <c r="T403" s="133"/>
      <c r="U403" s="126">
        <v>11</v>
      </c>
      <c r="V403" s="135" t="s">
        <v>8310</v>
      </c>
      <c r="W403" s="126">
        <f t="shared" si="114"/>
        <v>3</v>
      </c>
      <c r="X403" s="126" t="s">
        <v>1376</v>
      </c>
      <c r="Y403" s="126">
        <v>1</v>
      </c>
      <c r="Z403" s="135" t="s">
        <v>10316</v>
      </c>
      <c r="AA403" s="130">
        <v>1</v>
      </c>
      <c r="AB403" s="135" t="s">
        <v>10317</v>
      </c>
      <c r="AC403" s="126">
        <v>1</v>
      </c>
      <c r="AD403" s="136" t="s">
        <v>1257</v>
      </c>
      <c r="AG403" s="135"/>
      <c r="AH403" s="127">
        <v>12</v>
      </c>
      <c r="AI403" s="137" t="s">
        <v>8313</v>
      </c>
      <c r="AJ403" s="206" t="s">
        <v>1194</v>
      </c>
      <c r="AK403" s="206">
        <f t="shared" si="118"/>
        <v>2</v>
      </c>
      <c r="AL403" s="128">
        <v>1</v>
      </c>
      <c r="AM403" s="137" t="s">
        <v>10318</v>
      </c>
      <c r="AN403" s="129">
        <v>0</v>
      </c>
      <c r="AO403" s="137" t="s">
        <v>10319</v>
      </c>
      <c r="AP403" s="128">
        <v>1</v>
      </c>
      <c r="AQ403" s="129" t="s">
        <v>1205</v>
      </c>
      <c r="AT403" s="129"/>
      <c r="AU403" s="126">
        <v>13</v>
      </c>
      <c r="AV403" s="135" t="s">
        <v>8315</v>
      </c>
      <c r="AW403" s="126">
        <f t="shared" si="119"/>
        <v>3</v>
      </c>
      <c r="AX403" s="126" t="s">
        <v>1376</v>
      </c>
      <c r="AY403" s="126">
        <v>1</v>
      </c>
      <c r="AZ403" s="135" t="s">
        <v>8359</v>
      </c>
      <c r="BA403" s="126">
        <v>1</v>
      </c>
      <c r="BB403" s="135" t="s">
        <v>10320</v>
      </c>
      <c r="BC403" s="126">
        <v>1</v>
      </c>
      <c r="BD403" s="126" t="s">
        <v>1257</v>
      </c>
      <c r="BH403" s="125">
        <v>14</v>
      </c>
      <c r="BI403" s="124" t="s">
        <v>8318</v>
      </c>
      <c r="BJ403" s="125">
        <f t="shared" si="122"/>
        <v>3</v>
      </c>
      <c r="BK403" s="125" t="s">
        <v>1533</v>
      </c>
      <c r="BL403" s="133">
        <v>1</v>
      </c>
      <c r="BM403" s="124" t="s">
        <v>10321</v>
      </c>
      <c r="BN403" s="133">
        <v>1</v>
      </c>
      <c r="BO403" s="124" t="s">
        <v>10322</v>
      </c>
      <c r="BP403" s="133">
        <v>1</v>
      </c>
      <c r="BQ403" s="133" t="s">
        <v>23</v>
      </c>
      <c r="BR403" s="133" t="s">
        <v>423</v>
      </c>
      <c r="BS403" s="133" t="s">
        <v>3101</v>
      </c>
      <c r="BU403" s="133"/>
      <c r="BV403" s="128">
        <v>15</v>
      </c>
      <c r="BW403" s="137" t="s">
        <v>8321</v>
      </c>
      <c r="BX403" s="129">
        <f t="shared" si="120"/>
        <v>3</v>
      </c>
      <c r="BY403" s="128" t="s">
        <v>1194</v>
      </c>
      <c r="BZ403" s="128">
        <v>1</v>
      </c>
      <c r="CA403" s="137" t="s">
        <v>10323</v>
      </c>
      <c r="CB403" s="128">
        <v>1</v>
      </c>
      <c r="CC403" s="137" t="s">
        <v>10324</v>
      </c>
      <c r="CD403" s="128">
        <v>1</v>
      </c>
      <c r="CE403" s="128" t="s">
        <v>1859</v>
      </c>
      <c r="CF403" s="128" t="s">
        <v>2556</v>
      </c>
      <c r="CG403" s="128" t="s">
        <v>4986</v>
      </c>
      <c r="CI403" s="128">
        <v>16</v>
      </c>
      <c r="CJ403" s="137" t="s">
        <v>8322</v>
      </c>
      <c r="CK403" s="128">
        <f t="shared" si="115"/>
        <v>3</v>
      </c>
      <c r="CL403" s="128" t="s">
        <v>1194</v>
      </c>
      <c r="CM403" s="128">
        <v>1</v>
      </c>
      <c r="CN403" s="137" t="s">
        <v>10325</v>
      </c>
      <c r="CO403" s="129">
        <v>1</v>
      </c>
      <c r="CP403" s="137" t="s">
        <v>10326</v>
      </c>
      <c r="CQ403" s="128">
        <v>1</v>
      </c>
      <c r="CR403" s="128" t="s">
        <v>1859</v>
      </c>
      <c r="CU403" s="137"/>
      <c r="CV403" s="126">
        <v>17</v>
      </c>
      <c r="CW403" s="135" t="s">
        <v>8323</v>
      </c>
      <c r="CX403" s="130">
        <f t="shared" si="121"/>
        <v>3</v>
      </c>
      <c r="CY403" s="126" t="s">
        <v>1376</v>
      </c>
      <c r="CZ403" s="126">
        <v>1</v>
      </c>
      <c r="DA403" s="135" t="s">
        <v>10327</v>
      </c>
      <c r="DB403" s="126">
        <v>1</v>
      </c>
      <c r="DC403" s="135" t="s">
        <v>10328</v>
      </c>
      <c r="DD403" s="126">
        <v>1</v>
      </c>
      <c r="DE403" s="126" t="s">
        <v>1257</v>
      </c>
      <c r="DF403" s="126" t="s">
        <v>2766</v>
      </c>
      <c r="DG403" s="126" t="s">
        <v>9079</v>
      </c>
      <c r="DH403" s="131">
        <v>18</v>
      </c>
      <c r="DI403" s="132" t="s">
        <v>8328</v>
      </c>
      <c r="DJ403" s="131">
        <f t="shared" si="116"/>
        <v>3</v>
      </c>
      <c r="DK403" s="131" t="s">
        <v>1536</v>
      </c>
      <c r="DL403" s="131">
        <v>1</v>
      </c>
      <c r="DM403" s="132" t="s">
        <v>10329</v>
      </c>
      <c r="DN403" s="131">
        <v>1</v>
      </c>
      <c r="DO403" s="132" t="s">
        <v>10330</v>
      </c>
      <c r="DP403" s="131">
        <v>1</v>
      </c>
      <c r="DQ403" s="131" t="s">
        <v>23</v>
      </c>
      <c r="DR403" s="131" t="s">
        <v>2596</v>
      </c>
      <c r="DS403" s="131" t="s">
        <v>1600</v>
      </c>
      <c r="DT403" s="131"/>
    </row>
    <row r="404" spans="1:124" x14ac:dyDescent="0.2">
      <c r="A404" s="122">
        <v>187</v>
      </c>
      <c r="B404" s="122" t="s">
        <v>10331</v>
      </c>
      <c r="C404" s="122" t="s">
        <v>490</v>
      </c>
      <c r="D404" s="123">
        <v>6</v>
      </c>
      <c r="E404" s="123">
        <v>11</v>
      </c>
      <c r="F404" s="123" t="s">
        <v>7098</v>
      </c>
      <c r="G404" s="125">
        <v>10</v>
      </c>
      <c r="H404" s="124" t="s">
        <v>8332</v>
      </c>
      <c r="I404" s="125" t="s">
        <v>1376</v>
      </c>
      <c r="J404" s="125">
        <f t="shared" si="117"/>
        <v>3</v>
      </c>
      <c r="K404" s="125">
        <v>1</v>
      </c>
      <c r="L404" s="124" t="s">
        <v>10332</v>
      </c>
      <c r="M404" s="133">
        <v>1</v>
      </c>
      <c r="N404" s="124" t="s">
        <v>10333</v>
      </c>
      <c r="O404" s="133">
        <v>1</v>
      </c>
      <c r="P404" s="133" t="s">
        <v>23</v>
      </c>
      <c r="Q404" s="133" t="s">
        <v>1355</v>
      </c>
      <c r="R404" s="133" t="s">
        <v>2887</v>
      </c>
      <c r="S404" s="133"/>
      <c r="T404" s="133"/>
      <c r="U404" s="126">
        <v>11</v>
      </c>
      <c r="V404" s="135" t="s">
        <v>8310</v>
      </c>
      <c r="W404" s="126">
        <f t="shared" si="114"/>
        <v>3</v>
      </c>
      <c r="X404" s="126" t="s">
        <v>1376</v>
      </c>
      <c r="Y404" s="126">
        <v>1</v>
      </c>
      <c r="Z404" s="135" t="s">
        <v>9146</v>
      </c>
      <c r="AA404" s="130">
        <v>1</v>
      </c>
      <c r="AB404" s="135" t="s">
        <v>10334</v>
      </c>
      <c r="AC404" s="126">
        <v>1</v>
      </c>
      <c r="AD404" s="136" t="s">
        <v>1257</v>
      </c>
      <c r="AG404" s="135"/>
      <c r="AH404" s="127">
        <v>12</v>
      </c>
      <c r="AI404" s="137" t="s">
        <v>8313</v>
      </c>
      <c r="AJ404" s="206" t="s">
        <v>1194</v>
      </c>
      <c r="AK404" s="206">
        <f t="shared" si="118"/>
        <v>2</v>
      </c>
      <c r="AL404" s="128">
        <v>1</v>
      </c>
      <c r="AM404" s="137" t="s">
        <v>10335</v>
      </c>
      <c r="AN404" s="129">
        <v>0</v>
      </c>
      <c r="AO404" s="137" t="s">
        <v>10336</v>
      </c>
      <c r="AP404" s="128">
        <v>1</v>
      </c>
      <c r="AQ404" s="129" t="s">
        <v>1205</v>
      </c>
      <c r="AT404" s="129"/>
      <c r="AU404" s="126">
        <v>13</v>
      </c>
      <c r="AV404" s="135" t="s">
        <v>8315</v>
      </c>
      <c r="AW404" s="126">
        <f t="shared" si="119"/>
        <v>3</v>
      </c>
      <c r="AX404" s="126" t="s">
        <v>1376</v>
      </c>
      <c r="AY404" s="126">
        <v>1</v>
      </c>
      <c r="AZ404" s="135" t="s">
        <v>10337</v>
      </c>
      <c r="BA404" s="126">
        <v>1</v>
      </c>
      <c r="BB404" s="135" t="s">
        <v>10338</v>
      </c>
      <c r="BC404" s="126">
        <v>1</v>
      </c>
      <c r="BD404" s="126" t="s">
        <v>1257</v>
      </c>
      <c r="BE404" s="126" t="s">
        <v>10339</v>
      </c>
      <c r="BH404" s="125">
        <v>14</v>
      </c>
      <c r="BI404" s="124" t="s">
        <v>8318</v>
      </c>
      <c r="BJ404" s="125">
        <f t="shared" si="122"/>
        <v>2</v>
      </c>
      <c r="BK404" s="125" t="s">
        <v>1533</v>
      </c>
      <c r="BL404" s="133">
        <v>1</v>
      </c>
      <c r="BM404" s="124" t="s">
        <v>8319</v>
      </c>
      <c r="BN404" s="133">
        <v>1</v>
      </c>
      <c r="BO404" s="124" t="s">
        <v>10340</v>
      </c>
      <c r="BP404" s="133">
        <v>0</v>
      </c>
      <c r="BQ404" s="133" t="s">
        <v>23</v>
      </c>
      <c r="BR404" s="133" t="s">
        <v>423</v>
      </c>
      <c r="BS404" s="133" t="s">
        <v>632</v>
      </c>
      <c r="BU404" s="133"/>
      <c r="BV404" s="128">
        <v>15</v>
      </c>
      <c r="BW404" s="137" t="s">
        <v>8321</v>
      </c>
      <c r="BX404" s="129">
        <f t="shared" si="120"/>
        <v>3</v>
      </c>
      <c r="BY404" s="128" t="s">
        <v>1376</v>
      </c>
      <c r="BZ404" s="128">
        <v>1</v>
      </c>
      <c r="CA404" s="137" t="s">
        <v>10341</v>
      </c>
      <c r="CB404" s="128">
        <v>1</v>
      </c>
      <c r="CC404" s="137" t="s">
        <v>10342</v>
      </c>
      <c r="CD404" s="128">
        <v>1</v>
      </c>
      <c r="CE404" s="128" t="s">
        <v>1859</v>
      </c>
      <c r="CF404" s="128" t="s">
        <v>2585</v>
      </c>
      <c r="CG404" s="128" t="s">
        <v>2762</v>
      </c>
      <c r="CI404" s="128">
        <v>16</v>
      </c>
      <c r="CJ404" s="137" t="s">
        <v>8322</v>
      </c>
      <c r="CK404" s="128">
        <f t="shared" si="115"/>
        <v>3</v>
      </c>
      <c r="CL404" s="128" t="s">
        <v>1194</v>
      </c>
      <c r="CM404" s="128">
        <v>1</v>
      </c>
      <c r="CN404" s="137" t="s">
        <v>10343</v>
      </c>
      <c r="CO404" s="129">
        <v>1</v>
      </c>
      <c r="CP404" s="137" t="s">
        <v>10344</v>
      </c>
      <c r="CQ404" s="128">
        <v>1</v>
      </c>
      <c r="CR404" s="128" t="s">
        <v>1859</v>
      </c>
      <c r="CU404" s="137"/>
      <c r="CV404" s="126">
        <v>17</v>
      </c>
      <c r="CW404" s="135" t="s">
        <v>8323</v>
      </c>
      <c r="CX404" s="130">
        <f t="shared" si="121"/>
        <v>3</v>
      </c>
      <c r="CY404" s="126" t="s">
        <v>1376</v>
      </c>
      <c r="CZ404" s="126">
        <v>1</v>
      </c>
      <c r="DA404" s="135" t="s">
        <v>10345</v>
      </c>
      <c r="DB404" s="126">
        <v>1</v>
      </c>
      <c r="DC404" s="135" t="s">
        <v>10346</v>
      </c>
      <c r="DD404" s="126">
        <v>1</v>
      </c>
      <c r="DE404" s="126" t="s">
        <v>1257</v>
      </c>
      <c r="DF404" s="126" t="s">
        <v>3202</v>
      </c>
      <c r="DH404" s="131">
        <v>18</v>
      </c>
      <c r="DI404" s="132" t="s">
        <v>8328</v>
      </c>
      <c r="DJ404" s="131">
        <f t="shared" si="116"/>
        <v>3</v>
      </c>
      <c r="DK404" s="131" t="s">
        <v>1536</v>
      </c>
      <c r="DL404" s="131">
        <v>1</v>
      </c>
      <c r="DM404" s="132" t="s">
        <v>10347</v>
      </c>
      <c r="DN404" s="131">
        <v>1</v>
      </c>
      <c r="DO404" s="132" t="s">
        <v>10348</v>
      </c>
      <c r="DP404" s="131">
        <v>1</v>
      </c>
      <c r="DQ404" s="131" t="s">
        <v>23</v>
      </c>
      <c r="DT404" s="131"/>
    </row>
    <row r="405" spans="1:124" x14ac:dyDescent="0.2">
      <c r="A405" s="122">
        <v>188</v>
      </c>
      <c r="B405" s="122" t="s">
        <v>10349</v>
      </c>
      <c r="C405" s="122" t="s">
        <v>490</v>
      </c>
      <c r="D405" s="123">
        <v>6</v>
      </c>
      <c r="E405" s="123">
        <v>11</v>
      </c>
      <c r="F405" s="123" t="s">
        <v>7098</v>
      </c>
      <c r="G405" s="125">
        <v>10</v>
      </c>
      <c r="H405" s="124" t="s">
        <v>8332</v>
      </c>
      <c r="I405" s="125" t="s">
        <v>1194</v>
      </c>
      <c r="J405" s="125">
        <f t="shared" si="117"/>
        <v>1</v>
      </c>
      <c r="K405" s="125">
        <v>1</v>
      </c>
      <c r="L405" s="124" t="s">
        <v>10350</v>
      </c>
      <c r="M405" s="133">
        <v>0</v>
      </c>
      <c r="N405" s="124" t="s">
        <v>10351</v>
      </c>
      <c r="O405" s="133">
        <v>0</v>
      </c>
      <c r="P405" s="133" t="s">
        <v>2654</v>
      </c>
      <c r="S405" s="133"/>
      <c r="T405" s="133"/>
      <c r="U405" s="126">
        <v>11</v>
      </c>
      <c r="V405" s="135" t="s">
        <v>8310</v>
      </c>
      <c r="W405" s="126">
        <f t="shared" si="114"/>
        <v>3</v>
      </c>
      <c r="X405" s="126" t="s">
        <v>1376</v>
      </c>
      <c r="Y405" s="126">
        <v>1</v>
      </c>
      <c r="Z405" s="135" t="s">
        <v>10352</v>
      </c>
      <c r="AA405" s="130">
        <v>1</v>
      </c>
      <c r="AB405" s="135" t="s">
        <v>10353</v>
      </c>
      <c r="AC405" s="126">
        <v>1</v>
      </c>
      <c r="AD405" s="136" t="s">
        <v>1257</v>
      </c>
      <c r="AG405" s="135"/>
      <c r="AH405" s="127">
        <v>12</v>
      </c>
      <c r="AI405" s="137" t="s">
        <v>8313</v>
      </c>
      <c r="AJ405" s="206" t="s">
        <v>1194</v>
      </c>
      <c r="AK405" s="206">
        <f t="shared" si="118"/>
        <v>2</v>
      </c>
      <c r="AL405" s="128">
        <v>1</v>
      </c>
      <c r="AM405" s="137" t="s">
        <v>10354</v>
      </c>
      <c r="AN405" s="129">
        <v>0</v>
      </c>
      <c r="AO405" s="137" t="s">
        <v>10355</v>
      </c>
      <c r="AP405" s="128">
        <v>1</v>
      </c>
      <c r="AQ405" s="129" t="s">
        <v>1205</v>
      </c>
      <c r="AR405" s="129" t="s">
        <v>10356</v>
      </c>
      <c r="AT405" s="129"/>
      <c r="AU405" s="126">
        <v>13</v>
      </c>
      <c r="AV405" s="135" t="s">
        <v>8315</v>
      </c>
      <c r="AW405" s="126">
        <f t="shared" si="119"/>
        <v>3</v>
      </c>
      <c r="AX405" s="126" t="s">
        <v>1376</v>
      </c>
      <c r="AY405" s="126">
        <v>1</v>
      </c>
      <c r="AZ405" s="135" t="s">
        <v>10357</v>
      </c>
      <c r="BA405" s="126">
        <v>1</v>
      </c>
      <c r="BB405" s="135" t="s">
        <v>10358</v>
      </c>
      <c r="BC405" s="126">
        <v>1</v>
      </c>
      <c r="BD405" s="126" t="s">
        <v>1257</v>
      </c>
      <c r="BE405" s="126" t="s">
        <v>3067</v>
      </c>
      <c r="BH405" s="125">
        <v>14</v>
      </c>
      <c r="BI405" s="124" t="s">
        <v>8318</v>
      </c>
      <c r="BJ405" s="125">
        <f t="shared" si="122"/>
        <v>3</v>
      </c>
      <c r="BK405" s="125" t="s">
        <v>1533</v>
      </c>
      <c r="BL405" s="133">
        <v>1</v>
      </c>
      <c r="BM405" s="124" t="s">
        <v>10359</v>
      </c>
      <c r="BN405" s="133">
        <v>1</v>
      </c>
      <c r="BO405" s="124" t="s">
        <v>10360</v>
      </c>
      <c r="BP405" s="133">
        <v>1</v>
      </c>
      <c r="BQ405" s="133" t="s">
        <v>23</v>
      </c>
      <c r="BR405" s="133" t="s">
        <v>423</v>
      </c>
      <c r="BS405" s="133" t="s">
        <v>10361</v>
      </c>
      <c r="BU405" s="133"/>
      <c r="BV405" s="128">
        <v>15</v>
      </c>
      <c r="BW405" s="137" t="s">
        <v>8321</v>
      </c>
      <c r="BX405" s="129">
        <f t="shared" si="120"/>
        <v>3</v>
      </c>
      <c r="BY405" s="128" t="s">
        <v>1194</v>
      </c>
      <c r="BZ405" s="128">
        <v>1</v>
      </c>
      <c r="CA405" s="137" t="s">
        <v>10362</v>
      </c>
      <c r="CB405" s="128">
        <v>1</v>
      </c>
      <c r="CC405" s="137" t="s">
        <v>10363</v>
      </c>
      <c r="CD405" s="128">
        <v>1</v>
      </c>
      <c r="CE405" s="128" t="s">
        <v>1859</v>
      </c>
      <c r="CF405" s="128" t="s">
        <v>2556</v>
      </c>
      <c r="CG405" s="128" t="s">
        <v>306</v>
      </c>
      <c r="CI405" s="128">
        <v>16</v>
      </c>
      <c r="CJ405" s="137" t="s">
        <v>8322</v>
      </c>
      <c r="CK405" s="128">
        <f t="shared" si="115"/>
        <v>3</v>
      </c>
      <c r="CL405" s="128" t="s">
        <v>1376</v>
      </c>
      <c r="CM405" s="128">
        <v>1</v>
      </c>
      <c r="CN405" s="137" t="s">
        <v>10364</v>
      </c>
      <c r="CO405" s="129">
        <v>1</v>
      </c>
      <c r="CP405" s="137" t="s">
        <v>10365</v>
      </c>
      <c r="CQ405" s="128">
        <v>1</v>
      </c>
      <c r="CR405" s="128" t="s">
        <v>1859</v>
      </c>
      <c r="CU405" s="137"/>
      <c r="CV405" s="126">
        <v>17</v>
      </c>
      <c r="CW405" s="135" t="s">
        <v>8323</v>
      </c>
      <c r="CX405" s="130">
        <f t="shared" si="121"/>
        <v>3</v>
      </c>
      <c r="CY405" s="126" t="s">
        <v>1376</v>
      </c>
      <c r="CZ405" s="126">
        <v>1</v>
      </c>
      <c r="DA405" s="135" t="s">
        <v>9686</v>
      </c>
      <c r="DB405" s="126">
        <v>1</v>
      </c>
      <c r="DC405" s="135" t="s">
        <v>10366</v>
      </c>
      <c r="DD405" s="126">
        <v>1</v>
      </c>
      <c r="DE405" s="126" t="s">
        <v>1257</v>
      </c>
      <c r="DH405" s="131">
        <v>18</v>
      </c>
      <c r="DI405" s="132" t="s">
        <v>8328</v>
      </c>
      <c r="DJ405" s="131">
        <f t="shared" si="116"/>
        <v>3</v>
      </c>
      <c r="DK405" s="131" t="s">
        <v>1536</v>
      </c>
      <c r="DL405" s="131">
        <v>1</v>
      </c>
      <c r="DM405" s="132" t="s">
        <v>10367</v>
      </c>
      <c r="DN405" s="131">
        <v>1</v>
      </c>
      <c r="DO405" s="132" t="s">
        <v>10368</v>
      </c>
      <c r="DP405" s="131">
        <v>1</v>
      </c>
      <c r="DQ405" s="131" t="s">
        <v>23</v>
      </c>
      <c r="DT405" s="131"/>
    </row>
    <row r="406" spans="1:124" x14ac:dyDescent="0.2">
      <c r="A406" s="122">
        <v>189</v>
      </c>
      <c r="B406" s="122" t="s">
        <v>10369</v>
      </c>
      <c r="C406" s="122" t="s">
        <v>490</v>
      </c>
      <c r="D406" s="123">
        <v>6</v>
      </c>
      <c r="E406" s="123">
        <v>11</v>
      </c>
      <c r="F406" s="123" t="s">
        <v>7098</v>
      </c>
      <c r="G406" s="125">
        <v>10</v>
      </c>
      <c r="H406" s="124" t="s">
        <v>8332</v>
      </c>
      <c r="I406" s="125" t="s">
        <v>1376</v>
      </c>
      <c r="J406" s="125">
        <f t="shared" si="117"/>
        <v>3</v>
      </c>
      <c r="K406" s="125">
        <v>1</v>
      </c>
      <c r="L406" s="124" t="s">
        <v>10370</v>
      </c>
      <c r="M406" s="133">
        <v>1</v>
      </c>
      <c r="N406" s="124" t="s">
        <v>10371</v>
      </c>
      <c r="O406" s="133">
        <v>1</v>
      </c>
      <c r="P406" s="133" t="s">
        <v>23</v>
      </c>
      <c r="Q406" s="133" t="s">
        <v>2702</v>
      </c>
      <c r="R406" s="133" t="s">
        <v>5843</v>
      </c>
      <c r="S406" s="133"/>
      <c r="T406" s="133"/>
      <c r="U406" s="126">
        <v>11</v>
      </c>
      <c r="V406" s="135" t="s">
        <v>8310</v>
      </c>
      <c r="W406" s="126">
        <f t="shared" si="114"/>
        <v>3</v>
      </c>
      <c r="X406" s="126" t="s">
        <v>1376</v>
      </c>
      <c r="Y406" s="126">
        <v>1</v>
      </c>
      <c r="Z406" s="135" t="s">
        <v>10372</v>
      </c>
      <c r="AA406" s="130">
        <v>1</v>
      </c>
      <c r="AB406" s="135" t="s">
        <v>10373</v>
      </c>
      <c r="AC406" s="126">
        <v>1</v>
      </c>
      <c r="AD406" s="136" t="s">
        <v>1257</v>
      </c>
      <c r="AG406" s="135"/>
      <c r="AH406" s="127">
        <v>12</v>
      </c>
      <c r="AI406" s="137" t="s">
        <v>8313</v>
      </c>
      <c r="AJ406" s="206" t="s">
        <v>1376</v>
      </c>
      <c r="AK406" s="206">
        <f t="shared" si="118"/>
        <v>3</v>
      </c>
      <c r="AL406" s="128">
        <v>1</v>
      </c>
      <c r="AM406" s="137" t="s">
        <v>10374</v>
      </c>
      <c r="AN406" s="128">
        <v>1</v>
      </c>
      <c r="AO406" s="137" t="s">
        <v>10375</v>
      </c>
      <c r="AP406" s="128">
        <v>1</v>
      </c>
      <c r="AQ406" s="129" t="s">
        <v>1925</v>
      </c>
      <c r="AR406" s="129" t="s">
        <v>3178</v>
      </c>
      <c r="AT406" s="129"/>
      <c r="AU406" s="126">
        <v>13</v>
      </c>
      <c r="AV406" s="135" t="s">
        <v>8315</v>
      </c>
      <c r="AW406" s="126">
        <f t="shared" si="119"/>
        <v>3</v>
      </c>
      <c r="AX406" s="126" t="s">
        <v>1376</v>
      </c>
      <c r="AY406" s="126">
        <v>1</v>
      </c>
      <c r="AZ406" s="135" t="s">
        <v>10376</v>
      </c>
      <c r="BA406" s="126">
        <v>1</v>
      </c>
      <c r="BB406" s="135" t="s">
        <v>10377</v>
      </c>
      <c r="BC406" s="126">
        <v>1</v>
      </c>
      <c r="BD406" s="126" t="s">
        <v>1257</v>
      </c>
      <c r="BE406" s="126" t="s">
        <v>3067</v>
      </c>
      <c r="BH406" s="125">
        <v>14</v>
      </c>
      <c r="BI406" s="124" t="s">
        <v>8318</v>
      </c>
      <c r="BJ406" s="125">
        <f t="shared" si="122"/>
        <v>3</v>
      </c>
      <c r="BK406" s="125" t="s">
        <v>1376</v>
      </c>
      <c r="BL406" s="133">
        <v>1</v>
      </c>
      <c r="BM406" s="124" t="s">
        <v>10378</v>
      </c>
      <c r="BN406" s="133">
        <v>1</v>
      </c>
      <c r="BO406" s="124" t="s">
        <v>10379</v>
      </c>
      <c r="BP406" s="133">
        <v>1</v>
      </c>
      <c r="BQ406" s="133" t="s">
        <v>23</v>
      </c>
      <c r="BR406" s="133" t="s">
        <v>423</v>
      </c>
      <c r="BS406" s="133" t="s">
        <v>2608</v>
      </c>
      <c r="BU406" s="133"/>
      <c r="BV406" s="128">
        <v>15</v>
      </c>
      <c r="BW406" s="137" t="s">
        <v>8321</v>
      </c>
      <c r="BX406" s="129">
        <f t="shared" si="120"/>
        <v>3</v>
      </c>
      <c r="BY406" s="128" t="s">
        <v>1194</v>
      </c>
      <c r="BZ406" s="128">
        <v>1</v>
      </c>
      <c r="CA406" s="137" t="s">
        <v>10380</v>
      </c>
      <c r="CB406" s="128">
        <v>1</v>
      </c>
      <c r="CC406" s="137" t="s">
        <v>10381</v>
      </c>
      <c r="CD406" s="128">
        <v>1</v>
      </c>
      <c r="CE406" s="128" t="s">
        <v>2031</v>
      </c>
      <c r="CF406" s="128" t="s">
        <v>2556</v>
      </c>
      <c r="CG406" s="128" t="s">
        <v>306</v>
      </c>
      <c r="CI406" s="128">
        <v>16</v>
      </c>
      <c r="CJ406" s="137" t="s">
        <v>8322</v>
      </c>
      <c r="CK406" s="128">
        <f t="shared" si="115"/>
        <v>3</v>
      </c>
      <c r="CL406" s="128" t="s">
        <v>1376</v>
      </c>
      <c r="CM406" s="128">
        <v>1</v>
      </c>
      <c r="CN406" s="137" t="s">
        <v>10382</v>
      </c>
      <c r="CO406" s="129">
        <v>1</v>
      </c>
      <c r="CP406" s="137" t="s">
        <v>10383</v>
      </c>
      <c r="CQ406" s="128">
        <v>1</v>
      </c>
      <c r="CR406" s="128" t="s">
        <v>1859</v>
      </c>
      <c r="CU406" s="137"/>
      <c r="CV406" s="126">
        <v>17</v>
      </c>
      <c r="CW406" s="135" t="s">
        <v>8323</v>
      </c>
      <c r="CX406" s="130">
        <f t="shared" si="121"/>
        <v>3</v>
      </c>
      <c r="CY406" s="126" t="s">
        <v>1376</v>
      </c>
      <c r="CZ406" s="126">
        <v>1</v>
      </c>
      <c r="DA406" s="135" t="s">
        <v>10384</v>
      </c>
      <c r="DB406" s="126">
        <v>1</v>
      </c>
      <c r="DC406" s="135" t="s">
        <v>10385</v>
      </c>
      <c r="DD406" s="126">
        <v>1</v>
      </c>
      <c r="DE406" s="126" t="s">
        <v>1257</v>
      </c>
      <c r="DH406" s="131">
        <v>18</v>
      </c>
      <c r="DI406" s="132" t="s">
        <v>8328</v>
      </c>
      <c r="DJ406" s="131">
        <f t="shared" si="116"/>
        <v>3</v>
      </c>
      <c r="DK406" s="131" t="s">
        <v>1536</v>
      </c>
      <c r="DL406" s="131">
        <v>1</v>
      </c>
      <c r="DM406" s="132" t="s">
        <v>10386</v>
      </c>
      <c r="DN406" s="131">
        <v>1</v>
      </c>
      <c r="DO406" s="132" t="s">
        <v>10387</v>
      </c>
      <c r="DP406" s="131">
        <v>1</v>
      </c>
      <c r="DQ406" s="131" t="s">
        <v>23</v>
      </c>
      <c r="DR406" s="131" t="s">
        <v>2596</v>
      </c>
      <c r="DS406" s="131" t="s">
        <v>10388</v>
      </c>
      <c r="DT406" s="131"/>
    </row>
    <row r="407" spans="1:124" x14ac:dyDescent="0.2">
      <c r="A407" s="122">
        <v>190</v>
      </c>
      <c r="B407" s="122" t="s">
        <v>10389</v>
      </c>
      <c r="C407" s="122" t="s">
        <v>490</v>
      </c>
      <c r="D407" s="123">
        <v>6</v>
      </c>
      <c r="E407" s="123">
        <v>11</v>
      </c>
      <c r="F407" s="123" t="s">
        <v>7098</v>
      </c>
      <c r="G407" s="125">
        <v>10</v>
      </c>
      <c r="H407" s="124" t="s">
        <v>8332</v>
      </c>
      <c r="I407" s="125" t="s">
        <v>1376</v>
      </c>
      <c r="J407" s="125">
        <f t="shared" si="117"/>
        <v>3</v>
      </c>
      <c r="K407" s="125">
        <v>1</v>
      </c>
      <c r="L407" s="124" t="s">
        <v>10390</v>
      </c>
      <c r="M407" s="133">
        <v>1</v>
      </c>
      <c r="N407" s="124" t="s">
        <v>10391</v>
      </c>
      <c r="O407" s="133">
        <v>1</v>
      </c>
      <c r="P407" s="133" t="s">
        <v>2654</v>
      </c>
      <c r="Q407" s="133" t="s">
        <v>1355</v>
      </c>
      <c r="R407" s="133" t="s">
        <v>2887</v>
      </c>
      <c r="S407" s="133"/>
      <c r="T407" s="133"/>
      <c r="U407" s="126">
        <v>11</v>
      </c>
      <c r="V407" s="135" t="s">
        <v>8310</v>
      </c>
      <c r="W407" s="126">
        <f t="shared" si="114"/>
        <v>3</v>
      </c>
      <c r="X407" s="126" t="s">
        <v>1376</v>
      </c>
      <c r="Y407" s="126">
        <v>1</v>
      </c>
      <c r="Z407" s="135" t="s">
        <v>10392</v>
      </c>
      <c r="AA407" s="130">
        <v>1</v>
      </c>
      <c r="AB407" s="135" t="s">
        <v>10393</v>
      </c>
      <c r="AC407" s="126">
        <v>1</v>
      </c>
      <c r="AD407" s="136" t="s">
        <v>1257</v>
      </c>
      <c r="AG407" s="135"/>
      <c r="AH407" s="127">
        <v>12</v>
      </c>
      <c r="AI407" s="137" t="s">
        <v>8313</v>
      </c>
      <c r="AJ407" s="206" t="s">
        <v>1194</v>
      </c>
      <c r="AK407" s="206">
        <f t="shared" si="118"/>
        <v>3</v>
      </c>
      <c r="AL407" s="128">
        <v>1</v>
      </c>
      <c r="AM407" s="137" t="s">
        <v>10394</v>
      </c>
      <c r="AN407" s="128">
        <v>1</v>
      </c>
      <c r="AO407" s="137" t="s">
        <v>10395</v>
      </c>
      <c r="AP407" s="128">
        <v>1</v>
      </c>
      <c r="AQ407" s="129" t="s">
        <v>1925</v>
      </c>
      <c r="AR407" s="129" t="s">
        <v>2371</v>
      </c>
      <c r="AT407" s="129"/>
      <c r="AU407" s="126">
        <v>13</v>
      </c>
      <c r="AV407" s="135" t="s">
        <v>8315</v>
      </c>
      <c r="AW407" s="126">
        <f t="shared" si="119"/>
        <v>3</v>
      </c>
      <c r="AX407" s="126" t="s">
        <v>1376</v>
      </c>
      <c r="AY407" s="126">
        <v>1</v>
      </c>
      <c r="AZ407" s="135" t="s">
        <v>10396</v>
      </c>
      <c r="BA407" s="126">
        <v>1</v>
      </c>
      <c r="BB407" s="135" t="s">
        <v>10397</v>
      </c>
      <c r="BC407" s="126">
        <v>1</v>
      </c>
      <c r="BD407" s="126" t="s">
        <v>1257</v>
      </c>
      <c r="BE407" s="126" t="s">
        <v>2887</v>
      </c>
      <c r="BF407" s="126" t="s">
        <v>3735</v>
      </c>
      <c r="BG407" s="126"/>
      <c r="BH407" s="125">
        <v>14</v>
      </c>
      <c r="BI407" s="124" t="s">
        <v>8318</v>
      </c>
      <c r="BJ407" s="125">
        <f t="shared" si="122"/>
        <v>3</v>
      </c>
      <c r="BK407" s="125" t="s">
        <v>1376</v>
      </c>
      <c r="BL407" s="133">
        <v>1</v>
      </c>
      <c r="BM407" s="124" t="s">
        <v>10398</v>
      </c>
      <c r="BN407" s="133">
        <v>1</v>
      </c>
      <c r="BO407" s="124" t="s">
        <v>10399</v>
      </c>
      <c r="BP407" s="133">
        <v>1</v>
      </c>
      <c r="BQ407" s="133" t="s">
        <v>23</v>
      </c>
      <c r="BR407" s="133" t="s">
        <v>2910</v>
      </c>
      <c r="BS407" s="133" t="s">
        <v>10400</v>
      </c>
      <c r="BT407" s="133" t="s">
        <v>2534</v>
      </c>
      <c r="BU407" s="133"/>
      <c r="BV407" s="128">
        <v>15</v>
      </c>
      <c r="BW407" s="137" t="s">
        <v>8321</v>
      </c>
      <c r="BX407" s="129">
        <f t="shared" si="120"/>
        <v>3</v>
      </c>
      <c r="BY407" s="128" t="s">
        <v>1194</v>
      </c>
      <c r="BZ407" s="128">
        <v>1</v>
      </c>
      <c r="CA407" s="137" t="s">
        <v>10401</v>
      </c>
      <c r="CB407" s="128">
        <v>1</v>
      </c>
      <c r="CC407" s="137" t="s">
        <v>10402</v>
      </c>
      <c r="CD407" s="128">
        <v>1</v>
      </c>
      <c r="CE407" s="128" t="s">
        <v>1859</v>
      </c>
      <c r="CF407" s="128" t="s">
        <v>2556</v>
      </c>
      <c r="CG407" s="128" t="s">
        <v>306</v>
      </c>
      <c r="CI407" s="128">
        <v>16</v>
      </c>
      <c r="CJ407" s="137" t="s">
        <v>8322</v>
      </c>
      <c r="CK407" s="128">
        <f t="shared" si="115"/>
        <v>3</v>
      </c>
      <c r="CL407" s="128" t="s">
        <v>1376</v>
      </c>
      <c r="CM407" s="128">
        <v>1</v>
      </c>
      <c r="CN407" s="137" t="s">
        <v>10403</v>
      </c>
      <c r="CO407" s="129">
        <v>1</v>
      </c>
      <c r="CP407" s="137" t="s">
        <v>10404</v>
      </c>
      <c r="CQ407" s="128">
        <v>1</v>
      </c>
      <c r="CR407" s="128" t="s">
        <v>1859</v>
      </c>
      <c r="CU407" s="137"/>
      <c r="CV407" s="126">
        <v>17</v>
      </c>
      <c r="CW407" s="135" t="s">
        <v>8323</v>
      </c>
      <c r="CX407" s="130">
        <f t="shared" si="121"/>
        <v>3</v>
      </c>
      <c r="CY407" s="126" t="s">
        <v>1376</v>
      </c>
      <c r="CZ407" s="126">
        <v>1</v>
      </c>
      <c r="DA407" s="135" t="s">
        <v>10405</v>
      </c>
      <c r="DB407" s="126">
        <v>1</v>
      </c>
      <c r="DC407" s="135" t="s">
        <v>10406</v>
      </c>
      <c r="DD407" s="126">
        <v>1</v>
      </c>
      <c r="DE407" s="126" t="s">
        <v>1257</v>
      </c>
      <c r="DF407" s="126" t="s">
        <v>1342</v>
      </c>
      <c r="DG407" s="126" t="s">
        <v>1600</v>
      </c>
      <c r="DH407" s="131">
        <v>18</v>
      </c>
      <c r="DI407" s="132" t="s">
        <v>8328</v>
      </c>
      <c r="DJ407" s="131">
        <f t="shared" si="116"/>
        <v>3</v>
      </c>
      <c r="DK407" s="131" t="s">
        <v>1536</v>
      </c>
      <c r="DL407" s="131">
        <v>1</v>
      </c>
      <c r="DM407" s="132" t="s">
        <v>10407</v>
      </c>
      <c r="DN407" s="131">
        <v>1</v>
      </c>
      <c r="DO407" s="132" t="s">
        <v>10408</v>
      </c>
      <c r="DP407" s="131">
        <v>1</v>
      </c>
      <c r="DQ407" s="131" t="s">
        <v>23</v>
      </c>
      <c r="DR407" s="131" t="s">
        <v>2596</v>
      </c>
      <c r="DS407" s="131" t="s">
        <v>1600</v>
      </c>
      <c r="DT407" s="131"/>
    </row>
    <row r="408" spans="1:124" x14ac:dyDescent="0.2">
      <c r="A408" s="122">
        <v>191</v>
      </c>
      <c r="B408" s="122" t="s">
        <v>10409</v>
      </c>
      <c r="C408" s="122" t="s">
        <v>490</v>
      </c>
      <c r="D408" s="123">
        <v>6</v>
      </c>
      <c r="E408" s="123">
        <v>11</v>
      </c>
      <c r="F408" s="123" t="s">
        <v>7098</v>
      </c>
      <c r="G408" s="125">
        <v>10</v>
      </c>
      <c r="H408" s="124" t="s">
        <v>8332</v>
      </c>
      <c r="I408" s="125" t="s">
        <v>1194</v>
      </c>
      <c r="J408" s="125">
        <f t="shared" si="117"/>
        <v>2</v>
      </c>
      <c r="K408" s="125">
        <v>1</v>
      </c>
      <c r="L408" s="124" t="s">
        <v>10410</v>
      </c>
      <c r="M408" s="133">
        <v>0</v>
      </c>
      <c r="N408" s="124" t="s">
        <v>10411</v>
      </c>
      <c r="O408" s="133">
        <v>1</v>
      </c>
      <c r="P408" s="133" t="s">
        <v>2654</v>
      </c>
      <c r="S408" s="133"/>
      <c r="T408" s="133"/>
      <c r="U408" s="126">
        <v>11</v>
      </c>
      <c r="V408" s="135" t="s">
        <v>8310</v>
      </c>
      <c r="W408" s="126">
        <f t="shared" si="114"/>
        <v>3</v>
      </c>
      <c r="X408" s="126" t="s">
        <v>1376</v>
      </c>
      <c r="Y408" s="126">
        <v>1</v>
      </c>
      <c r="Z408" s="135" t="s">
        <v>10412</v>
      </c>
      <c r="AA408" s="130">
        <v>1</v>
      </c>
      <c r="AB408" s="135" t="s">
        <v>10413</v>
      </c>
      <c r="AC408" s="126">
        <v>1</v>
      </c>
      <c r="AD408" s="136" t="s">
        <v>1257</v>
      </c>
      <c r="AG408" s="135"/>
      <c r="AH408" s="127">
        <v>12</v>
      </c>
      <c r="AI408" s="137" t="s">
        <v>8313</v>
      </c>
      <c r="AJ408" s="206" t="s">
        <v>1194</v>
      </c>
      <c r="AK408" s="206">
        <f t="shared" si="118"/>
        <v>3</v>
      </c>
      <c r="AL408" s="128">
        <v>1</v>
      </c>
      <c r="AM408" s="137" t="s">
        <v>10414</v>
      </c>
      <c r="AN408" s="128">
        <v>1</v>
      </c>
      <c r="AO408" s="137" t="s">
        <v>10415</v>
      </c>
      <c r="AP408" s="128">
        <v>1</v>
      </c>
      <c r="AQ408" s="129" t="s">
        <v>2031</v>
      </c>
      <c r="AR408" s="129" t="s">
        <v>1762</v>
      </c>
      <c r="AT408" s="129"/>
      <c r="AU408" s="126">
        <v>13</v>
      </c>
      <c r="AV408" s="135" t="s">
        <v>8315</v>
      </c>
      <c r="AW408" s="126">
        <f t="shared" si="119"/>
        <v>3</v>
      </c>
      <c r="AX408" s="126" t="s">
        <v>1376</v>
      </c>
      <c r="AY408" s="126">
        <v>1</v>
      </c>
      <c r="AZ408" s="135" t="s">
        <v>10416</v>
      </c>
      <c r="BA408" s="126">
        <v>1</v>
      </c>
      <c r="BB408" s="135" t="s">
        <v>10417</v>
      </c>
      <c r="BC408" s="126">
        <v>1</v>
      </c>
      <c r="BD408" s="126" t="s">
        <v>1257</v>
      </c>
      <c r="BH408" s="125">
        <v>14</v>
      </c>
      <c r="BI408" s="124" t="s">
        <v>8318</v>
      </c>
      <c r="BJ408" s="125">
        <f t="shared" si="122"/>
        <v>2</v>
      </c>
      <c r="BK408" s="125" t="s">
        <v>1533</v>
      </c>
      <c r="BL408" s="133">
        <v>1</v>
      </c>
      <c r="BM408" s="124" t="s">
        <v>10418</v>
      </c>
      <c r="BN408" s="133">
        <v>0</v>
      </c>
      <c r="BO408" s="124" t="s">
        <v>10419</v>
      </c>
      <c r="BP408" s="133">
        <v>1</v>
      </c>
      <c r="BQ408" s="133" t="s">
        <v>1222</v>
      </c>
      <c r="BR408" s="133" t="s">
        <v>10420</v>
      </c>
      <c r="BU408" s="133"/>
      <c r="BV408" s="128">
        <v>15</v>
      </c>
      <c r="BW408" s="137" t="s">
        <v>8321</v>
      </c>
      <c r="BX408" s="129">
        <f t="shared" si="120"/>
        <v>1</v>
      </c>
      <c r="BY408" s="128" t="s">
        <v>1194</v>
      </c>
      <c r="BZ408" s="128">
        <v>1</v>
      </c>
      <c r="CA408" s="137" t="s">
        <v>10421</v>
      </c>
      <c r="CB408" s="128">
        <v>0</v>
      </c>
      <c r="CC408" s="137" t="s">
        <v>10422</v>
      </c>
      <c r="CD408" s="128">
        <v>0</v>
      </c>
      <c r="CE408" s="128" t="s">
        <v>1859</v>
      </c>
      <c r="CI408" s="128">
        <v>16</v>
      </c>
      <c r="CJ408" s="137" t="s">
        <v>8322</v>
      </c>
      <c r="CK408" s="128">
        <f t="shared" si="115"/>
        <v>1</v>
      </c>
      <c r="CL408" s="128" t="s">
        <v>1376</v>
      </c>
      <c r="CM408" s="128">
        <v>1</v>
      </c>
      <c r="CN408" s="137" t="s">
        <v>8472</v>
      </c>
      <c r="CO408" s="129">
        <v>0</v>
      </c>
      <c r="CP408" s="137" t="s">
        <v>10423</v>
      </c>
      <c r="CQ408" s="128">
        <v>0</v>
      </c>
      <c r="CR408" s="128" t="s">
        <v>1859</v>
      </c>
      <c r="CU408" s="137"/>
      <c r="CV408" s="126">
        <v>17</v>
      </c>
      <c r="CW408" s="135" t="s">
        <v>8323</v>
      </c>
      <c r="CX408" s="130">
        <f t="shared" si="121"/>
        <v>3</v>
      </c>
      <c r="CY408" s="126" t="s">
        <v>1376</v>
      </c>
      <c r="CZ408" s="126">
        <v>1</v>
      </c>
      <c r="DA408" s="135" t="s">
        <v>10424</v>
      </c>
      <c r="DB408" s="126">
        <v>1</v>
      </c>
      <c r="DC408" s="135" t="s">
        <v>10425</v>
      </c>
      <c r="DD408" s="126">
        <v>1</v>
      </c>
      <c r="DE408" s="126" t="s">
        <v>1257</v>
      </c>
      <c r="DF408" s="126" t="s">
        <v>3202</v>
      </c>
      <c r="DH408" s="131">
        <v>18</v>
      </c>
      <c r="DI408" s="132" t="s">
        <v>8328</v>
      </c>
      <c r="DJ408" s="131">
        <f t="shared" si="116"/>
        <v>2</v>
      </c>
      <c r="DK408" s="131" t="s">
        <v>1536</v>
      </c>
      <c r="DL408" s="131">
        <v>1</v>
      </c>
      <c r="DM408" s="132" t="s">
        <v>8472</v>
      </c>
      <c r="DN408" s="131">
        <v>0</v>
      </c>
      <c r="DO408" s="132" t="s">
        <v>10426</v>
      </c>
      <c r="DP408" s="131">
        <v>1</v>
      </c>
      <c r="DQ408" s="131" t="s">
        <v>23</v>
      </c>
      <c r="DT408" s="131"/>
    </row>
    <row r="409" spans="1:124" x14ac:dyDescent="0.2">
      <c r="A409" s="122">
        <v>192</v>
      </c>
      <c r="B409" s="122" t="s">
        <v>10427</v>
      </c>
      <c r="C409" s="122" t="s">
        <v>490</v>
      </c>
      <c r="D409" s="123">
        <v>6</v>
      </c>
      <c r="E409" s="123">
        <v>11</v>
      </c>
      <c r="F409" s="123" t="s">
        <v>7098</v>
      </c>
      <c r="G409" s="125">
        <v>10</v>
      </c>
      <c r="H409" s="124" t="s">
        <v>8332</v>
      </c>
      <c r="I409" s="125" t="s">
        <v>1376</v>
      </c>
      <c r="J409" s="125">
        <f t="shared" si="117"/>
        <v>3</v>
      </c>
      <c r="K409" s="125">
        <v>1</v>
      </c>
      <c r="L409" s="124" t="s">
        <v>10428</v>
      </c>
      <c r="M409" s="133">
        <v>1</v>
      </c>
      <c r="N409" s="124" t="s">
        <v>10429</v>
      </c>
      <c r="O409" s="133">
        <v>1</v>
      </c>
      <c r="P409" s="133" t="s">
        <v>23</v>
      </c>
      <c r="Q409" s="133" t="s">
        <v>1355</v>
      </c>
      <c r="R409" s="133" t="s">
        <v>2127</v>
      </c>
      <c r="S409" s="133"/>
      <c r="T409" s="133"/>
      <c r="U409" s="126">
        <v>11</v>
      </c>
      <c r="V409" s="135" t="s">
        <v>8310</v>
      </c>
      <c r="W409" s="126">
        <f t="shared" si="114"/>
        <v>3</v>
      </c>
      <c r="X409" s="126" t="s">
        <v>1376</v>
      </c>
      <c r="Y409" s="126">
        <v>1</v>
      </c>
      <c r="Z409" s="135" t="s">
        <v>10430</v>
      </c>
      <c r="AA409" s="130">
        <v>1</v>
      </c>
      <c r="AB409" s="135" t="s">
        <v>10431</v>
      </c>
      <c r="AC409" s="126">
        <v>1</v>
      </c>
      <c r="AD409" s="136" t="s">
        <v>1257</v>
      </c>
      <c r="AG409" s="135"/>
      <c r="AH409" s="127">
        <v>12</v>
      </c>
      <c r="AI409" s="137" t="s">
        <v>8313</v>
      </c>
      <c r="AJ409" s="206" t="s">
        <v>1194</v>
      </c>
      <c r="AK409" s="206">
        <f t="shared" si="118"/>
        <v>3</v>
      </c>
      <c r="AL409" s="128">
        <v>1</v>
      </c>
      <c r="AM409" s="137" t="s">
        <v>10432</v>
      </c>
      <c r="AN409" s="128">
        <v>1</v>
      </c>
      <c r="AO409" s="137" t="s">
        <v>10433</v>
      </c>
      <c r="AP409" s="128">
        <v>1</v>
      </c>
      <c r="AQ409" s="129" t="s">
        <v>2031</v>
      </c>
      <c r="AR409" s="129" t="s">
        <v>1762</v>
      </c>
      <c r="AT409" s="129"/>
      <c r="AU409" s="126">
        <v>13</v>
      </c>
      <c r="AV409" s="135" t="s">
        <v>8315</v>
      </c>
      <c r="AW409" s="126">
        <f t="shared" si="119"/>
        <v>3</v>
      </c>
      <c r="AX409" s="126" t="s">
        <v>1376</v>
      </c>
      <c r="AY409" s="126">
        <v>1</v>
      </c>
      <c r="AZ409" s="135" t="s">
        <v>10434</v>
      </c>
      <c r="BA409" s="126">
        <v>1</v>
      </c>
      <c r="BB409" s="135" t="s">
        <v>10435</v>
      </c>
      <c r="BC409" s="126">
        <v>1</v>
      </c>
      <c r="BD409" s="126" t="s">
        <v>1257</v>
      </c>
      <c r="BE409" s="126" t="s">
        <v>3267</v>
      </c>
      <c r="BH409" s="125">
        <v>14</v>
      </c>
      <c r="BI409" s="124" t="s">
        <v>8318</v>
      </c>
      <c r="BJ409" s="125">
        <f t="shared" si="122"/>
        <v>3</v>
      </c>
      <c r="BK409" s="125" t="s">
        <v>1376</v>
      </c>
      <c r="BL409" s="133">
        <v>1</v>
      </c>
      <c r="BM409" s="124" t="s">
        <v>10436</v>
      </c>
      <c r="BN409" s="133">
        <v>1</v>
      </c>
      <c r="BO409" s="124" t="s">
        <v>10437</v>
      </c>
      <c r="BP409" s="133">
        <v>1</v>
      </c>
      <c r="BQ409" s="133" t="s">
        <v>23</v>
      </c>
      <c r="BR409" s="133" t="s">
        <v>423</v>
      </c>
      <c r="BS409" s="133" t="s">
        <v>5742</v>
      </c>
      <c r="BU409" s="133"/>
      <c r="BV409" s="128">
        <v>15</v>
      </c>
      <c r="BW409" s="137" t="s">
        <v>8321</v>
      </c>
      <c r="BX409" s="129">
        <f t="shared" si="120"/>
        <v>3</v>
      </c>
      <c r="BY409" s="128" t="s">
        <v>1194</v>
      </c>
      <c r="BZ409" s="128">
        <v>1</v>
      </c>
      <c r="CA409" s="137" t="s">
        <v>10438</v>
      </c>
      <c r="CB409" s="128">
        <v>1</v>
      </c>
      <c r="CC409" s="137" t="s">
        <v>10439</v>
      </c>
      <c r="CD409" s="128">
        <v>1</v>
      </c>
      <c r="CE409" s="128" t="s">
        <v>1859</v>
      </c>
      <c r="CI409" s="128">
        <v>16</v>
      </c>
      <c r="CJ409" s="137" t="s">
        <v>8322</v>
      </c>
      <c r="CK409" s="128">
        <f t="shared" si="115"/>
        <v>2</v>
      </c>
      <c r="CL409" s="128" t="s">
        <v>1376</v>
      </c>
      <c r="CM409" s="128">
        <v>1</v>
      </c>
      <c r="CN409" s="137" t="s">
        <v>8472</v>
      </c>
      <c r="CO409" s="129">
        <v>0</v>
      </c>
      <c r="CP409" s="137" t="s">
        <v>10440</v>
      </c>
      <c r="CQ409" s="128">
        <v>1</v>
      </c>
      <c r="CR409" s="128" t="s">
        <v>1859</v>
      </c>
      <c r="CU409" s="137"/>
      <c r="CV409" s="126">
        <v>17</v>
      </c>
      <c r="CW409" s="135" t="s">
        <v>8323</v>
      </c>
      <c r="CX409" s="130">
        <f t="shared" si="121"/>
        <v>0</v>
      </c>
      <c r="CY409" s="126" t="s">
        <v>1194</v>
      </c>
      <c r="CZ409" s="126">
        <v>0</v>
      </c>
      <c r="DA409" s="135" t="s">
        <v>10441</v>
      </c>
      <c r="DB409" s="126">
        <v>0</v>
      </c>
      <c r="DC409" s="135" t="s">
        <v>10442</v>
      </c>
      <c r="DD409" s="126">
        <v>0</v>
      </c>
      <c r="DE409" s="126" t="s">
        <v>1257</v>
      </c>
      <c r="DH409" s="131">
        <v>18</v>
      </c>
      <c r="DI409" s="132" t="s">
        <v>8328</v>
      </c>
      <c r="DJ409" s="131">
        <f t="shared" si="116"/>
        <v>3</v>
      </c>
      <c r="DK409" s="131" t="s">
        <v>1536</v>
      </c>
      <c r="DL409" s="131">
        <v>1</v>
      </c>
      <c r="DM409" s="132" t="s">
        <v>10443</v>
      </c>
      <c r="DN409" s="131">
        <v>1</v>
      </c>
      <c r="DO409" s="132" t="s">
        <v>10444</v>
      </c>
      <c r="DP409" s="131">
        <v>1</v>
      </c>
      <c r="DQ409" s="131" t="s">
        <v>23</v>
      </c>
      <c r="DR409" s="131" t="s">
        <v>2596</v>
      </c>
      <c r="DS409" s="131" t="s">
        <v>1600</v>
      </c>
      <c r="DT409" s="131"/>
    </row>
    <row r="410" spans="1:124" x14ac:dyDescent="0.2">
      <c r="A410" s="122">
        <v>193</v>
      </c>
      <c r="B410" s="122" t="s">
        <v>10445</v>
      </c>
      <c r="C410" s="122" t="s">
        <v>490</v>
      </c>
      <c r="D410" s="123">
        <v>6</v>
      </c>
      <c r="E410" s="123">
        <v>11</v>
      </c>
      <c r="F410" s="123" t="s">
        <v>7098</v>
      </c>
      <c r="G410" s="125">
        <v>10</v>
      </c>
      <c r="H410" s="124" t="s">
        <v>8332</v>
      </c>
      <c r="I410" s="125" t="s">
        <v>1194</v>
      </c>
      <c r="J410" s="125">
        <f t="shared" si="117"/>
        <v>2</v>
      </c>
      <c r="K410" s="125">
        <v>1</v>
      </c>
      <c r="L410" s="124" t="s">
        <v>10446</v>
      </c>
      <c r="M410" s="133">
        <v>0</v>
      </c>
      <c r="N410" s="124" t="s">
        <v>10447</v>
      </c>
      <c r="O410" s="133">
        <v>1</v>
      </c>
      <c r="P410" s="133" t="s">
        <v>2654</v>
      </c>
      <c r="S410" s="133"/>
      <c r="T410" s="133"/>
      <c r="U410" s="126">
        <v>11</v>
      </c>
      <c r="V410" s="135" t="s">
        <v>8310</v>
      </c>
      <c r="W410" s="126">
        <f t="shared" si="114"/>
        <v>3</v>
      </c>
      <c r="X410" s="126" t="s">
        <v>1376</v>
      </c>
      <c r="Y410" s="126">
        <v>1</v>
      </c>
      <c r="Z410" s="135" t="s">
        <v>10448</v>
      </c>
      <c r="AA410" s="130">
        <v>1</v>
      </c>
      <c r="AB410" s="135" t="s">
        <v>10449</v>
      </c>
      <c r="AC410" s="126">
        <v>1</v>
      </c>
      <c r="AD410" s="136" t="s">
        <v>1257</v>
      </c>
      <c r="AE410" s="135" t="s">
        <v>9904</v>
      </c>
      <c r="AG410" s="135"/>
      <c r="AH410" s="127">
        <v>12</v>
      </c>
      <c r="AI410" s="137" t="s">
        <v>8313</v>
      </c>
      <c r="AJ410" s="206" t="s">
        <v>1194</v>
      </c>
      <c r="AK410" s="206">
        <f t="shared" si="118"/>
        <v>3</v>
      </c>
      <c r="AL410" s="128">
        <v>1</v>
      </c>
      <c r="AM410" s="137" t="s">
        <v>10410</v>
      </c>
      <c r="AN410" s="128">
        <v>1</v>
      </c>
      <c r="AO410" s="137" t="s">
        <v>10450</v>
      </c>
      <c r="AP410" s="128">
        <v>1</v>
      </c>
      <c r="AQ410" s="129" t="s">
        <v>1262</v>
      </c>
      <c r="AT410" s="129"/>
      <c r="AU410" s="126">
        <v>13</v>
      </c>
      <c r="AV410" s="135" t="s">
        <v>8315</v>
      </c>
      <c r="AW410" s="126">
        <f t="shared" si="119"/>
        <v>2</v>
      </c>
      <c r="AX410" s="126" t="s">
        <v>1376</v>
      </c>
      <c r="AY410" s="126">
        <v>1</v>
      </c>
      <c r="AZ410" s="135" t="s">
        <v>10416</v>
      </c>
      <c r="BA410" s="126">
        <v>0</v>
      </c>
      <c r="BB410" s="135" t="s">
        <v>10451</v>
      </c>
      <c r="BC410" s="126">
        <v>1</v>
      </c>
      <c r="BD410" s="126" t="s">
        <v>1257</v>
      </c>
      <c r="BH410" s="125">
        <v>14</v>
      </c>
      <c r="BI410" s="124" t="s">
        <v>8318</v>
      </c>
      <c r="BJ410" s="125">
        <f t="shared" si="122"/>
        <v>2</v>
      </c>
      <c r="BK410" s="125" t="s">
        <v>1533</v>
      </c>
      <c r="BL410" s="133">
        <v>1</v>
      </c>
      <c r="BM410" s="124" t="s">
        <v>8318</v>
      </c>
      <c r="BN410" s="133">
        <v>0</v>
      </c>
      <c r="BO410" s="124" t="s">
        <v>10452</v>
      </c>
      <c r="BP410" s="133">
        <v>1</v>
      </c>
      <c r="BQ410" s="133" t="s">
        <v>23</v>
      </c>
      <c r="BU410" s="133"/>
      <c r="BV410" s="128">
        <v>15</v>
      </c>
      <c r="BW410" s="137" t="s">
        <v>8321</v>
      </c>
      <c r="BX410" s="129">
        <f t="shared" si="120"/>
        <v>2</v>
      </c>
      <c r="BY410" s="128" t="s">
        <v>1194</v>
      </c>
      <c r="BZ410" s="128">
        <v>1</v>
      </c>
      <c r="CA410" s="137" t="s">
        <v>8321</v>
      </c>
      <c r="CB410" s="128">
        <v>0</v>
      </c>
      <c r="CC410" s="137" t="s">
        <v>10453</v>
      </c>
      <c r="CD410" s="128">
        <v>1</v>
      </c>
      <c r="CE410" s="128" t="s">
        <v>1859</v>
      </c>
      <c r="CI410" s="128">
        <v>16</v>
      </c>
      <c r="CJ410" s="137" t="s">
        <v>8322</v>
      </c>
      <c r="CK410" s="128">
        <f t="shared" si="115"/>
        <v>3</v>
      </c>
      <c r="CL410" s="128" t="s">
        <v>1376</v>
      </c>
      <c r="CM410" s="128">
        <v>1</v>
      </c>
      <c r="CN410" s="137" t="s">
        <v>8322</v>
      </c>
      <c r="CO410" s="129">
        <v>1</v>
      </c>
      <c r="CP410" s="137" t="s">
        <v>10454</v>
      </c>
      <c r="CQ410" s="128">
        <v>1</v>
      </c>
      <c r="CR410" s="128" t="s">
        <v>1859</v>
      </c>
      <c r="CU410" s="137"/>
      <c r="CV410" s="126">
        <v>17</v>
      </c>
      <c r="CW410" s="135" t="s">
        <v>8323</v>
      </c>
      <c r="CX410" s="130">
        <f t="shared" si="121"/>
        <v>2</v>
      </c>
      <c r="CY410" s="126" t="s">
        <v>1376</v>
      </c>
      <c r="CZ410" s="126">
        <v>1</v>
      </c>
      <c r="DA410" s="135" t="s">
        <v>8323</v>
      </c>
      <c r="DB410" s="126">
        <v>0</v>
      </c>
      <c r="DC410" s="135" t="s">
        <v>10455</v>
      </c>
      <c r="DD410" s="126">
        <v>1</v>
      </c>
      <c r="DE410" s="126" t="s">
        <v>1257</v>
      </c>
      <c r="DF410" s="126" t="s">
        <v>4076</v>
      </c>
      <c r="DG410" s="126" t="s">
        <v>10456</v>
      </c>
      <c r="DH410" s="131">
        <v>18</v>
      </c>
      <c r="DI410" s="132" t="s">
        <v>8328</v>
      </c>
      <c r="DJ410" s="131">
        <f t="shared" si="116"/>
        <v>2</v>
      </c>
      <c r="DK410" s="131" t="s">
        <v>1536</v>
      </c>
      <c r="DL410" s="131">
        <v>1</v>
      </c>
      <c r="DM410" s="132" t="s">
        <v>8328</v>
      </c>
      <c r="DN410" s="131">
        <v>0</v>
      </c>
      <c r="DO410" s="132" t="s">
        <v>10457</v>
      </c>
      <c r="DP410" s="131">
        <v>1</v>
      </c>
      <c r="DQ410" s="131" t="s">
        <v>23</v>
      </c>
      <c r="DR410" s="131" t="s">
        <v>2596</v>
      </c>
      <c r="DS410" s="131" t="s">
        <v>10458</v>
      </c>
      <c r="DT410" s="131"/>
    </row>
    <row r="411" spans="1:124" x14ac:dyDescent="0.2">
      <c r="A411" s="122">
        <v>194</v>
      </c>
      <c r="B411" s="122" t="s">
        <v>10459</v>
      </c>
      <c r="C411" s="122" t="s">
        <v>490</v>
      </c>
      <c r="D411" s="123">
        <v>6</v>
      </c>
      <c r="E411" s="123">
        <v>11</v>
      </c>
      <c r="F411" s="123" t="s">
        <v>7098</v>
      </c>
      <c r="G411" s="125">
        <v>10</v>
      </c>
      <c r="H411" s="124" t="s">
        <v>8332</v>
      </c>
      <c r="I411" s="125" t="s">
        <v>1194</v>
      </c>
      <c r="J411" s="125">
        <f t="shared" si="117"/>
        <v>4</v>
      </c>
      <c r="K411" s="125">
        <v>2</v>
      </c>
      <c r="L411" s="124" t="s">
        <v>10460</v>
      </c>
      <c r="M411" s="133">
        <v>2</v>
      </c>
      <c r="N411" s="124" t="s">
        <v>10461</v>
      </c>
      <c r="O411" s="133">
        <v>0</v>
      </c>
      <c r="P411" s="133" t="s">
        <v>23</v>
      </c>
      <c r="Q411" s="133" t="s">
        <v>2702</v>
      </c>
      <c r="S411" s="133"/>
      <c r="T411" s="133"/>
      <c r="U411" s="126">
        <v>11</v>
      </c>
      <c r="V411" s="135" t="s">
        <v>8310</v>
      </c>
      <c r="W411" s="126">
        <f t="shared" si="114"/>
        <v>3</v>
      </c>
      <c r="X411" s="126" t="s">
        <v>1376</v>
      </c>
      <c r="Y411" s="126">
        <v>1</v>
      </c>
      <c r="Z411" s="135" t="s">
        <v>10462</v>
      </c>
      <c r="AA411" s="130">
        <v>1</v>
      </c>
      <c r="AB411" s="135" t="s">
        <v>10463</v>
      </c>
      <c r="AC411" s="126">
        <v>1</v>
      </c>
      <c r="AD411" s="136" t="s">
        <v>1257</v>
      </c>
      <c r="AE411" s="135" t="s">
        <v>1442</v>
      </c>
      <c r="AG411" s="135"/>
      <c r="AH411" s="127">
        <v>12</v>
      </c>
      <c r="AI411" s="137" t="s">
        <v>8313</v>
      </c>
      <c r="AJ411" s="206" t="s">
        <v>1194</v>
      </c>
      <c r="AK411" s="206">
        <f t="shared" si="118"/>
        <v>3</v>
      </c>
      <c r="AL411" s="128">
        <v>1</v>
      </c>
      <c r="AM411" s="137" t="s">
        <v>10464</v>
      </c>
      <c r="AN411" s="128">
        <v>1</v>
      </c>
      <c r="AO411" s="137" t="s">
        <v>10465</v>
      </c>
      <c r="AP411" s="128">
        <v>1</v>
      </c>
      <c r="AQ411" s="129" t="s">
        <v>1595</v>
      </c>
      <c r="AR411" s="129" t="s">
        <v>1346</v>
      </c>
      <c r="AS411" s="129" t="s">
        <v>1624</v>
      </c>
      <c r="AT411" s="129"/>
      <c r="AU411" s="126">
        <v>13</v>
      </c>
      <c r="AV411" s="135" t="s">
        <v>8315</v>
      </c>
      <c r="AW411" s="126">
        <f t="shared" si="119"/>
        <v>3</v>
      </c>
      <c r="AX411" s="126" t="s">
        <v>1376</v>
      </c>
      <c r="AY411" s="126">
        <v>1</v>
      </c>
      <c r="AZ411" s="135" t="s">
        <v>10466</v>
      </c>
      <c r="BA411" s="126">
        <v>1</v>
      </c>
      <c r="BB411" s="135" t="s">
        <v>10467</v>
      </c>
      <c r="BC411" s="126">
        <v>1</v>
      </c>
      <c r="BD411" s="126" t="s">
        <v>1257</v>
      </c>
      <c r="BH411" s="125">
        <v>14</v>
      </c>
      <c r="BI411" s="124" t="s">
        <v>8318</v>
      </c>
      <c r="BJ411" s="125">
        <f t="shared" si="122"/>
        <v>3</v>
      </c>
      <c r="BK411" s="125" t="s">
        <v>1376</v>
      </c>
      <c r="BL411" s="133">
        <v>1</v>
      </c>
      <c r="BM411" s="124" t="s">
        <v>10468</v>
      </c>
      <c r="BN411" s="133">
        <v>1</v>
      </c>
      <c r="BO411" s="124" t="s">
        <v>10469</v>
      </c>
      <c r="BP411" s="133">
        <v>1</v>
      </c>
      <c r="BQ411" s="133" t="s">
        <v>1222</v>
      </c>
      <c r="BR411" s="133" t="s">
        <v>10361</v>
      </c>
      <c r="BU411" s="133"/>
      <c r="BV411" s="128">
        <v>15</v>
      </c>
      <c r="BW411" s="137" t="s">
        <v>8321</v>
      </c>
      <c r="BX411" s="129">
        <f t="shared" si="120"/>
        <v>3</v>
      </c>
      <c r="BY411" s="128" t="s">
        <v>1194</v>
      </c>
      <c r="BZ411" s="128">
        <v>1</v>
      </c>
      <c r="CA411" s="137" t="s">
        <v>10470</v>
      </c>
      <c r="CB411" s="128">
        <v>1</v>
      </c>
      <c r="CC411" s="137" t="s">
        <v>117</v>
      </c>
      <c r="CD411" s="128">
        <v>1</v>
      </c>
      <c r="CE411" s="128" t="s">
        <v>1859</v>
      </c>
      <c r="CI411" s="128">
        <v>16</v>
      </c>
      <c r="CJ411" s="137" t="s">
        <v>8322</v>
      </c>
      <c r="CK411" s="128">
        <f t="shared" si="115"/>
        <v>2</v>
      </c>
      <c r="CL411" s="128" t="s">
        <v>1194</v>
      </c>
      <c r="CM411" s="128">
        <v>1</v>
      </c>
      <c r="CN411" s="137" t="s">
        <v>10471</v>
      </c>
      <c r="CO411" s="129">
        <v>0</v>
      </c>
      <c r="CP411" s="137" t="s">
        <v>10472</v>
      </c>
      <c r="CQ411" s="128">
        <v>1</v>
      </c>
      <c r="CR411" s="128" t="s">
        <v>2031</v>
      </c>
      <c r="CU411" s="137"/>
      <c r="CV411" s="126">
        <v>17</v>
      </c>
      <c r="CW411" s="135" t="s">
        <v>8323</v>
      </c>
      <c r="CX411" s="130">
        <f t="shared" si="121"/>
        <v>3</v>
      </c>
      <c r="CY411" s="126" t="s">
        <v>1376</v>
      </c>
      <c r="CZ411" s="126">
        <v>1</v>
      </c>
      <c r="DA411" s="135" t="s">
        <v>10473</v>
      </c>
      <c r="DB411" s="126">
        <v>1</v>
      </c>
      <c r="DC411" s="135" t="s">
        <v>10474</v>
      </c>
      <c r="DD411" s="126">
        <v>1</v>
      </c>
      <c r="DE411" s="126" t="s">
        <v>1257</v>
      </c>
      <c r="DH411" s="131">
        <v>18</v>
      </c>
      <c r="DI411" s="132" t="s">
        <v>8328</v>
      </c>
      <c r="DJ411" s="131">
        <f t="shared" si="116"/>
        <v>3</v>
      </c>
      <c r="DK411" s="131" t="s">
        <v>1536</v>
      </c>
      <c r="DL411" s="131">
        <v>1</v>
      </c>
      <c r="DM411" s="132" t="s">
        <v>10475</v>
      </c>
      <c r="DN411" s="131">
        <v>1</v>
      </c>
      <c r="DO411" s="132" t="s">
        <v>10476</v>
      </c>
      <c r="DP411" s="131">
        <v>1</v>
      </c>
      <c r="DQ411" s="131" t="s">
        <v>23</v>
      </c>
      <c r="DT411" s="131"/>
    </row>
    <row r="412" spans="1:124" x14ac:dyDescent="0.2">
      <c r="A412" s="122">
        <v>195</v>
      </c>
      <c r="B412" s="122" t="s">
        <v>10477</v>
      </c>
      <c r="C412" s="122" t="s">
        <v>490</v>
      </c>
      <c r="D412" s="123">
        <v>6</v>
      </c>
      <c r="E412" s="123">
        <v>11</v>
      </c>
      <c r="F412" s="123" t="s">
        <v>7098</v>
      </c>
      <c r="G412" s="125">
        <v>10</v>
      </c>
      <c r="H412" s="124" t="s">
        <v>8332</v>
      </c>
      <c r="I412" s="125" t="s">
        <v>1194</v>
      </c>
      <c r="J412" s="125">
        <f t="shared" si="117"/>
        <v>2</v>
      </c>
      <c r="K412" s="125">
        <v>1</v>
      </c>
      <c r="L412" s="124" t="s">
        <v>10478</v>
      </c>
      <c r="N412" s="124" t="s">
        <v>10479</v>
      </c>
      <c r="O412" s="133">
        <v>1</v>
      </c>
      <c r="P412" s="133" t="s">
        <v>23</v>
      </c>
      <c r="Q412" s="133" t="s">
        <v>2256</v>
      </c>
      <c r="R412" s="133" t="s">
        <v>1903</v>
      </c>
      <c r="S412" s="133"/>
      <c r="T412" s="133"/>
      <c r="U412" s="126">
        <v>11</v>
      </c>
      <c r="V412" s="135" t="s">
        <v>8310</v>
      </c>
      <c r="W412" s="126">
        <f t="shared" si="114"/>
        <v>3</v>
      </c>
      <c r="X412" s="126" t="s">
        <v>1376</v>
      </c>
      <c r="Y412" s="126">
        <v>1</v>
      </c>
      <c r="Z412" s="135" t="s">
        <v>9214</v>
      </c>
      <c r="AA412" s="130">
        <v>1</v>
      </c>
      <c r="AB412" s="135" t="s">
        <v>10480</v>
      </c>
      <c r="AC412" s="126">
        <v>1</v>
      </c>
      <c r="AD412" s="136" t="s">
        <v>1257</v>
      </c>
      <c r="AG412" s="135"/>
      <c r="AH412" s="127">
        <v>12</v>
      </c>
      <c r="AI412" s="137" t="s">
        <v>8313</v>
      </c>
      <c r="AJ412" s="206" t="s">
        <v>1194</v>
      </c>
      <c r="AK412" s="206">
        <f t="shared" si="118"/>
        <v>3</v>
      </c>
      <c r="AL412" s="128">
        <v>1</v>
      </c>
      <c r="AM412" s="137" t="s">
        <v>10481</v>
      </c>
      <c r="AN412" s="128">
        <v>1</v>
      </c>
      <c r="AO412" s="137" t="s">
        <v>10482</v>
      </c>
      <c r="AP412" s="128">
        <v>1</v>
      </c>
      <c r="AQ412" s="129" t="s">
        <v>1595</v>
      </c>
      <c r="AR412" s="129" t="s">
        <v>10483</v>
      </c>
      <c r="AS412" s="129" t="s">
        <v>1446</v>
      </c>
      <c r="AT412" s="129"/>
      <c r="AU412" s="126">
        <v>13</v>
      </c>
      <c r="AV412" s="135" t="s">
        <v>8315</v>
      </c>
      <c r="AW412" s="126">
        <f t="shared" si="119"/>
        <v>3</v>
      </c>
      <c r="AX412" s="126" t="s">
        <v>1376</v>
      </c>
      <c r="AY412" s="126">
        <v>1</v>
      </c>
      <c r="AZ412" s="135" t="s">
        <v>10484</v>
      </c>
      <c r="BA412" s="126">
        <v>1</v>
      </c>
      <c r="BB412" s="135" t="s">
        <v>10485</v>
      </c>
      <c r="BC412" s="126">
        <v>1</v>
      </c>
      <c r="BD412" s="126" t="s">
        <v>1257</v>
      </c>
      <c r="BH412" s="125">
        <v>14</v>
      </c>
      <c r="BI412" s="124" t="s">
        <v>8318</v>
      </c>
      <c r="BJ412" s="125">
        <f t="shared" si="122"/>
        <v>3</v>
      </c>
      <c r="BK412" s="125" t="s">
        <v>1533</v>
      </c>
      <c r="BL412" s="133">
        <v>1</v>
      </c>
      <c r="BM412" s="124" t="s">
        <v>10486</v>
      </c>
      <c r="BN412" s="133">
        <v>1</v>
      </c>
      <c r="BO412" s="124" t="s">
        <v>10487</v>
      </c>
      <c r="BP412" s="133">
        <v>1</v>
      </c>
      <c r="BQ412" s="133" t="s">
        <v>23</v>
      </c>
      <c r="BR412" s="133" t="s">
        <v>423</v>
      </c>
      <c r="BS412" s="133" t="s">
        <v>3757</v>
      </c>
      <c r="BU412" s="133"/>
      <c r="BV412" s="128">
        <v>15</v>
      </c>
      <c r="BW412" s="137" t="s">
        <v>8321</v>
      </c>
      <c r="BX412" s="129">
        <f t="shared" si="120"/>
        <v>2</v>
      </c>
      <c r="BY412" s="128" t="s">
        <v>1376</v>
      </c>
      <c r="BZ412" s="128">
        <v>1</v>
      </c>
      <c r="CA412" s="137" t="s">
        <v>10488</v>
      </c>
      <c r="CB412" s="128">
        <v>1</v>
      </c>
      <c r="CC412" s="137" t="s">
        <v>10489</v>
      </c>
      <c r="CD412" s="128">
        <v>0</v>
      </c>
      <c r="CE412" s="128" t="s">
        <v>1859</v>
      </c>
      <c r="CF412" s="128" t="s">
        <v>2585</v>
      </c>
      <c r="CG412" s="128" t="s">
        <v>10490</v>
      </c>
      <c r="CI412" s="128">
        <v>16</v>
      </c>
      <c r="CJ412" s="137" t="s">
        <v>8322</v>
      </c>
      <c r="CK412" s="128">
        <f t="shared" si="115"/>
        <v>3</v>
      </c>
      <c r="CL412" s="128" t="s">
        <v>1194</v>
      </c>
      <c r="CM412" s="128">
        <v>1</v>
      </c>
      <c r="CN412" s="137" t="s">
        <v>10491</v>
      </c>
      <c r="CO412" s="129">
        <v>1</v>
      </c>
      <c r="CP412" s="137" t="s">
        <v>10492</v>
      </c>
      <c r="CQ412" s="128">
        <v>1</v>
      </c>
      <c r="CR412" s="128" t="s">
        <v>1859</v>
      </c>
      <c r="CU412" s="137"/>
      <c r="CV412" s="126">
        <v>17</v>
      </c>
      <c r="CW412" s="135" t="s">
        <v>8323</v>
      </c>
      <c r="CX412" s="130">
        <f t="shared" si="121"/>
        <v>3</v>
      </c>
      <c r="CY412" s="126" t="s">
        <v>1376</v>
      </c>
      <c r="CZ412" s="126">
        <v>1</v>
      </c>
      <c r="DA412" s="135" t="s">
        <v>10493</v>
      </c>
      <c r="DB412" s="126">
        <v>1</v>
      </c>
      <c r="DC412" s="135" t="s">
        <v>10494</v>
      </c>
      <c r="DD412" s="126">
        <v>1</v>
      </c>
      <c r="DE412" s="126" t="s">
        <v>1257</v>
      </c>
      <c r="DH412" s="131">
        <v>18</v>
      </c>
      <c r="DI412" s="132" t="s">
        <v>8328</v>
      </c>
      <c r="DJ412" s="131">
        <f t="shared" si="116"/>
        <v>3</v>
      </c>
      <c r="DK412" s="131" t="s">
        <v>1536</v>
      </c>
      <c r="DL412" s="131">
        <v>1</v>
      </c>
      <c r="DM412" s="132" t="s">
        <v>10495</v>
      </c>
      <c r="DN412" s="131">
        <v>1</v>
      </c>
      <c r="DO412" s="132" t="s">
        <v>10496</v>
      </c>
      <c r="DP412" s="131">
        <v>1</v>
      </c>
      <c r="DQ412" s="131" t="s">
        <v>23</v>
      </c>
      <c r="DR412" s="131" t="s">
        <v>2596</v>
      </c>
      <c r="DS412" s="131" t="s">
        <v>4922</v>
      </c>
      <c r="DT412" s="131"/>
    </row>
    <row r="413" spans="1:124" x14ac:dyDescent="0.2">
      <c r="A413" s="122">
        <v>196</v>
      </c>
      <c r="B413" s="122" t="s">
        <v>10497</v>
      </c>
      <c r="C413" s="122" t="s">
        <v>490</v>
      </c>
      <c r="D413" s="123">
        <v>6</v>
      </c>
      <c r="E413" s="123">
        <v>12</v>
      </c>
      <c r="F413" s="123" t="s">
        <v>7098</v>
      </c>
      <c r="G413" s="125">
        <v>19</v>
      </c>
      <c r="H413" s="124" t="s">
        <v>8567</v>
      </c>
      <c r="I413" s="125" t="s">
        <v>1194</v>
      </c>
      <c r="J413" s="125">
        <f t="shared" si="117"/>
        <v>3</v>
      </c>
      <c r="K413" s="125">
        <v>1</v>
      </c>
      <c r="L413" s="124" t="s">
        <v>10498</v>
      </c>
      <c r="M413" s="133">
        <v>1</v>
      </c>
      <c r="N413" s="124" t="s">
        <v>10499</v>
      </c>
      <c r="O413" s="133">
        <v>1</v>
      </c>
      <c r="P413" s="133" t="s">
        <v>23</v>
      </c>
      <c r="Q413" s="133" t="s">
        <v>2896</v>
      </c>
      <c r="R413" s="133" t="s">
        <v>3688</v>
      </c>
      <c r="S413" s="133"/>
      <c r="T413" s="133"/>
      <c r="U413" s="126">
        <v>20</v>
      </c>
      <c r="V413" s="135" t="s">
        <v>8570</v>
      </c>
      <c r="W413" s="126">
        <f t="shared" si="114"/>
        <v>3</v>
      </c>
      <c r="X413" s="126" t="s">
        <v>1376</v>
      </c>
      <c r="Y413" s="126">
        <v>1</v>
      </c>
      <c r="Z413" s="135" t="s">
        <v>10500</v>
      </c>
      <c r="AA413" s="130">
        <v>1</v>
      </c>
      <c r="AB413" s="135" t="s">
        <v>10501</v>
      </c>
      <c r="AC413" s="126">
        <v>1</v>
      </c>
      <c r="AD413" s="136" t="s">
        <v>1257</v>
      </c>
      <c r="AE413" s="135" t="s">
        <v>3303</v>
      </c>
      <c r="AF413" s="135" t="s">
        <v>4372</v>
      </c>
      <c r="AG413" s="135"/>
      <c r="AH413" s="127">
        <v>21</v>
      </c>
      <c r="AI413" s="137" t="s">
        <v>8573</v>
      </c>
      <c r="AJ413" s="206" t="s">
        <v>1194</v>
      </c>
      <c r="AK413" s="206">
        <f t="shared" si="118"/>
        <v>3</v>
      </c>
      <c r="AL413" s="128">
        <v>1</v>
      </c>
      <c r="AM413" s="137" t="s">
        <v>10502</v>
      </c>
      <c r="AN413" s="128">
        <v>1</v>
      </c>
      <c r="AO413" s="137" t="s">
        <v>10503</v>
      </c>
      <c r="AP413" s="128">
        <v>1</v>
      </c>
      <c r="AQ413" s="129" t="s">
        <v>2031</v>
      </c>
      <c r="AR413" s="129" t="s">
        <v>2935</v>
      </c>
      <c r="AS413" s="129" t="s">
        <v>10504</v>
      </c>
      <c r="AT413" s="129"/>
      <c r="AU413" s="126">
        <v>22</v>
      </c>
      <c r="AV413" s="135" t="s">
        <v>8576</v>
      </c>
      <c r="AW413" s="126">
        <f t="shared" si="119"/>
        <v>3</v>
      </c>
      <c r="AX413" s="126" t="s">
        <v>1376</v>
      </c>
      <c r="AY413" s="126">
        <v>1</v>
      </c>
      <c r="AZ413" s="135" t="s">
        <v>10505</v>
      </c>
      <c r="BA413" s="126">
        <v>1</v>
      </c>
      <c r="BB413" s="135" t="s">
        <v>10506</v>
      </c>
      <c r="BC413" s="126">
        <v>1</v>
      </c>
      <c r="BD413" s="126" t="s">
        <v>1257</v>
      </c>
      <c r="BE413" s="126" t="s">
        <v>306</v>
      </c>
      <c r="BH413" s="125">
        <v>23</v>
      </c>
      <c r="BI413" s="124" t="s">
        <v>4400</v>
      </c>
      <c r="BJ413" s="125">
        <f t="shared" si="122"/>
        <v>2</v>
      </c>
      <c r="BK413" s="125" t="s">
        <v>1533</v>
      </c>
      <c r="BL413" s="133">
        <v>1</v>
      </c>
      <c r="BM413" s="124" t="s">
        <v>10507</v>
      </c>
      <c r="BN413" s="133">
        <v>0</v>
      </c>
      <c r="BO413" s="124" t="s">
        <v>10508</v>
      </c>
      <c r="BP413" s="133">
        <v>1</v>
      </c>
      <c r="BQ413" s="133" t="s">
        <v>1222</v>
      </c>
      <c r="BU413" s="133"/>
      <c r="BV413" s="128">
        <v>24</v>
      </c>
      <c r="BW413" s="137" t="s">
        <v>8581</v>
      </c>
      <c r="BX413" s="129">
        <f t="shared" si="120"/>
        <v>2</v>
      </c>
      <c r="BY413" s="128" t="s">
        <v>1194</v>
      </c>
      <c r="BZ413" s="128">
        <v>1</v>
      </c>
      <c r="CA413" s="137" t="s">
        <v>10509</v>
      </c>
      <c r="CB413" s="128">
        <v>0</v>
      </c>
      <c r="CC413" s="137" t="s">
        <v>10510</v>
      </c>
      <c r="CD413" s="128">
        <v>1</v>
      </c>
      <c r="CE413" s="128" t="s">
        <v>2031</v>
      </c>
      <c r="CI413" s="128">
        <v>25</v>
      </c>
      <c r="CJ413" s="137" t="s">
        <v>8584</v>
      </c>
      <c r="CK413" s="128">
        <f t="shared" si="115"/>
        <v>3</v>
      </c>
      <c r="CL413" s="128" t="s">
        <v>1376</v>
      </c>
      <c r="CM413" s="128">
        <v>1</v>
      </c>
      <c r="CN413" s="137" t="s">
        <v>10511</v>
      </c>
      <c r="CO413" s="129">
        <v>1</v>
      </c>
      <c r="CP413" s="137" t="s">
        <v>10512</v>
      </c>
      <c r="CQ413" s="128">
        <v>1</v>
      </c>
      <c r="CR413" s="128" t="s">
        <v>1859</v>
      </c>
      <c r="CS413" s="137" t="s">
        <v>10513</v>
      </c>
      <c r="CT413" s="137" t="s">
        <v>10514</v>
      </c>
      <c r="CU413" s="137"/>
      <c r="CV413" s="126">
        <v>26</v>
      </c>
      <c r="CW413" s="135" t="s">
        <v>8587</v>
      </c>
      <c r="CX413" s="130">
        <f t="shared" si="121"/>
        <v>3</v>
      </c>
      <c r="CY413" s="126" t="s">
        <v>1376</v>
      </c>
      <c r="CZ413" s="126">
        <v>1</v>
      </c>
      <c r="DA413" s="135" t="s">
        <v>10515</v>
      </c>
      <c r="DB413" s="126">
        <v>1</v>
      </c>
      <c r="DC413" s="135" t="s">
        <v>10516</v>
      </c>
      <c r="DD413" s="126">
        <v>1</v>
      </c>
      <c r="DE413" s="126" t="s">
        <v>1257</v>
      </c>
      <c r="DF413" s="126" t="s">
        <v>3833</v>
      </c>
      <c r="DH413" s="131">
        <v>27</v>
      </c>
      <c r="DI413" s="132" t="s">
        <v>8590</v>
      </c>
      <c r="DJ413" s="131">
        <f t="shared" si="116"/>
        <v>3</v>
      </c>
      <c r="DK413" s="131" t="s">
        <v>1536</v>
      </c>
      <c r="DL413" s="131">
        <v>1</v>
      </c>
      <c r="DM413" s="132" t="s">
        <v>10517</v>
      </c>
      <c r="DN413" s="131">
        <v>1</v>
      </c>
      <c r="DO413" s="132" t="s">
        <v>10518</v>
      </c>
      <c r="DP413" s="131">
        <v>1</v>
      </c>
      <c r="DQ413" s="131" t="s">
        <v>23</v>
      </c>
      <c r="DR413" s="131" t="s">
        <v>2952</v>
      </c>
      <c r="DS413" s="131" t="s">
        <v>3090</v>
      </c>
      <c r="DT413" s="131"/>
    </row>
    <row r="414" spans="1:124" x14ac:dyDescent="0.2">
      <c r="A414" s="122">
        <v>197</v>
      </c>
      <c r="B414" s="122" t="s">
        <v>10519</v>
      </c>
      <c r="C414" s="122" t="s">
        <v>490</v>
      </c>
      <c r="D414" s="123">
        <v>6</v>
      </c>
      <c r="E414" s="123">
        <v>12</v>
      </c>
      <c r="F414" s="123" t="s">
        <v>7098</v>
      </c>
      <c r="G414" s="125">
        <v>19</v>
      </c>
      <c r="H414" s="124" t="s">
        <v>8567</v>
      </c>
      <c r="I414" s="125" t="s">
        <v>1376</v>
      </c>
      <c r="J414" s="125">
        <f t="shared" si="117"/>
        <v>3</v>
      </c>
      <c r="K414" s="125">
        <v>1</v>
      </c>
      <c r="L414" s="124" t="s">
        <v>10520</v>
      </c>
      <c r="M414" s="133">
        <v>1</v>
      </c>
      <c r="N414" s="124" t="s">
        <v>10521</v>
      </c>
      <c r="O414" s="133">
        <v>1</v>
      </c>
      <c r="P414" s="133" t="s">
        <v>23</v>
      </c>
      <c r="Q414" s="133" t="s">
        <v>2896</v>
      </c>
      <c r="R414" s="133" t="s">
        <v>2927</v>
      </c>
      <c r="S414" s="133"/>
      <c r="T414" s="133"/>
      <c r="U414" s="126">
        <v>20</v>
      </c>
      <c r="V414" s="135" t="s">
        <v>8570</v>
      </c>
      <c r="W414" s="126">
        <f t="shared" si="114"/>
        <v>3</v>
      </c>
      <c r="X414" s="126" t="s">
        <v>1376</v>
      </c>
      <c r="Y414" s="126">
        <v>1</v>
      </c>
      <c r="Z414" s="135" t="s">
        <v>10522</v>
      </c>
      <c r="AA414" s="130">
        <v>1</v>
      </c>
      <c r="AB414" s="135" t="s">
        <v>10523</v>
      </c>
      <c r="AC414" s="126">
        <v>1</v>
      </c>
      <c r="AD414" s="136" t="s">
        <v>1257</v>
      </c>
      <c r="AG414" s="135"/>
      <c r="AH414" s="127">
        <v>21</v>
      </c>
      <c r="AI414" s="137" t="s">
        <v>8573</v>
      </c>
      <c r="AJ414" s="206" t="s">
        <v>1533</v>
      </c>
      <c r="AK414" s="206">
        <f t="shared" si="118"/>
        <v>3</v>
      </c>
      <c r="AL414" s="128">
        <v>1</v>
      </c>
      <c r="AM414" s="137" t="s">
        <v>10524</v>
      </c>
      <c r="AN414" s="128">
        <v>1</v>
      </c>
      <c r="AO414" s="137" t="s">
        <v>10525</v>
      </c>
      <c r="AP414" s="128">
        <v>1</v>
      </c>
      <c r="AQ414" s="129" t="s">
        <v>2031</v>
      </c>
      <c r="AR414" s="129" t="s">
        <v>10526</v>
      </c>
      <c r="AT414" s="129"/>
      <c r="AU414" s="126">
        <v>22</v>
      </c>
      <c r="AV414" s="135" t="s">
        <v>8576</v>
      </c>
      <c r="AW414" s="126">
        <f t="shared" si="119"/>
        <v>3</v>
      </c>
      <c r="AX414" s="126" t="s">
        <v>1376</v>
      </c>
      <c r="AY414" s="126">
        <v>1</v>
      </c>
      <c r="AZ414" s="135" t="s">
        <v>10527</v>
      </c>
      <c r="BA414" s="126">
        <v>1</v>
      </c>
      <c r="BB414" s="135" t="s">
        <v>10528</v>
      </c>
      <c r="BC414" s="126">
        <v>1</v>
      </c>
      <c r="BD414" s="126" t="s">
        <v>1257</v>
      </c>
      <c r="BE414" s="126" t="s">
        <v>3251</v>
      </c>
      <c r="BH414" s="125">
        <v>23</v>
      </c>
      <c r="BI414" s="124" t="s">
        <v>4400</v>
      </c>
      <c r="BJ414" s="125">
        <f t="shared" si="122"/>
        <v>3</v>
      </c>
      <c r="BK414" s="125" t="s">
        <v>1376</v>
      </c>
      <c r="BL414" s="133">
        <v>1</v>
      </c>
      <c r="BM414" s="124" t="s">
        <v>10529</v>
      </c>
      <c r="BN414" s="133">
        <v>1</v>
      </c>
      <c r="BO414" s="124" t="s">
        <v>10530</v>
      </c>
      <c r="BP414" s="133">
        <v>1</v>
      </c>
      <c r="BQ414" s="133" t="s">
        <v>23</v>
      </c>
      <c r="BR414" s="140"/>
      <c r="BS414" s="140"/>
      <c r="BT414" s="140"/>
      <c r="BU414" s="133"/>
      <c r="BV414" s="128">
        <v>24</v>
      </c>
      <c r="BW414" s="137" t="s">
        <v>8581</v>
      </c>
      <c r="BX414" s="129">
        <f t="shared" si="120"/>
        <v>2</v>
      </c>
      <c r="BY414" s="128" t="s">
        <v>1194</v>
      </c>
      <c r="BZ414" s="128">
        <v>1</v>
      </c>
      <c r="CA414" s="137" t="s">
        <v>10531</v>
      </c>
      <c r="CB414" s="128">
        <v>0</v>
      </c>
      <c r="CC414" s="137" t="s">
        <v>10532</v>
      </c>
      <c r="CD414" s="128">
        <v>1</v>
      </c>
      <c r="CE414" s="128" t="s">
        <v>2031</v>
      </c>
      <c r="CF414" s="128" t="s">
        <v>438</v>
      </c>
      <c r="CG414" s="128" t="s">
        <v>10533</v>
      </c>
      <c r="CI414" s="128">
        <v>25</v>
      </c>
      <c r="CJ414" s="137" t="s">
        <v>8584</v>
      </c>
      <c r="CK414" s="128">
        <f t="shared" si="115"/>
        <v>1</v>
      </c>
      <c r="CL414" s="128" t="s">
        <v>1376</v>
      </c>
      <c r="CM414" s="128">
        <v>1</v>
      </c>
      <c r="CN414" s="137" t="s">
        <v>10534</v>
      </c>
      <c r="CO414" s="129">
        <v>0</v>
      </c>
      <c r="CP414" s="137" t="s">
        <v>10535</v>
      </c>
      <c r="CQ414" s="128">
        <v>0</v>
      </c>
      <c r="CR414" s="128" t="s">
        <v>1262</v>
      </c>
      <c r="CT414" s="137"/>
      <c r="CU414" s="137"/>
      <c r="CV414" s="126">
        <v>26</v>
      </c>
      <c r="CW414" s="135" t="s">
        <v>8587</v>
      </c>
      <c r="CX414" s="130">
        <f t="shared" si="121"/>
        <v>3</v>
      </c>
      <c r="CY414" s="126" t="s">
        <v>1376</v>
      </c>
      <c r="CZ414" s="126">
        <v>1</v>
      </c>
      <c r="DA414" s="135" t="s">
        <v>10536</v>
      </c>
      <c r="DB414" s="126">
        <v>1</v>
      </c>
      <c r="DC414" s="135" t="s">
        <v>10537</v>
      </c>
      <c r="DD414" s="126">
        <v>1</v>
      </c>
      <c r="DE414" s="126" t="s">
        <v>1257</v>
      </c>
      <c r="DH414" s="131">
        <v>27</v>
      </c>
      <c r="DI414" s="132" t="s">
        <v>8590</v>
      </c>
      <c r="DJ414" s="131">
        <f t="shared" si="116"/>
        <v>3</v>
      </c>
      <c r="DK414" s="131" t="s">
        <v>1536</v>
      </c>
      <c r="DL414" s="131">
        <v>1</v>
      </c>
      <c r="DM414" s="132" t="s">
        <v>10538</v>
      </c>
      <c r="DN414" s="131">
        <v>1</v>
      </c>
      <c r="DO414" s="132" t="s">
        <v>10539</v>
      </c>
      <c r="DP414" s="131">
        <v>1</v>
      </c>
      <c r="DQ414" s="131" t="s">
        <v>23</v>
      </c>
      <c r="DR414" s="131" t="s">
        <v>2952</v>
      </c>
      <c r="DS414" s="131" t="s">
        <v>4295</v>
      </c>
      <c r="DT414" s="131"/>
    </row>
    <row r="415" spans="1:124" x14ac:dyDescent="0.2">
      <c r="A415" s="122">
        <v>198</v>
      </c>
      <c r="B415" s="122" t="s">
        <v>10540</v>
      </c>
      <c r="C415" s="122" t="s">
        <v>490</v>
      </c>
      <c r="D415" s="123">
        <v>6</v>
      </c>
      <c r="E415" s="123">
        <v>12</v>
      </c>
      <c r="F415" s="123" t="s">
        <v>7098</v>
      </c>
      <c r="G415" s="125">
        <v>10</v>
      </c>
      <c r="H415" s="124" t="s">
        <v>8332</v>
      </c>
      <c r="I415" s="125" t="s">
        <v>1376</v>
      </c>
      <c r="J415" s="125">
        <f t="shared" si="117"/>
        <v>2</v>
      </c>
      <c r="K415" s="125">
        <v>1</v>
      </c>
      <c r="L415" s="124" t="s">
        <v>10541</v>
      </c>
      <c r="M415" s="133">
        <v>0</v>
      </c>
      <c r="N415" s="124" t="s">
        <v>10542</v>
      </c>
      <c r="O415" s="133">
        <v>1</v>
      </c>
      <c r="P415" s="133" t="s">
        <v>23</v>
      </c>
      <c r="Q415" s="133" t="s">
        <v>1355</v>
      </c>
      <c r="R415" s="133" t="s">
        <v>2702</v>
      </c>
      <c r="S415" s="133"/>
      <c r="T415" s="133"/>
      <c r="U415" s="126">
        <v>11</v>
      </c>
      <c r="V415" s="135" t="s">
        <v>8310</v>
      </c>
      <c r="W415" s="126">
        <f t="shared" si="114"/>
        <v>3</v>
      </c>
      <c r="X415" s="126" t="s">
        <v>1376</v>
      </c>
      <c r="Y415" s="126">
        <v>1</v>
      </c>
      <c r="Z415" s="135" t="s">
        <v>10543</v>
      </c>
      <c r="AA415" s="130">
        <v>1</v>
      </c>
      <c r="AB415" s="135" t="s">
        <v>10544</v>
      </c>
      <c r="AC415" s="126">
        <v>1</v>
      </c>
      <c r="AD415" s="136" t="s">
        <v>1257</v>
      </c>
      <c r="AE415" s="135" t="s">
        <v>2371</v>
      </c>
      <c r="AF415" s="135" t="s">
        <v>10545</v>
      </c>
      <c r="AG415" s="135"/>
      <c r="AH415" s="127">
        <v>12</v>
      </c>
      <c r="AI415" s="137" t="s">
        <v>8313</v>
      </c>
      <c r="AJ415" s="206" t="s">
        <v>1533</v>
      </c>
      <c r="AK415" s="206">
        <f t="shared" si="118"/>
        <v>2</v>
      </c>
      <c r="AL415" s="128">
        <v>1</v>
      </c>
      <c r="AM415" s="137" t="s">
        <v>1786</v>
      </c>
      <c r="AN415" s="129">
        <v>0</v>
      </c>
      <c r="AO415" s="137" t="s">
        <v>10546</v>
      </c>
      <c r="AP415" s="128">
        <v>1</v>
      </c>
      <c r="AQ415" s="129" t="s">
        <v>2031</v>
      </c>
      <c r="AT415" s="129"/>
      <c r="AU415" s="126">
        <v>13</v>
      </c>
      <c r="AV415" s="135" t="s">
        <v>8315</v>
      </c>
      <c r="AW415" s="126">
        <f t="shared" si="119"/>
        <v>3</v>
      </c>
      <c r="AX415" s="126" t="s">
        <v>1376</v>
      </c>
      <c r="AY415" s="126">
        <v>1</v>
      </c>
      <c r="AZ415" s="135" t="s">
        <v>10547</v>
      </c>
      <c r="BA415" s="126">
        <v>1</v>
      </c>
      <c r="BB415" s="135" t="s">
        <v>10548</v>
      </c>
      <c r="BC415" s="126">
        <v>1</v>
      </c>
      <c r="BD415" s="126" t="s">
        <v>1349</v>
      </c>
      <c r="BE415" s="126" t="s">
        <v>3101</v>
      </c>
      <c r="BF415" s="126" t="s">
        <v>10549</v>
      </c>
      <c r="BG415" s="126"/>
      <c r="BH415" s="125">
        <v>14</v>
      </c>
      <c r="BI415" s="124" t="s">
        <v>8318</v>
      </c>
      <c r="BJ415" s="125">
        <f t="shared" si="122"/>
        <v>3</v>
      </c>
      <c r="BK415" s="125" t="s">
        <v>1533</v>
      </c>
      <c r="BL415" s="133">
        <v>1</v>
      </c>
      <c r="BM415" s="124" t="s">
        <v>10321</v>
      </c>
      <c r="BN415" s="133">
        <v>1</v>
      </c>
      <c r="BO415" s="124" t="s">
        <v>10550</v>
      </c>
      <c r="BP415" s="133">
        <v>1</v>
      </c>
      <c r="BQ415" s="133" t="s">
        <v>23</v>
      </c>
      <c r="BR415" s="133" t="s">
        <v>423</v>
      </c>
      <c r="BS415" s="133" t="s">
        <v>3101</v>
      </c>
      <c r="BT415" s="133"/>
      <c r="BU415" s="133"/>
      <c r="BV415" s="128">
        <v>15</v>
      </c>
      <c r="BW415" s="137" t="s">
        <v>8321</v>
      </c>
      <c r="BX415" s="129">
        <f t="shared" si="120"/>
        <v>3</v>
      </c>
      <c r="BY415" s="128" t="s">
        <v>1194</v>
      </c>
      <c r="BZ415" s="128">
        <v>1</v>
      </c>
      <c r="CA415" s="137" t="s">
        <v>10551</v>
      </c>
      <c r="CB415" s="128">
        <v>1</v>
      </c>
      <c r="CC415" s="137" t="s">
        <v>10552</v>
      </c>
      <c r="CD415" s="128">
        <v>1</v>
      </c>
      <c r="CE415" s="128" t="s">
        <v>2031</v>
      </c>
      <c r="CF415" s="128" t="s">
        <v>2585</v>
      </c>
      <c r="CG415" s="128" t="s">
        <v>306</v>
      </c>
      <c r="CI415" s="128">
        <v>16</v>
      </c>
      <c r="CJ415" s="137" t="s">
        <v>8322</v>
      </c>
      <c r="CK415" s="128">
        <f t="shared" si="115"/>
        <v>3</v>
      </c>
      <c r="CL415" s="128" t="s">
        <v>1376</v>
      </c>
      <c r="CM415" s="128">
        <v>1</v>
      </c>
      <c r="CN415" s="137" t="s">
        <v>10553</v>
      </c>
      <c r="CO415" s="129">
        <v>1</v>
      </c>
      <c r="CP415" s="137" t="s">
        <v>10554</v>
      </c>
      <c r="CQ415" s="128">
        <v>1</v>
      </c>
      <c r="CR415" s="128" t="s">
        <v>1859</v>
      </c>
      <c r="CT415" s="137"/>
      <c r="CU415" s="137"/>
      <c r="CV415" s="126">
        <v>17</v>
      </c>
      <c r="CW415" s="135" t="s">
        <v>8323</v>
      </c>
      <c r="CX415" s="130">
        <f t="shared" si="121"/>
        <v>3</v>
      </c>
      <c r="CY415" s="126" t="s">
        <v>1376</v>
      </c>
      <c r="CZ415" s="126">
        <v>1</v>
      </c>
      <c r="DA415" s="135" t="s">
        <v>10555</v>
      </c>
      <c r="DB415" s="126">
        <v>1</v>
      </c>
      <c r="DC415" s="135" t="s">
        <v>10556</v>
      </c>
      <c r="DD415" s="126">
        <v>1</v>
      </c>
      <c r="DE415" s="126" t="s">
        <v>1257</v>
      </c>
      <c r="DF415" s="126" t="s">
        <v>1600</v>
      </c>
      <c r="DH415" s="131">
        <v>18</v>
      </c>
      <c r="DI415" s="132" t="s">
        <v>8328</v>
      </c>
      <c r="DJ415" s="131">
        <f t="shared" si="116"/>
        <v>3</v>
      </c>
      <c r="DK415" s="131" t="s">
        <v>1536</v>
      </c>
      <c r="DL415" s="131">
        <v>1</v>
      </c>
      <c r="DM415" s="132" t="s">
        <v>10557</v>
      </c>
      <c r="DN415" s="131">
        <v>1</v>
      </c>
      <c r="DO415" s="132" t="s">
        <v>10558</v>
      </c>
      <c r="DP415" s="131">
        <v>1</v>
      </c>
      <c r="DQ415" s="131" t="s">
        <v>23</v>
      </c>
      <c r="DR415" s="131" t="s">
        <v>2596</v>
      </c>
      <c r="DS415" s="131" t="s">
        <v>1600</v>
      </c>
      <c r="DT415" s="131"/>
    </row>
    <row r="416" spans="1:124" x14ac:dyDescent="0.2">
      <c r="A416" s="122">
        <v>199</v>
      </c>
      <c r="B416" s="122" t="s">
        <v>10559</v>
      </c>
      <c r="C416" s="122" t="s">
        <v>490</v>
      </c>
      <c r="D416" s="123">
        <v>6</v>
      </c>
      <c r="E416" s="123">
        <v>12</v>
      </c>
      <c r="F416" s="123" t="s">
        <v>7098</v>
      </c>
      <c r="G416" s="125">
        <v>10</v>
      </c>
      <c r="H416" s="124" t="s">
        <v>8332</v>
      </c>
      <c r="I416" s="125" t="s">
        <v>1194</v>
      </c>
      <c r="J416" s="125">
        <f t="shared" si="117"/>
        <v>3</v>
      </c>
      <c r="K416" s="125">
        <v>1</v>
      </c>
      <c r="L416" s="124" t="s">
        <v>9033</v>
      </c>
      <c r="M416" s="133">
        <v>1</v>
      </c>
      <c r="N416" s="124" t="s">
        <v>10560</v>
      </c>
      <c r="O416" s="133">
        <v>1</v>
      </c>
      <c r="P416" s="133" t="s">
        <v>23</v>
      </c>
      <c r="Q416" s="133" t="s">
        <v>1355</v>
      </c>
      <c r="R416" s="133" t="s">
        <v>2702</v>
      </c>
      <c r="S416" s="133"/>
      <c r="T416" s="133"/>
      <c r="U416" s="126">
        <v>11</v>
      </c>
      <c r="V416" s="135" t="s">
        <v>8310</v>
      </c>
      <c r="W416" s="126">
        <f t="shared" si="114"/>
        <v>3</v>
      </c>
      <c r="X416" s="126" t="s">
        <v>1376</v>
      </c>
      <c r="Y416" s="126">
        <v>1</v>
      </c>
      <c r="Z416" s="135" t="s">
        <v>10561</v>
      </c>
      <c r="AA416" s="130">
        <v>1</v>
      </c>
      <c r="AB416" s="135" t="s">
        <v>10562</v>
      </c>
      <c r="AC416" s="126">
        <v>1</v>
      </c>
      <c r="AD416" s="136" t="s">
        <v>1257</v>
      </c>
      <c r="AE416" s="135" t="s">
        <v>3168</v>
      </c>
      <c r="AG416" s="135"/>
      <c r="AH416" s="127">
        <v>12</v>
      </c>
      <c r="AI416" s="137" t="s">
        <v>8313</v>
      </c>
      <c r="AJ416" s="206" t="s">
        <v>1533</v>
      </c>
      <c r="AK416" s="206">
        <f t="shared" si="118"/>
        <v>3</v>
      </c>
      <c r="AL416" s="128">
        <v>1</v>
      </c>
      <c r="AM416" s="137" t="s">
        <v>10563</v>
      </c>
      <c r="AN416" s="128">
        <v>1</v>
      </c>
      <c r="AO416" s="137" t="s">
        <v>10564</v>
      </c>
      <c r="AP416" s="128">
        <v>1</v>
      </c>
      <c r="AQ416" s="129" t="s">
        <v>1595</v>
      </c>
      <c r="AR416" s="129" t="s">
        <v>4122</v>
      </c>
      <c r="AT416" s="129"/>
      <c r="AU416" s="126">
        <v>13</v>
      </c>
      <c r="AV416" s="135" t="s">
        <v>8315</v>
      </c>
      <c r="AW416" s="126">
        <f t="shared" si="119"/>
        <v>3</v>
      </c>
      <c r="AX416" s="126" t="s">
        <v>1376</v>
      </c>
      <c r="AY416" s="126">
        <v>1</v>
      </c>
      <c r="AZ416" s="135" t="s">
        <v>10565</v>
      </c>
      <c r="BA416" s="126">
        <v>1</v>
      </c>
      <c r="BB416" s="135" t="s">
        <v>10566</v>
      </c>
      <c r="BC416" s="126">
        <v>1</v>
      </c>
      <c r="BD416" s="126" t="s">
        <v>1257</v>
      </c>
      <c r="BE416" s="126" t="s">
        <v>3101</v>
      </c>
      <c r="BH416" s="125">
        <v>14</v>
      </c>
      <c r="BI416" s="124" t="s">
        <v>8318</v>
      </c>
      <c r="BJ416" s="125">
        <f t="shared" si="122"/>
        <v>1</v>
      </c>
      <c r="BK416" s="125" t="s">
        <v>1533</v>
      </c>
      <c r="BL416" s="133">
        <v>1</v>
      </c>
      <c r="BM416" s="124" t="s">
        <v>10567</v>
      </c>
      <c r="BN416" s="163"/>
      <c r="BO416" s="124" t="s">
        <v>10568</v>
      </c>
      <c r="BQ416" s="140"/>
      <c r="BT416" s="133"/>
      <c r="BU416" s="133"/>
      <c r="BV416" s="128">
        <v>15</v>
      </c>
      <c r="BW416" s="137" t="s">
        <v>8321</v>
      </c>
      <c r="BX416" s="129">
        <f t="shared" si="120"/>
        <v>2</v>
      </c>
      <c r="BY416" s="128" t="s">
        <v>1194</v>
      </c>
      <c r="BZ416" s="128">
        <v>1</v>
      </c>
      <c r="CA416" s="137" t="s">
        <v>10569</v>
      </c>
      <c r="CB416" s="128">
        <v>1</v>
      </c>
      <c r="CC416" s="137" t="s">
        <v>10570</v>
      </c>
      <c r="CD416" s="128">
        <v>0</v>
      </c>
      <c r="CE416" s="128" t="s">
        <v>1859</v>
      </c>
      <c r="CF416" s="128" t="s">
        <v>2585</v>
      </c>
      <c r="CG416" s="128" t="s">
        <v>3168</v>
      </c>
      <c r="CI416" s="128">
        <v>16</v>
      </c>
      <c r="CJ416" s="137" t="s">
        <v>8322</v>
      </c>
      <c r="CK416" s="128">
        <f t="shared" si="115"/>
        <v>3</v>
      </c>
      <c r="CL416" s="128" t="s">
        <v>1376</v>
      </c>
      <c r="CM416" s="128">
        <v>1</v>
      </c>
      <c r="CN416" s="137" t="s">
        <v>10571</v>
      </c>
      <c r="CO416" s="129">
        <v>1</v>
      </c>
      <c r="CP416" s="137" t="s">
        <v>10572</v>
      </c>
      <c r="CQ416" s="128">
        <v>1</v>
      </c>
      <c r="CR416" s="128" t="s">
        <v>1859</v>
      </c>
      <c r="CT416" s="137"/>
      <c r="CU416" s="137"/>
      <c r="CV416" s="126">
        <v>17</v>
      </c>
      <c r="CW416" s="135" t="s">
        <v>8323</v>
      </c>
      <c r="CX416" s="130">
        <f t="shared" si="121"/>
        <v>3</v>
      </c>
      <c r="CY416" s="126" t="s">
        <v>1376</v>
      </c>
      <c r="CZ416" s="126">
        <v>1</v>
      </c>
      <c r="DA416" s="135" t="s">
        <v>10573</v>
      </c>
      <c r="DB416" s="126">
        <v>1</v>
      </c>
      <c r="DC416" s="135" t="s">
        <v>10574</v>
      </c>
      <c r="DD416" s="126">
        <v>1</v>
      </c>
      <c r="DE416" s="126" t="s">
        <v>1257</v>
      </c>
      <c r="DF416" s="126" t="s">
        <v>10575</v>
      </c>
      <c r="DG416" s="126" t="s">
        <v>10576</v>
      </c>
      <c r="DH416" s="131">
        <v>18</v>
      </c>
      <c r="DI416" s="132" t="s">
        <v>8328</v>
      </c>
      <c r="DJ416" s="131">
        <f t="shared" si="116"/>
        <v>3</v>
      </c>
      <c r="DK416" s="131" t="s">
        <v>1536</v>
      </c>
      <c r="DL416" s="131">
        <v>1</v>
      </c>
      <c r="DM416" s="132" t="s">
        <v>10577</v>
      </c>
      <c r="DN416" s="131">
        <v>1</v>
      </c>
      <c r="DO416" s="132" t="s">
        <v>10578</v>
      </c>
      <c r="DP416" s="131">
        <v>1</v>
      </c>
      <c r="DQ416" s="131" t="s">
        <v>23</v>
      </c>
      <c r="DT416" s="131"/>
    </row>
    <row r="417" spans="1:124" x14ac:dyDescent="0.2">
      <c r="A417" s="122">
        <v>200</v>
      </c>
      <c r="B417" s="122" t="s">
        <v>10579</v>
      </c>
      <c r="C417" s="122" t="s">
        <v>490</v>
      </c>
      <c r="D417" s="123">
        <v>6</v>
      </c>
      <c r="E417" s="123">
        <v>12</v>
      </c>
      <c r="F417" s="123" t="s">
        <v>7098</v>
      </c>
      <c r="G417" s="125">
        <v>10</v>
      </c>
      <c r="H417" s="124" t="s">
        <v>8332</v>
      </c>
      <c r="I417" s="125" t="s">
        <v>1194</v>
      </c>
      <c r="J417" s="125">
        <f t="shared" si="117"/>
        <v>3</v>
      </c>
      <c r="K417" s="125">
        <v>1</v>
      </c>
      <c r="L417" s="124" t="s">
        <v>10580</v>
      </c>
      <c r="M417" s="133">
        <v>1</v>
      </c>
      <c r="N417" s="124" t="s">
        <v>10581</v>
      </c>
      <c r="O417" s="133">
        <v>1</v>
      </c>
      <c r="P417" s="133" t="s">
        <v>23</v>
      </c>
      <c r="Q417" s="133" t="s">
        <v>1355</v>
      </c>
      <c r="R417" s="133" t="s">
        <v>2256</v>
      </c>
      <c r="S417" s="133"/>
      <c r="T417" s="133"/>
      <c r="U417" s="126">
        <v>11</v>
      </c>
      <c r="V417" s="135" t="s">
        <v>8310</v>
      </c>
      <c r="W417" s="126">
        <f t="shared" si="114"/>
        <v>3</v>
      </c>
      <c r="X417" s="126" t="s">
        <v>1376</v>
      </c>
      <c r="Y417" s="126">
        <v>1</v>
      </c>
      <c r="Z417" s="135" t="s">
        <v>10582</v>
      </c>
      <c r="AA417" s="130">
        <v>1</v>
      </c>
      <c r="AB417" s="135" t="s">
        <v>10583</v>
      </c>
      <c r="AC417" s="126">
        <v>1</v>
      </c>
      <c r="AD417" s="136" t="s">
        <v>1257</v>
      </c>
      <c r="AE417" s="135" t="s">
        <v>3082</v>
      </c>
      <c r="AF417" s="135" t="s">
        <v>2771</v>
      </c>
      <c r="AG417" s="135"/>
      <c r="AH417" s="127">
        <v>12</v>
      </c>
      <c r="AI417" s="137" t="s">
        <v>8313</v>
      </c>
      <c r="AJ417" s="206" t="s">
        <v>1533</v>
      </c>
      <c r="AK417" s="206">
        <f t="shared" si="118"/>
        <v>3</v>
      </c>
      <c r="AL417" s="128">
        <v>1</v>
      </c>
      <c r="AM417" s="137" t="s">
        <v>10584</v>
      </c>
      <c r="AN417" s="128">
        <v>1</v>
      </c>
      <c r="AO417" s="137" t="s">
        <v>10585</v>
      </c>
      <c r="AP417" s="128">
        <v>1</v>
      </c>
      <c r="AQ417" s="129" t="s">
        <v>1595</v>
      </c>
      <c r="AR417" s="129" t="s">
        <v>6074</v>
      </c>
      <c r="AS417" s="129" t="s">
        <v>4531</v>
      </c>
      <c r="AT417" s="129"/>
      <c r="AU417" s="126">
        <v>13</v>
      </c>
      <c r="AV417" s="135" t="s">
        <v>8315</v>
      </c>
      <c r="AW417" s="126">
        <f t="shared" si="119"/>
        <v>3</v>
      </c>
      <c r="AX417" s="126" t="s">
        <v>1376</v>
      </c>
      <c r="AY417" s="126">
        <v>1</v>
      </c>
      <c r="AZ417" s="135" t="s">
        <v>10586</v>
      </c>
      <c r="BA417" s="126">
        <v>1</v>
      </c>
      <c r="BB417" s="135" t="s">
        <v>10587</v>
      </c>
      <c r="BC417" s="126">
        <v>1</v>
      </c>
      <c r="BD417" s="126" t="s">
        <v>1257</v>
      </c>
      <c r="BH417" s="125">
        <v>14</v>
      </c>
      <c r="BI417" s="124" t="s">
        <v>8318</v>
      </c>
      <c r="BJ417" s="125">
        <f t="shared" si="122"/>
        <v>3</v>
      </c>
      <c r="BK417" s="125" t="s">
        <v>1533</v>
      </c>
      <c r="BL417" s="133">
        <v>1</v>
      </c>
      <c r="BM417" s="124" t="s">
        <v>10588</v>
      </c>
      <c r="BN417" s="133">
        <v>1</v>
      </c>
      <c r="BO417" s="124" t="s">
        <v>10589</v>
      </c>
      <c r="BP417" s="133">
        <v>1</v>
      </c>
      <c r="BQ417" s="133" t="s">
        <v>1222</v>
      </c>
      <c r="BR417" s="133" t="s">
        <v>423</v>
      </c>
      <c r="BS417" s="133" t="s">
        <v>3101</v>
      </c>
      <c r="BT417" s="133"/>
      <c r="BU417" s="133"/>
      <c r="BV417" s="128">
        <v>15</v>
      </c>
      <c r="BW417" s="137" t="s">
        <v>8321</v>
      </c>
      <c r="BX417" s="129">
        <f t="shared" si="120"/>
        <v>3</v>
      </c>
      <c r="BY417" s="128" t="s">
        <v>1376</v>
      </c>
      <c r="BZ417" s="128">
        <v>1</v>
      </c>
      <c r="CA417" s="137" t="s">
        <v>10590</v>
      </c>
      <c r="CB417" s="128">
        <v>1</v>
      </c>
      <c r="CC417" s="137" t="s">
        <v>10591</v>
      </c>
      <c r="CD417" s="128">
        <v>1</v>
      </c>
      <c r="CE417" s="128" t="s">
        <v>1859</v>
      </c>
      <c r="CF417" s="128" t="s">
        <v>9886</v>
      </c>
      <c r="CI417" s="128">
        <v>16</v>
      </c>
      <c r="CJ417" s="137" t="s">
        <v>8322</v>
      </c>
      <c r="CK417" s="128">
        <f t="shared" si="115"/>
        <v>2</v>
      </c>
      <c r="CL417" s="128" t="s">
        <v>1376</v>
      </c>
      <c r="CM417" s="128">
        <v>1</v>
      </c>
      <c r="CN417" s="137" t="s">
        <v>10592</v>
      </c>
      <c r="CO417" s="129">
        <v>0</v>
      </c>
      <c r="CP417" s="137" t="s">
        <v>10593</v>
      </c>
      <c r="CQ417" s="128">
        <v>1</v>
      </c>
      <c r="CR417" s="128" t="s">
        <v>1859</v>
      </c>
      <c r="CT417" s="137"/>
      <c r="CU417" s="137"/>
      <c r="CV417" s="126">
        <v>17</v>
      </c>
      <c r="CW417" s="135" t="s">
        <v>8323</v>
      </c>
      <c r="CX417" s="130">
        <f t="shared" si="121"/>
        <v>3</v>
      </c>
      <c r="CY417" s="126" t="s">
        <v>1376</v>
      </c>
      <c r="CZ417" s="126">
        <v>1</v>
      </c>
      <c r="DA417" s="135" t="s">
        <v>10594</v>
      </c>
      <c r="DB417" s="126">
        <v>1</v>
      </c>
      <c r="DC417" s="135" t="s">
        <v>10595</v>
      </c>
      <c r="DD417" s="126">
        <v>1</v>
      </c>
      <c r="DE417" s="126" t="s">
        <v>1257</v>
      </c>
      <c r="DH417" s="131">
        <v>18</v>
      </c>
      <c r="DI417" s="132" t="s">
        <v>8328</v>
      </c>
      <c r="DJ417" s="131">
        <f t="shared" si="116"/>
        <v>2</v>
      </c>
      <c r="DK417" s="131" t="s">
        <v>1536</v>
      </c>
      <c r="DL417" s="131">
        <v>1</v>
      </c>
      <c r="DM417" s="132" t="s">
        <v>10596</v>
      </c>
      <c r="DN417" s="131">
        <v>1</v>
      </c>
      <c r="DO417" s="132" t="s">
        <v>10597</v>
      </c>
      <c r="DP417" s="131">
        <v>0</v>
      </c>
      <c r="DQ417" s="131" t="s">
        <v>1197</v>
      </c>
      <c r="DT417" s="131"/>
    </row>
    <row r="418" spans="1:124" x14ac:dyDescent="0.2">
      <c r="A418" s="122">
        <v>201</v>
      </c>
      <c r="B418" s="122" t="s">
        <v>10598</v>
      </c>
      <c r="C418" s="122" t="s">
        <v>490</v>
      </c>
      <c r="D418" s="123">
        <v>6</v>
      </c>
      <c r="E418" s="123">
        <v>12</v>
      </c>
      <c r="F418" s="123" t="s">
        <v>7098</v>
      </c>
      <c r="G418" s="125">
        <v>10</v>
      </c>
      <c r="H418" s="124" t="s">
        <v>8332</v>
      </c>
      <c r="I418" s="125" t="s">
        <v>1194</v>
      </c>
      <c r="J418" s="125">
        <f t="shared" si="117"/>
        <v>2</v>
      </c>
      <c r="K418" s="125">
        <v>1</v>
      </c>
      <c r="L418" s="124" t="s">
        <v>10599</v>
      </c>
      <c r="M418" s="133">
        <v>0</v>
      </c>
      <c r="N418" s="124" t="s">
        <v>10600</v>
      </c>
      <c r="O418" s="133">
        <v>1</v>
      </c>
      <c r="P418" s="133" t="s">
        <v>1712</v>
      </c>
      <c r="S418" s="133"/>
      <c r="T418" s="133"/>
      <c r="U418" s="126">
        <v>11</v>
      </c>
      <c r="V418" s="135" t="s">
        <v>8310</v>
      </c>
      <c r="W418" s="126">
        <f t="shared" si="114"/>
        <v>3</v>
      </c>
      <c r="X418" s="126" t="s">
        <v>1376</v>
      </c>
      <c r="Y418" s="126">
        <v>1</v>
      </c>
      <c r="Z418" s="135" t="s">
        <v>10601</v>
      </c>
      <c r="AA418" s="130">
        <v>1</v>
      </c>
      <c r="AB418" s="135" t="s">
        <v>10602</v>
      </c>
      <c r="AC418" s="126">
        <v>1</v>
      </c>
      <c r="AD418" s="136" t="s">
        <v>1257</v>
      </c>
      <c r="AE418" s="135" t="s">
        <v>3082</v>
      </c>
      <c r="AF418" s="135" t="s">
        <v>2771</v>
      </c>
      <c r="AG418" s="135"/>
      <c r="AH418" s="127">
        <v>12</v>
      </c>
      <c r="AI418" s="137" t="s">
        <v>8313</v>
      </c>
      <c r="AJ418" s="206" t="s">
        <v>1533</v>
      </c>
      <c r="AK418" s="206">
        <f t="shared" si="118"/>
        <v>3</v>
      </c>
      <c r="AL418" s="128">
        <v>1</v>
      </c>
      <c r="AM418" s="137" t="s">
        <v>8698</v>
      </c>
      <c r="AN418" s="128">
        <v>1</v>
      </c>
      <c r="AO418" s="137" t="s">
        <v>10603</v>
      </c>
      <c r="AP418" s="128">
        <v>1</v>
      </c>
      <c r="AQ418" s="129" t="s">
        <v>2031</v>
      </c>
      <c r="AT418" s="129"/>
      <c r="AU418" s="126">
        <v>13</v>
      </c>
      <c r="AV418" s="135" t="s">
        <v>8315</v>
      </c>
      <c r="AW418" s="126">
        <f t="shared" si="119"/>
        <v>3</v>
      </c>
      <c r="AX418" s="126" t="s">
        <v>1376</v>
      </c>
      <c r="AY418" s="126">
        <v>1</v>
      </c>
      <c r="AZ418" s="135" t="s">
        <v>10604</v>
      </c>
      <c r="BA418" s="126">
        <v>1</v>
      </c>
      <c r="BB418" s="135" t="s">
        <v>9111</v>
      </c>
      <c r="BC418" s="126">
        <v>1</v>
      </c>
      <c r="BD418" s="126" t="s">
        <v>1257</v>
      </c>
      <c r="BH418" s="125">
        <v>14</v>
      </c>
      <c r="BI418" s="124" t="s">
        <v>8318</v>
      </c>
      <c r="BJ418" s="125">
        <f t="shared" si="122"/>
        <v>3</v>
      </c>
      <c r="BK418" s="125" t="s">
        <v>1533</v>
      </c>
      <c r="BL418" s="133">
        <v>1</v>
      </c>
      <c r="BM418" s="124" t="s">
        <v>10605</v>
      </c>
      <c r="BN418" s="133">
        <v>1</v>
      </c>
      <c r="BO418" s="124" t="s">
        <v>10606</v>
      </c>
      <c r="BP418" s="133">
        <v>1</v>
      </c>
      <c r="BQ418" s="133" t="s">
        <v>1222</v>
      </c>
      <c r="BR418" s="133" t="s">
        <v>423</v>
      </c>
      <c r="BS418" s="133" t="s">
        <v>3267</v>
      </c>
      <c r="BT418" s="133"/>
      <c r="BU418" s="133"/>
      <c r="BV418" s="128">
        <v>15</v>
      </c>
      <c r="BW418" s="137" t="s">
        <v>8321</v>
      </c>
      <c r="BX418" s="129">
        <f t="shared" si="120"/>
        <v>3</v>
      </c>
      <c r="BY418" s="128" t="s">
        <v>1194</v>
      </c>
      <c r="BZ418" s="128">
        <v>1</v>
      </c>
      <c r="CA418" s="137" t="s">
        <v>10607</v>
      </c>
      <c r="CB418" s="128">
        <v>1</v>
      </c>
      <c r="CC418" s="137" t="s">
        <v>10608</v>
      </c>
      <c r="CD418" s="128">
        <v>1</v>
      </c>
      <c r="CE418" s="128" t="s">
        <v>2031</v>
      </c>
      <c r="CI418" s="128">
        <v>16</v>
      </c>
      <c r="CJ418" s="137" t="s">
        <v>8322</v>
      </c>
      <c r="CK418" s="128">
        <f t="shared" si="115"/>
        <v>3</v>
      </c>
      <c r="CL418" s="128" t="s">
        <v>1376</v>
      </c>
      <c r="CM418" s="128">
        <v>1</v>
      </c>
      <c r="CN418" s="137" t="s">
        <v>10609</v>
      </c>
      <c r="CO418" s="129">
        <v>1</v>
      </c>
      <c r="CP418" s="137" t="s">
        <v>10610</v>
      </c>
      <c r="CQ418" s="128">
        <v>1</v>
      </c>
      <c r="CR418" s="128" t="s">
        <v>1859</v>
      </c>
      <c r="CT418" s="137"/>
      <c r="CU418" s="137"/>
      <c r="CV418" s="126">
        <v>17</v>
      </c>
      <c r="CW418" s="135" t="s">
        <v>8323</v>
      </c>
      <c r="CX418" s="130">
        <f t="shared" si="121"/>
        <v>3</v>
      </c>
      <c r="CY418" s="126" t="s">
        <v>1376</v>
      </c>
      <c r="CZ418" s="126">
        <v>1</v>
      </c>
      <c r="DA418" s="135" t="s">
        <v>10611</v>
      </c>
      <c r="DB418" s="126">
        <v>1</v>
      </c>
      <c r="DC418" s="135" t="s">
        <v>10612</v>
      </c>
      <c r="DD418" s="126">
        <v>1</v>
      </c>
      <c r="DE418" s="126" t="s">
        <v>1257</v>
      </c>
      <c r="DF418" s="126" t="s">
        <v>10613</v>
      </c>
      <c r="DG418" s="126" t="s">
        <v>3202</v>
      </c>
      <c r="DH418" s="131">
        <v>18</v>
      </c>
      <c r="DI418" s="132" t="s">
        <v>8328</v>
      </c>
      <c r="DJ418" s="131">
        <f t="shared" si="116"/>
        <v>3</v>
      </c>
      <c r="DK418" s="131" t="s">
        <v>1536</v>
      </c>
      <c r="DL418" s="131">
        <v>1</v>
      </c>
      <c r="DM418" s="132" t="s">
        <v>9671</v>
      </c>
      <c r="DN418" s="131">
        <v>1</v>
      </c>
      <c r="DO418" s="132" t="s">
        <v>10614</v>
      </c>
      <c r="DP418" s="131">
        <v>1</v>
      </c>
      <c r="DQ418" s="131" t="s">
        <v>23</v>
      </c>
      <c r="DT418" s="131"/>
    </row>
    <row r="419" spans="1:124" x14ac:dyDescent="0.2">
      <c r="A419" s="122">
        <v>202</v>
      </c>
      <c r="B419" s="122" t="s">
        <v>10615</v>
      </c>
      <c r="C419" s="122" t="s">
        <v>490</v>
      </c>
      <c r="D419" s="123">
        <v>6</v>
      </c>
      <c r="E419" s="123">
        <v>12</v>
      </c>
      <c r="F419" s="123" t="s">
        <v>7098</v>
      </c>
      <c r="G419" s="125">
        <v>10</v>
      </c>
      <c r="H419" s="124" t="s">
        <v>8332</v>
      </c>
      <c r="I419" s="125" t="s">
        <v>1194</v>
      </c>
      <c r="J419" s="125">
        <f t="shared" si="117"/>
        <v>2</v>
      </c>
      <c r="K419" s="125">
        <v>1</v>
      </c>
      <c r="L419" s="124" t="s">
        <v>10616</v>
      </c>
      <c r="M419" s="133">
        <v>0</v>
      </c>
      <c r="N419" s="124" t="s">
        <v>10617</v>
      </c>
      <c r="O419" s="133">
        <v>1</v>
      </c>
      <c r="P419" s="133" t="s">
        <v>2654</v>
      </c>
      <c r="S419" s="133"/>
      <c r="T419" s="133"/>
      <c r="U419" s="126">
        <v>11</v>
      </c>
      <c r="V419" s="135" t="s">
        <v>8310</v>
      </c>
      <c r="W419" s="126">
        <f t="shared" ref="W419:W429" si="123">Y419+AA419+AC419</f>
        <v>3</v>
      </c>
      <c r="X419" s="126" t="s">
        <v>1376</v>
      </c>
      <c r="Y419" s="126">
        <v>1</v>
      </c>
      <c r="Z419" s="135" t="s">
        <v>10618</v>
      </c>
      <c r="AA419" s="130">
        <v>1</v>
      </c>
      <c r="AB419" s="135" t="s">
        <v>10619</v>
      </c>
      <c r="AC419" s="126">
        <v>1</v>
      </c>
      <c r="AD419" s="136" t="s">
        <v>1257</v>
      </c>
      <c r="AG419" s="135"/>
      <c r="AH419" s="127">
        <v>12</v>
      </c>
      <c r="AI419" s="137" t="s">
        <v>8313</v>
      </c>
      <c r="AJ419" s="206" t="s">
        <v>1533</v>
      </c>
      <c r="AK419" s="206">
        <f t="shared" si="118"/>
        <v>2</v>
      </c>
      <c r="AL419" s="128">
        <v>1</v>
      </c>
      <c r="AM419" s="137" t="s">
        <v>8850</v>
      </c>
      <c r="AN419" s="129">
        <v>0</v>
      </c>
      <c r="AO419" s="137" t="s">
        <v>10620</v>
      </c>
      <c r="AP419" s="128">
        <v>1</v>
      </c>
      <c r="AQ419" s="129" t="s">
        <v>1205</v>
      </c>
      <c r="AT419" s="129"/>
      <c r="AU419" s="126">
        <v>13</v>
      </c>
      <c r="AV419" s="135" t="s">
        <v>8315</v>
      </c>
      <c r="AW419" s="126">
        <f t="shared" si="119"/>
        <v>3</v>
      </c>
      <c r="AX419" s="126" t="s">
        <v>1376</v>
      </c>
      <c r="AY419" s="126">
        <v>1</v>
      </c>
      <c r="AZ419" s="135" t="s">
        <v>10621</v>
      </c>
      <c r="BA419" s="126">
        <v>1</v>
      </c>
      <c r="BB419" s="135" t="s">
        <v>10622</v>
      </c>
      <c r="BC419" s="126">
        <v>1</v>
      </c>
      <c r="BD419" s="126" t="s">
        <v>1257</v>
      </c>
      <c r="BH419" s="125">
        <v>14</v>
      </c>
      <c r="BI419" s="124" t="s">
        <v>8318</v>
      </c>
      <c r="BJ419" s="125">
        <f t="shared" si="122"/>
        <v>3</v>
      </c>
      <c r="BK419" s="125" t="s">
        <v>1376</v>
      </c>
      <c r="BL419" s="133">
        <v>1</v>
      </c>
      <c r="BM419" s="124" t="s">
        <v>8319</v>
      </c>
      <c r="BN419" s="133">
        <v>1</v>
      </c>
      <c r="BO419" s="124" t="s">
        <v>10623</v>
      </c>
      <c r="BP419" s="133">
        <v>1</v>
      </c>
      <c r="BQ419" s="133" t="s">
        <v>23</v>
      </c>
      <c r="BR419" s="133" t="s">
        <v>423</v>
      </c>
      <c r="BS419" s="133" t="s">
        <v>632</v>
      </c>
      <c r="BT419" s="133"/>
      <c r="BU419" s="133"/>
      <c r="BV419" s="128">
        <v>15</v>
      </c>
      <c r="BW419" s="137" t="s">
        <v>8321</v>
      </c>
      <c r="BX419" s="129">
        <f t="shared" si="120"/>
        <v>3</v>
      </c>
      <c r="BY419" s="128" t="s">
        <v>1376</v>
      </c>
      <c r="BZ419" s="128">
        <v>1</v>
      </c>
      <c r="CA419" s="137" t="s">
        <v>10551</v>
      </c>
      <c r="CB419" s="128">
        <v>1</v>
      </c>
      <c r="CC419" s="137" t="s">
        <v>10624</v>
      </c>
      <c r="CD419" s="128">
        <v>1</v>
      </c>
      <c r="CE419" s="128" t="s">
        <v>1859</v>
      </c>
      <c r="CI419" s="128">
        <v>16</v>
      </c>
      <c r="CJ419" s="137" t="s">
        <v>8322</v>
      </c>
      <c r="CK419" s="128">
        <f t="shared" ref="CK419:CK429" si="124">CM419+CO419+CQ419</f>
        <v>3</v>
      </c>
      <c r="CL419" s="128" t="s">
        <v>1194</v>
      </c>
      <c r="CM419" s="128">
        <v>1</v>
      </c>
      <c r="CN419" s="137" t="s">
        <v>10625</v>
      </c>
      <c r="CO419" s="129">
        <v>1</v>
      </c>
      <c r="CP419" s="137" t="s">
        <v>10626</v>
      </c>
      <c r="CQ419" s="128">
        <v>1</v>
      </c>
      <c r="CR419" s="128" t="s">
        <v>1859</v>
      </c>
      <c r="CT419" s="137"/>
      <c r="CU419" s="137"/>
      <c r="CV419" s="126">
        <v>17</v>
      </c>
      <c r="CW419" s="135" t="s">
        <v>8323</v>
      </c>
      <c r="CX419" s="130">
        <f t="shared" si="121"/>
        <v>3</v>
      </c>
      <c r="CY419" s="126" t="s">
        <v>1376</v>
      </c>
      <c r="CZ419" s="126">
        <v>1</v>
      </c>
      <c r="DA419" s="135" t="s">
        <v>10627</v>
      </c>
      <c r="DB419" s="126">
        <v>1</v>
      </c>
      <c r="DC419" s="135" t="s">
        <v>10628</v>
      </c>
      <c r="DD419" s="126">
        <v>1</v>
      </c>
      <c r="DE419" s="126" t="s">
        <v>1257</v>
      </c>
      <c r="DH419" s="131">
        <v>18</v>
      </c>
      <c r="DI419" s="132" t="s">
        <v>8328</v>
      </c>
      <c r="DJ419" s="131">
        <f t="shared" ref="DJ419:DJ429" si="125">DL419+DN419+DP419</f>
        <v>3</v>
      </c>
      <c r="DK419" s="131" t="s">
        <v>1536</v>
      </c>
      <c r="DL419" s="131">
        <v>1</v>
      </c>
      <c r="DM419" s="132" t="s">
        <v>10629</v>
      </c>
      <c r="DN419" s="131">
        <v>1</v>
      </c>
      <c r="DO419" s="132" t="s">
        <v>10630</v>
      </c>
      <c r="DP419" s="131">
        <v>1</v>
      </c>
      <c r="DQ419" s="131" t="s">
        <v>23</v>
      </c>
      <c r="DT419" s="131"/>
    </row>
    <row r="420" spans="1:124" x14ac:dyDescent="0.2">
      <c r="A420" s="122">
        <v>203</v>
      </c>
      <c r="B420" s="122" t="s">
        <v>10631</v>
      </c>
      <c r="C420" s="122" t="s">
        <v>490</v>
      </c>
      <c r="D420" s="123">
        <v>6</v>
      </c>
      <c r="E420" s="123">
        <v>12</v>
      </c>
      <c r="F420" s="123" t="s">
        <v>7098</v>
      </c>
      <c r="G420" s="125">
        <v>10</v>
      </c>
      <c r="H420" s="124" t="s">
        <v>8332</v>
      </c>
      <c r="I420" s="125" t="s">
        <v>1194</v>
      </c>
      <c r="J420" s="125">
        <f t="shared" si="117"/>
        <v>3</v>
      </c>
      <c r="K420" s="125">
        <v>1</v>
      </c>
      <c r="L420" s="124" t="s">
        <v>10632</v>
      </c>
      <c r="M420" s="133">
        <v>1</v>
      </c>
      <c r="N420" s="124" t="s">
        <v>10633</v>
      </c>
      <c r="O420" s="133">
        <v>1</v>
      </c>
      <c r="P420" s="133" t="s">
        <v>2654</v>
      </c>
      <c r="Q420" s="133" t="s">
        <v>1355</v>
      </c>
      <c r="R420" s="133" t="s">
        <v>2127</v>
      </c>
      <c r="S420" s="133"/>
      <c r="T420" s="133"/>
      <c r="U420" s="126">
        <v>11</v>
      </c>
      <c r="V420" s="135" t="s">
        <v>8310</v>
      </c>
      <c r="W420" s="126">
        <f t="shared" si="123"/>
        <v>3</v>
      </c>
      <c r="X420" s="126" t="s">
        <v>1376</v>
      </c>
      <c r="Y420" s="126">
        <v>1</v>
      </c>
      <c r="Z420" s="135" t="s">
        <v>8421</v>
      </c>
      <c r="AA420" s="130">
        <v>1</v>
      </c>
      <c r="AB420" s="135" t="s">
        <v>10634</v>
      </c>
      <c r="AC420" s="126">
        <v>1</v>
      </c>
      <c r="AD420" s="136" t="s">
        <v>1257</v>
      </c>
      <c r="AG420" s="135"/>
      <c r="AH420" s="127">
        <v>12</v>
      </c>
      <c r="AI420" s="137" t="s">
        <v>8313</v>
      </c>
      <c r="AJ420" s="206" t="s">
        <v>1533</v>
      </c>
      <c r="AK420" s="206">
        <f t="shared" si="118"/>
        <v>2</v>
      </c>
      <c r="AL420" s="128">
        <v>1</v>
      </c>
      <c r="AM420" s="137" t="s">
        <v>8850</v>
      </c>
      <c r="AN420" s="129">
        <v>0</v>
      </c>
      <c r="AO420" s="137" t="s">
        <v>10635</v>
      </c>
      <c r="AP420" s="128">
        <v>1</v>
      </c>
      <c r="AQ420" s="129" t="s">
        <v>1205</v>
      </c>
      <c r="AT420" s="129"/>
      <c r="AU420" s="126">
        <v>13</v>
      </c>
      <c r="AV420" s="135" t="s">
        <v>8315</v>
      </c>
      <c r="AW420" s="126">
        <f t="shared" si="119"/>
        <v>3</v>
      </c>
      <c r="AX420" s="126" t="s">
        <v>1376</v>
      </c>
      <c r="AY420" s="126">
        <v>1</v>
      </c>
      <c r="AZ420" s="135" t="s">
        <v>9149</v>
      </c>
      <c r="BA420" s="126">
        <v>1</v>
      </c>
      <c r="BB420" s="135" t="s">
        <v>10636</v>
      </c>
      <c r="BC420" s="126">
        <v>1</v>
      </c>
      <c r="BD420" s="126" t="s">
        <v>1257</v>
      </c>
      <c r="BH420" s="125">
        <v>14</v>
      </c>
      <c r="BI420" s="124" t="s">
        <v>8318</v>
      </c>
      <c r="BJ420" s="125">
        <f t="shared" si="122"/>
        <v>3</v>
      </c>
      <c r="BK420" s="125" t="s">
        <v>1533</v>
      </c>
      <c r="BL420" s="133">
        <v>1</v>
      </c>
      <c r="BM420" s="124" t="s">
        <v>8319</v>
      </c>
      <c r="BN420" s="133">
        <v>1</v>
      </c>
      <c r="BO420" s="124" t="s">
        <v>10637</v>
      </c>
      <c r="BP420" s="133">
        <v>1</v>
      </c>
      <c r="BQ420" s="133" t="s">
        <v>1222</v>
      </c>
      <c r="BR420" s="133" t="s">
        <v>423</v>
      </c>
      <c r="BS420" s="133" t="s">
        <v>632</v>
      </c>
      <c r="BT420" s="133"/>
      <c r="BU420" s="133"/>
      <c r="BV420" s="128">
        <v>15</v>
      </c>
      <c r="BW420" s="137" t="s">
        <v>8321</v>
      </c>
      <c r="BX420" s="129">
        <f t="shared" si="120"/>
        <v>2</v>
      </c>
      <c r="BY420" s="128" t="s">
        <v>1194</v>
      </c>
      <c r="BZ420" s="128">
        <v>1</v>
      </c>
      <c r="CA420" s="137" t="s">
        <v>10638</v>
      </c>
      <c r="CB420" s="128">
        <v>0</v>
      </c>
      <c r="CC420" s="137" t="s">
        <v>10639</v>
      </c>
      <c r="CD420" s="128">
        <v>1</v>
      </c>
      <c r="CE420" s="128" t="s">
        <v>2031</v>
      </c>
      <c r="CI420" s="128">
        <v>16</v>
      </c>
      <c r="CJ420" s="137" t="s">
        <v>8322</v>
      </c>
      <c r="CK420" s="128">
        <f t="shared" si="124"/>
        <v>2</v>
      </c>
      <c r="CL420" s="128" t="s">
        <v>1194</v>
      </c>
      <c r="CM420" s="128">
        <v>1</v>
      </c>
      <c r="CN420" s="137" t="s">
        <v>10640</v>
      </c>
      <c r="CO420" s="129">
        <v>0</v>
      </c>
      <c r="CP420" s="137" t="s">
        <v>10641</v>
      </c>
      <c r="CQ420" s="128">
        <v>1</v>
      </c>
      <c r="CR420" s="128" t="s">
        <v>1859</v>
      </c>
      <c r="CT420" s="137"/>
      <c r="CU420" s="137"/>
      <c r="CV420" s="126">
        <v>17</v>
      </c>
      <c r="CW420" s="135" t="s">
        <v>8323</v>
      </c>
      <c r="CX420" s="130">
        <f t="shared" si="121"/>
        <v>3</v>
      </c>
      <c r="CY420" s="126" t="s">
        <v>1376</v>
      </c>
      <c r="CZ420" s="126">
        <v>1</v>
      </c>
      <c r="DA420" s="135" t="s">
        <v>10642</v>
      </c>
      <c r="DB420" s="126">
        <v>1</v>
      </c>
      <c r="DC420" s="135" t="s">
        <v>10643</v>
      </c>
      <c r="DD420" s="126">
        <v>1</v>
      </c>
      <c r="DE420" s="126" t="s">
        <v>1257</v>
      </c>
      <c r="DF420" s="126" t="s">
        <v>10644</v>
      </c>
      <c r="DH420" s="131">
        <v>18</v>
      </c>
      <c r="DI420" s="132" t="s">
        <v>8328</v>
      </c>
      <c r="DJ420" s="131">
        <f t="shared" si="125"/>
        <v>3</v>
      </c>
      <c r="DK420" s="131" t="s">
        <v>1536</v>
      </c>
      <c r="DL420" s="131">
        <v>1</v>
      </c>
      <c r="DM420" s="132" t="s">
        <v>10645</v>
      </c>
      <c r="DN420" s="131">
        <v>1</v>
      </c>
      <c r="DO420" s="132" t="s">
        <v>10646</v>
      </c>
      <c r="DP420" s="131">
        <v>1</v>
      </c>
      <c r="DQ420" s="131" t="s">
        <v>23</v>
      </c>
      <c r="DT420" s="131"/>
    </row>
    <row r="421" spans="1:124" x14ac:dyDescent="0.2">
      <c r="A421" s="122">
        <v>204</v>
      </c>
      <c r="B421" s="122" t="s">
        <v>10647</v>
      </c>
      <c r="C421" s="122" t="s">
        <v>490</v>
      </c>
      <c r="D421" s="123">
        <v>6</v>
      </c>
      <c r="E421" s="123">
        <v>12</v>
      </c>
      <c r="F421" s="123" t="s">
        <v>7098</v>
      </c>
      <c r="G421" s="125">
        <v>10</v>
      </c>
      <c r="H421" s="124" t="s">
        <v>8332</v>
      </c>
      <c r="I421" s="125" t="s">
        <v>1536</v>
      </c>
      <c r="J421" s="125">
        <f t="shared" si="117"/>
        <v>2</v>
      </c>
      <c r="K421" s="125">
        <v>1</v>
      </c>
      <c r="L421" s="124" t="s">
        <v>10616</v>
      </c>
      <c r="M421" s="133">
        <v>0</v>
      </c>
      <c r="N421" s="124" t="s">
        <v>10648</v>
      </c>
      <c r="O421" s="133">
        <v>1</v>
      </c>
      <c r="P421" s="133" t="s">
        <v>2654</v>
      </c>
      <c r="Q421" s="133" t="s">
        <v>2790</v>
      </c>
      <c r="S421" s="133"/>
      <c r="T421" s="133"/>
      <c r="U421" s="126">
        <v>11</v>
      </c>
      <c r="V421" s="135" t="s">
        <v>8310</v>
      </c>
      <c r="W421" s="126">
        <f t="shared" si="123"/>
        <v>2</v>
      </c>
      <c r="X421" s="126" t="s">
        <v>1376</v>
      </c>
      <c r="Y421" s="126">
        <v>1</v>
      </c>
      <c r="Z421" s="135" t="s">
        <v>10649</v>
      </c>
      <c r="AA421" s="130">
        <v>1</v>
      </c>
      <c r="AB421" s="135" t="s">
        <v>10650</v>
      </c>
      <c r="AC421" s="126">
        <v>0</v>
      </c>
      <c r="AD421" s="136" t="s">
        <v>1257</v>
      </c>
      <c r="AG421" s="135"/>
      <c r="AH421" s="127">
        <v>12</v>
      </c>
      <c r="AI421" s="137" t="s">
        <v>8313</v>
      </c>
      <c r="AJ421" s="206" t="s">
        <v>1533</v>
      </c>
      <c r="AK421" s="206">
        <f t="shared" si="118"/>
        <v>2</v>
      </c>
      <c r="AL421" s="128">
        <v>1</v>
      </c>
      <c r="AM421" s="137" t="s">
        <v>8850</v>
      </c>
      <c r="AN421" s="129">
        <v>0</v>
      </c>
      <c r="AO421" s="137" t="s">
        <v>10651</v>
      </c>
      <c r="AP421" s="128">
        <v>1</v>
      </c>
      <c r="AQ421" s="129" t="s">
        <v>1205</v>
      </c>
      <c r="AT421" s="129"/>
      <c r="AU421" s="126">
        <v>13</v>
      </c>
      <c r="AV421" s="135" t="s">
        <v>8315</v>
      </c>
      <c r="AW421" s="126">
        <f t="shared" si="119"/>
        <v>3</v>
      </c>
      <c r="AX421" s="126" t="s">
        <v>1376</v>
      </c>
      <c r="AY421" s="126">
        <v>1</v>
      </c>
      <c r="AZ421" s="135" t="s">
        <v>9149</v>
      </c>
      <c r="BA421" s="126">
        <v>1</v>
      </c>
      <c r="BB421" s="135" t="s">
        <v>10652</v>
      </c>
      <c r="BC421" s="126">
        <v>1</v>
      </c>
      <c r="BD421" s="126" t="s">
        <v>1257</v>
      </c>
      <c r="BE421" s="126" t="s">
        <v>10653</v>
      </c>
      <c r="BH421" s="125">
        <v>14</v>
      </c>
      <c r="BI421" s="124" t="s">
        <v>8318</v>
      </c>
      <c r="BJ421" s="125">
        <f t="shared" si="122"/>
        <v>3</v>
      </c>
      <c r="BK421" s="125" t="s">
        <v>1376</v>
      </c>
      <c r="BL421" s="133">
        <v>1</v>
      </c>
      <c r="BM421" s="124" t="s">
        <v>10654</v>
      </c>
      <c r="BN421" s="133">
        <v>1</v>
      </c>
      <c r="BO421" s="124" t="s">
        <v>10655</v>
      </c>
      <c r="BP421" s="133">
        <v>1</v>
      </c>
      <c r="BQ421" s="133" t="s">
        <v>23</v>
      </c>
      <c r="BR421" s="133" t="s">
        <v>3757</v>
      </c>
      <c r="BS421" s="133" t="s">
        <v>10656</v>
      </c>
      <c r="BT421" s="133"/>
      <c r="BU421" s="133"/>
      <c r="BV421" s="128">
        <v>15</v>
      </c>
      <c r="BW421" s="137" t="s">
        <v>8321</v>
      </c>
      <c r="BX421" s="129">
        <f t="shared" si="120"/>
        <v>3</v>
      </c>
      <c r="BY421" s="128" t="s">
        <v>1376</v>
      </c>
      <c r="BZ421" s="128">
        <v>1</v>
      </c>
      <c r="CA421" s="137" t="s">
        <v>10657</v>
      </c>
      <c r="CB421" s="128">
        <v>1</v>
      </c>
      <c r="CC421" s="137" t="s">
        <v>10658</v>
      </c>
      <c r="CD421" s="128">
        <v>1</v>
      </c>
      <c r="CE421" s="128" t="s">
        <v>1859</v>
      </c>
      <c r="CF421" s="128" t="s">
        <v>306</v>
      </c>
      <c r="CG421" s="128" t="s">
        <v>168</v>
      </c>
      <c r="CI421" s="128">
        <v>16</v>
      </c>
      <c r="CJ421" s="137" t="s">
        <v>8322</v>
      </c>
      <c r="CK421" s="128">
        <f t="shared" si="124"/>
        <v>2</v>
      </c>
      <c r="CL421" s="128" t="s">
        <v>1194</v>
      </c>
      <c r="CM421" s="128">
        <v>1</v>
      </c>
      <c r="CN421" s="137" t="s">
        <v>10659</v>
      </c>
      <c r="CO421" s="129">
        <v>0</v>
      </c>
      <c r="CP421" s="137" t="s">
        <v>10660</v>
      </c>
      <c r="CQ421" s="128">
        <v>1</v>
      </c>
      <c r="CR421" s="128" t="s">
        <v>1262</v>
      </c>
      <c r="CT421" s="137"/>
      <c r="CU421" s="137"/>
      <c r="CV421" s="126">
        <v>17</v>
      </c>
      <c r="CW421" s="135" t="s">
        <v>8323</v>
      </c>
      <c r="CX421" s="130">
        <f t="shared" si="121"/>
        <v>3</v>
      </c>
      <c r="CY421" s="126" t="s">
        <v>1376</v>
      </c>
      <c r="CZ421" s="126">
        <v>1</v>
      </c>
      <c r="DA421" s="135" t="s">
        <v>10661</v>
      </c>
      <c r="DB421" s="126">
        <v>1</v>
      </c>
      <c r="DC421" s="135" t="s">
        <v>10662</v>
      </c>
      <c r="DD421" s="126">
        <v>1</v>
      </c>
      <c r="DE421" s="126" t="s">
        <v>1257</v>
      </c>
      <c r="DH421" s="131">
        <v>18</v>
      </c>
      <c r="DI421" s="132" t="s">
        <v>8328</v>
      </c>
      <c r="DJ421" s="131">
        <f t="shared" si="125"/>
        <v>1</v>
      </c>
      <c r="DK421" s="131" t="s">
        <v>1536</v>
      </c>
      <c r="DL421" s="131">
        <v>1</v>
      </c>
      <c r="DM421" s="132" t="s">
        <v>1786</v>
      </c>
      <c r="DO421" s="132" t="s">
        <v>1786</v>
      </c>
      <c r="DT421" s="131"/>
    </row>
    <row r="422" spans="1:124" x14ac:dyDescent="0.2">
      <c r="A422" s="122">
        <v>205</v>
      </c>
      <c r="B422" s="122" t="s">
        <v>10663</v>
      </c>
      <c r="C422" s="164" t="s">
        <v>1095</v>
      </c>
      <c r="D422" s="123">
        <v>4</v>
      </c>
      <c r="E422" s="123">
        <v>9</v>
      </c>
      <c r="F422" s="123" t="s">
        <v>7098</v>
      </c>
      <c r="G422" s="125">
        <v>10</v>
      </c>
      <c r="H422" s="124" t="s">
        <v>8332</v>
      </c>
      <c r="I422" s="125" t="s">
        <v>1194</v>
      </c>
      <c r="J422" s="125">
        <f t="shared" si="117"/>
        <v>0</v>
      </c>
      <c r="K422" s="125">
        <v>0</v>
      </c>
      <c r="L422" s="124" t="s">
        <v>10664</v>
      </c>
      <c r="M422" s="133">
        <v>0</v>
      </c>
      <c r="N422" s="124" t="s">
        <v>10665</v>
      </c>
      <c r="O422" s="133">
        <v>0</v>
      </c>
      <c r="P422" s="133" t="s">
        <v>23</v>
      </c>
      <c r="S422" s="133"/>
      <c r="T422" s="133"/>
      <c r="U422" s="126">
        <v>11</v>
      </c>
      <c r="V422" s="135" t="s">
        <v>8310</v>
      </c>
      <c r="W422" s="126">
        <f t="shared" si="123"/>
        <v>3</v>
      </c>
      <c r="X422" s="126" t="s">
        <v>1376</v>
      </c>
      <c r="Y422" s="126">
        <v>1</v>
      </c>
      <c r="Z422" s="135" t="s">
        <v>10666</v>
      </c>
      <c r="AA422" s="130">
        <v>1</v>
      </c>
      <c r="AB422" s="135" t="s">
        <v>10667</v>
      </c>
      <c r="AC422" s="126">
        <v>1</v>
      </c>
      <c r="AD422" s="136" t="s">
        <v>1257</v>
      </c>
      <c r="AE422" s="135" t="s">
        <v>2572</v>
      </c>
      <c r="AG422" s="135"/>
      <c r="AH422" s="127">
        <v>12</v>
      </c>
      <c r="AI422" s="137" t="s">
        <v>8313</v>
      </c>
      <c r="AJ422" s="206" t="s">
        <v>1376</v>
      </c>
      <c r="AK422" s="206">
        <f t="shared" si="118"/>
        <v>3</v>
      </c>
      <c r="AL422" s="128">
        <v>1</v>
      </c>
      <c r="AM422" s="137" t="s">
        <v>10668</v>
      </c>
      <c r="AN422" s="128">
        <v>1</v>
      </c>
      <c r="AO422" s="137" t="s">
        <v>10669</v>
      </c>
      <c r="AP422" s="128">
        <v>1</v>
      </c>
      <c r="AQ422" s="129" t="s">
        <v>1262</v>
      </c>
      <c r="AR422" s="129" t="s">
        <v>1624</v>
      </c>
      <c r="AS422" s="129" t="s">
        <v>1498</v>
      </c>
      <c r="AT422" s="129"/>
      <c r="AU422" s="126">
        <v>13</v>
      </c>
      <c r="AV422" s="135" t="s">
        <v>8315</v>
      </c>
      <c r="AW422" s="126">
        <f t="shared" si="119"/>
        <v>3</v>
      </c>
      <c r="AX422" s="126" t="s">
        <v>1376</v>
      </c>
      <c r="AY422" s="126">
        <v>1</v>
      </c>
      <c r="AZ422" s="135" t="s">
        <v>10670</v>
      </c>
      <c r="BA422" s="126">
        <v>1</v>
      </c>
      <c r="BB422" s="135" t="s">
        <v>10671</v>
      </c>
      <c r="BC422" s="126">
        <v>1</v>
      </c>
      <c r="BD422" s="126" t="s">
        <v>1257</v>
      </c>
      <c r="BH422" s="125">
        <v>14</v>
      </c>
      <c r="BI422" s="124" t="s">
        <v>8318</v>
      </c>
      <c r="BJ422" s="125">
        <f t="shared" si="122"/>
        <v>3</v>
      </c>
      <c r="BK422" s="125" t="s">
        <v>1376</v>
      </c>
      <c r="BL422" s="133">
        <v>1</v>
      </c>
      <c r="BM422" s="124" t="s">
        <v>10672</v>
      </c>
      <c r="BN422" s="133">
        <v>1</v>
      </c>
      <c r="BO422" s="124" t="s">
        <v>10673</v>
      </c>
      <c r="BP422" s="133">
        <v>1</v>
      </c>
      <c r="BQ422" s="133" t="s">
        <v>23</v>
      </c>
      <c r="BR422" s="133" t="s">
        <v>10674</v>
      </c>
      <c r="BT422" s="133"/>
      <c r="BU422" s="133"/>
      <c r="BV422" s="128">
        <v>15</v>
      </c>
      <c r="BW422" s="137" t="s">
        <v>8321</v>
      </c>
      <c r="BX422" s="129">
        <f t="shared" si="120"/>
        <v>2</v>
      </c>
      <c r="BY422" s="128" t="s">
        <v>1376</v>
      </c>
      <c r="BZ422" s="128">
        <v>1</v>
      </c>
      <c r="CA422" s="137" t="s">
        <v>10675</v>
      </c>
      <c r="CB422" s="128">
        <v>1</v>
      </c>
      <c r="CC422" s="137" t="s">
        <v>10676</v>
      </c>
      <c r="CD422" s="128">
        <v>0</v>
      </c>
      <c r="CE422" s="128" t="s">
        <v>1859</v>
      </c>
      <c r="CI422" s="128">
        <v>16</v>
      </c>
      <c r="CJ422" s="137" t="s">
        <v>8322</v>
      </c>
      <c r="CK422" s="128">
        <f t="shared" si="124"/>
        <v>3</v>
      </c>
      <c r="CL422" s="128" t="s">
        <v>1376</v>
      </c>
      <c r="CM422" s="128">
        <v>1</v>
      </c>
      <c r="CN422" s="137" t="s">
        <v>10677</v>
      </c>
      <c r="CO422" s="129">
        <v>1</v>
      </c>
      <c r="CP422" s="137" t="s">
        <v>10678</v>
      </c>
      <c r="CQ422" s="128">
        <v>1</v>
      </c>
      <c r="CR422" s="128" t="s">
        <v>1262</v>
      </c>
      <c r="CT422" s="137"/>
      <c r="CU422" s="137"/>
      <c r="CV422" s="126">
        <v>17</v>
      </c>
      <c r="CW422" s="135" t="s">
        <v>8323</v>
      </c>
      <c r="CX422" s="130">
        <f t="shared" si="121"/>
        <v>3</v>
      </c>
      <c r="CY422" s="126" t="s">
        <v>1376</v>
      </c>
      <c r="CZ422" s="126">
        <v>1</v>
      </c>
      <c r="DA422" s="135" t="s">
        <v>10679</v>
      </c>
      <c r="DB422" s="126">
        <v>1</v>
      </c>
      <c r="DC422" s="135" t="s">
        <v>10680</v>
      </c>
      <c r="DD422" s="126">
        <v>1</v>
      </c>
      <c r="DE422" s="126" t="s">
        <v>1257</v>
      </c>
      <c r="DF422" s="126" t="s">
        <v>10681</v>
      </c>
      <c r="DG422" s="126" t="s">
        <v>10682</v>
      </c>
      <c r="DH422" s="131">
        <v>18</v>
      </c>
      <c r="DI422" s="132" t="s">
        <v>8328</v>
      </c>
      <c r="DJ422" s="131">
        <f t="shared" si="125"/>
        <v>2</v>
      </c>
      <c r="DK422" s="131" t="s">
        <v>1536</v>
      </c>
      <c r="DL422" s="131">
        <v>1</v>
      </c>
      <c r="DM422" s="132" t="s">
        <v>10683</v>
      </c>
      <c r="DN422" s="131">
        <v>1</v>
      </c>
      <c r="DO422" s="132" t="s">
        <v>10683</v>
      </c>
      <c r="DP422" s="131">
        <v>0</v>
      </c>
      <c r="DQ422" s="131" t="s">
        <v>1197</v>
      </c>
      <c r="DT422" s="131"/>
    </row>
    <row r="423" spans="1:124" x14ac:dyDescent="0.2">
      <c r="A423" s="122">
        <v>206</v>
      </c>
      <c r="B423" s="122" t="s">
        <v>10684</v>
      </c>
      <c r="C423" s="122" t="s">
        <v>1095</v>
      </c>
      <c r="D423" s="123">
        <v>5</v>
      </c>
      <c r="E423" s="123">
        <v>10</v>
      </c>
      <c r="F423" s="123" t="s">
        <v>7098</v>
      </c>
      <c r="G423" s="125">
        <v>10</v>
      </c>
      <c r="H423" s="124" t="s">
        <v>8332</v>
      </c>
      <c r="I423" s="125" t="s">
        <v>1536</v>
      </c>
      <c r="J423" s="125">
        <f t="shared" si="117"/>
        <v>3</v>
      </c>
      <c r="K423" s="125">
        <v>1</v>
      </c>
      <c r="L423" s="124" t="s">
        <v>10685</v>
      </c>
      <c r="M423" s="133">
        <v>1</v>
      </c>
      <c r="N423" s="124" t="s">
        <v>10686</v>
      </c>
      <c r="O423" s="133">
        <v>1</v>
      </c>
      <c r="P423" s="133" t="s">
        <v>23</v>
      </c>
      <c r="Q423" s="133" t="s">
        <v>10687</v>
      </c>
      <c r="R423" s="133" t="s">
        <v>10688</v>
      </c>
      <c r="S423" s="133"/>
      <c r="T423" s="133"/>
      <c r="U423" s="126">
        <v>11</v>
      </c>
      <c r="V423" s="135" t="s">
        <v>10689</v>
      </c>
      <c r="W423" s="126">
        <f t="shared" si="123"/>
        <v>3</v>
      </c>
      <c r="X423" s="126" t="s">
        <v>1376</v>
      </c>
      <c r="Y423" s="126">
        <v>1</v>
      </c>
      <c r="Z423" s="135" t="s">
        <v>10690</v>
      </c>
      <c r="AA423" s="130">
        <v>1</v>
      </c>
      <c r="AB423" s="135" t="s">
        <v>10691</v>
      </c>
      <c r="AC423" s="126">
        <v>1</v>
      </c>
      <c r="AD423" s="136" t="s">
        <v>1257</v>
      </c>
      <c r="AG423" s="135"/>
      <c r="AH423" s="127">
        <v>12</v>
      </c>
      <c r="AI423" s="137" t="s">
        <v>8313</v>
      </c>
      <c r="AJ423" s="206" t="s">
        <v>1533</v>
      </c>
      <c r="AK423" s="206">
        <f t="shared" si="118"/>
        <v>3</v>
      </c>
      <c r="AL423" s="128">
        <v>1</v>
      </c>
      <c r="AM423" s="137" t="s">
        <v>10692</v>
      </c>
      <c r="AN423" s="128">
        <v>1</v>
      </c>
      <c r="AO423" s="137" t="s">
        <v>10693</v>
      </c>
      <c r="AP423" s="128">
        <v>1</v>
      </c>
      <c r="AQ423" s="129" t="s">
        <v>1262</v>
      </c>
      <c r="AT423" s="129"/>
      <c r="AU423" s="126">
        <v>13</v>
      </c>
      <c r="AV423" s="135" t="s">
        <v>8315</v>
      </c>
      <c r="AW423" s="126">
        <f t="shared" si="119"/>
        <v>3</v>
      </c>
      <c r="AX423" s="126" t="s">
        <v>1376</v>
      </c>
      <c r="AY423" s="126">
        <v>1</v>
      </c>
      <c r="AZ423" s="135" t="s">
        <v>10694</v>
      </c>
      <c r="BA423" s="126">
        <v>1</v>
      </c>
      <c r="BB423" s="135" t="s">
        <v>10695</v>
      </c>
      <c r="BC423" s="126">
        <v>1</v>
      </c>
      <c r="BD423" s="126" t="s">
        <v>1257</v>
      </c>
      <c r="BH423" s="125">
        <v>14</v>
      </c>
      <c r="BI423" s="124" t="s">
        <v>8318</v>
      </c>
      <c r="BJ423" s="125">
        <f t="shared" si="122"/>
        <v>1</v>
      </c>
      <c r="BK423" s="125" t="s">
        <v>1194</v>
      </c>
      <c r="BL423" s="125">
        <v>0</v>
      </c>
      <c r="BM423" s="124" t="s">
        <v>10692</v>
      </c>
      <c r="BN423" s="133">
        <v>0</v>
      </c>
      <c r="BO423" s="124" t="s">
        <v>10696</v>
      </c>
      <c r="BP423" s="133">
        <v>1</v>
      </c>
      <c r="BQ423" s="133" t="s">
        <v>23</v>
      </c>
      <c r="BR423" s="133" t="s">
        <v>3754</v>
      </c>
      <c r="BT423" s="133"/>
      <c r="BU423" s="133"/>
      <c r="BV423" s="128">
        <v>15</v>
      </c>
      <c r="BW423" s="137" t="s">
        <v>8321</v>
      </c>
      <c r="BX423" s="129">
        <f t="shared" si="120"/>
        <v>3</v>
      </c>
      <c r="BY423" s="128" t="s">
        <v>1376</v>
      </c>
      <c r="BZ423" s="128">
        <v>1</v>
      </c>
      <c r="CA423" s="137" t="s">
        <v>10697</v>
      </c>
      <c r="CB423" s="128">
        <v>1</v>
      </c>
      <c r="CC423" s="137" t="s">
        <v>10698</v>
      </c>
      <c r="CD423" s="128">
        <v>1</v>
      </c>
      <c r="CE423" s="128" t="s">
        <v>1859</v>
      </c>
      <c r="CF423" s="128" t="s">
        <v>2585</v>
      </c>
      <c r="CG423" s="128" t="s">
        <v>10699</v>
      </c>
      <c r="CH423" s="128" t="s">
        <v>306</v>
      </c>
      <c r="CI423" s="128">
        <v>16</v>
      </c>
      <c r="CJ423" s="137" t="s">
        <v>8322</v>
      </c>
      <c r="CK423" s="128">
        <f t="shared" si="124"/>
        <v>1</v>
      </c>
      <c r="CL423" s="128" t="s">
        <v>1194</v>
      </c>
      <c r="CM423" s="128">
        <v>1</v>
      </c>
      <c r="CN423" s="137" t="s">
        <v>10700</v>
      </c>
      <c r="CO423" s="129">
        <v>0</v>
      </c>
      <c r="CR423" s="128" t="s">
        <v>1925</v>
      </c>
      <c r="CT423" s="137"/>
      <c r="CU423" s="137"/>
      <c r="CV423" s="126">
        <v>17</v>
      </c>
      <c r="CW423" s="135" t="s">
        <v>8323</v>
      </c>
      <c r="CX423" s="130">
        <f t="shared" si="121"/>
        <v>3</v>
      </c>
      <c r="CY423" s="126" t="s">
        <v>1376</v>
      </c>
      <c r="CZ423" s="126">
        <v>1</v>
      </c>
      <c r="DA423" s="135" t="s">
        <v>10701</v>
      </c>
      <c r="DB423" s="126">
        <v>1</v>
      </c>
      <c r="DC423" s="135" t="s">
        <v>10702</v>
      </c>
      <c r="DD423" s="126">
        <v>1</v>
      </c>
      <c r="DE423" s="126" t="s">
        <v>1257</v>
      </c>
      <c r="DH423" s="131">
        <v>18</v>
      </c>
      <c r="DI423" s="132" t="s">
        <v>8328</v>
      </c>
      <c r="DJ423" s="131">
        <f t="shared" si="125"/>
        <v>2</v>
      </c>
      <c r="DK423" s="131" t="s">
        <v>1536</v>
      </c>
      <c r="DL423" s="131">
        <v>1</v>
      </c>
      <c r="DM423" s="132" t="s">
        <v>10703</v>
      </c>
      <c r="DN423" s="131">
        <v>0</v>
      </c>
      <c r="DO423" s="132" t="s">
        <v>10704</v>
      </c>
      <c r="DP423" s="131">
        <v>1</v>
      </c>
      <c r="DQ423" s="131" t="s">
        <v>23</v>
      </c>
      <c r="DT423" s="131"/>
    </row>
    <row r="424" spans="1:124" x14ac:dyDescent="0.2">
      <c r="A424" s="122">
        <v>207</v>
      </c>
      <c r="B424" s="122" t="s">
        <v>10705</v>
      </c>
      <c r="C424" s="122" t="s">
        <v>1095</v>
      </c>
      <c r="D424" s="123">
        <v>5</v>
      </c>
      <c r="E424" s="123">
        <v>10</v>
      </c>
      <c r="F424" s="123" t="s">
        <v>7098</v>
      </c>
      <c r="G424" s="125">
        <v>10</v>
      </c>
      <c r="H424" s="124" t="s">
        <v>8332</v>
      </c>
      <c r="I424" s="125" t="s">
        <v>1536</v>
      </c>
      <c r="J424" s="125">
        <f t="shared" si="117"/>
        <v>3</v>
      </c>
      <c r="K424" s="125">
        <v>1</v>
      </c>
      <c r="L424" s="124" t="s">
        <v>10706</v>
      </c>
      <c r="M424" s="133">
        <v>1</v>
      </c>
      <c r="N424" s="124" t="s">
        <v>10707</v>
      </c>
      <c r="O424" s="133">
        <v>1</v>
      </c>
      <c r="P424" s="133" t="s">
        <v>23</v>
      </c>
      <c r="Q424" s="133" t="s">
        <v>2217</v>
      </c>
      <c r="R424" s="133" t="s">
        <v>10688</v>
      </c>
      <c r="S424" s="133"/>
      <c r="T424" s="133"/>
      <c r="U424" s="126">
        <v>11</v>
      </c>
      <c r="V424" s="135" t="s">
        <v>10689</v>
      </c>
      <c r="W424" s="126">
        <f t="shared" si="123"/>
        <v>3</v>
      </c>
      <c r="X424" s="126" t="s">
        <v>1376</v>
      </c>
      <c r="Y424" s="126">
        <v>1</v>
      </c>
      <c r="Z424" s="135" t="s">
        <v>10708</v>
      </c>
      <c r="AA424" s="130">
        <v>1</v>
      </c>
      <c r="AB424" s="135" t="s">
        <v>10709</v>
      </c>
      <c r="AC424" s="126">
        <v>1</v>
      </c>
      <c r="AD424" s="136" t="s">
        <v>1257</v>
      </c>
      <c r="AE424" s="135" t="s">
        <v>2371</v>
      </c>
      <c r="AG424" s="135"/>
      <c r="AH424" s="127">
        <v>12</v>
      </c>
      <c r="AI424" s="137" t="s">
        <v>8313</v>
      </c>
      <c r="AJ424" s="206" t="s">
        <v>1533</v>
      </c>
      <c r="AK424" s="206">
        <f t="shared" si="118"/>
        <v>3</v>
      </c>
      <c r="AL424" s="128">
        <v>1</v>
      </c>
      <c r="AM424" s="137" t="s">
        <v>10710</v>
      </c>
      <c r="AN424" s="128">
        <v>1</v>
      </c>
      <c r="AO424" s="137" t="s">
        <v>10711</v>
      </c>
      <c r="AP424" s="128">
        <v>1</v>
      </c>
      <c r="AQ424" s="129" t="s">
        <v>1925</v>
      </c>
      <c r="AT424" s="129"/>
      <c r="AU424" s="126">
        <v>13</v>
      </c>
      <c r="AV424" s="135" t="s">
        <v>8315</v>
      </c>
      <c r="AW424" s="126">
        <f t="shared" si="119"/>
        <v>3</v>
      </c>
      <c r="AX424" s="126" t="s">
        <v>1536</v>
      </c>
      <c r="AY424" s="126">
        <v>1</v>
      </c>
      <c r="AZ424" s="135" t="s">
        <v>10712</v>
      </c>
      <c r="BA424" s="126">
        <v>1</v>
      </c>
      <c r="BB424" s="135" t="s">
        <v>10713</v>
      </c>
      <c r="BC424" s="126">
        <v>1</v>
      </c>
      <c r="BD424" s="126" t="s">
        <v>1257</v>
      </c>
      <c r="BH424" s="125">
        <v>14</v>
      </c>
      <c r="BI424" s="124" t="s">
        <v>8318</v>
      </c>
      <c r="BJ424" s="125">
        <f t="shared" si="122"/>
        <v>2</v>
      </c>
      <c r="BK424" s="125" t="s">
        <v>1533</v>
      </c>
      <c r="BL424" s="125">
        <v>0</v>
      </c>
      <c r="BM424" s="124" t="s">
        <v>10714</v>
      </c>
      <c r="BN424" s="133">
        <v>1</v>
      </c>
      <c r="BO424" s="124" t="s">
        <v>10715</v>
      </c>
      <c r="BP424" s="133">
        <v>1</v>
      </c>
      <c r="BQ424" s="133" t="s">
        <v>23</v>
      </c>
      <c r="BR424" s="133" t="s">
        <v>10361</v>
      </c>
      <c r="BT424" s="133"/>
      <c r="BU424" s="133"/>
      <c r="BV424" s="128">
        <v>15</v>
      </c>
      <c r="BW424" s="137" t="s">
        <v>8321</v>
      </c>
      <c r="BX424" s="129">
        <f t="shared" si="120"/>
        <v>3</v>
      </c>
      <c r="BY424" s="128" t="s">
        <v>1376</v>
      </c>
      <c r="BZ424" s="128">
        <v>1</v>
      </c>
      <c r="CA424" s="137" t="s">
        <v>10716</v>
      </c>
      <c r="CB424" s="128">
        <v>1</v>
      </c>
      <c r="CC424" s="137" t="s">
        <v>10717</v>
      </c>
      <c r="CD424" s="128">
        <v>1</v>
      </c>
      <c r="CE424" s="128" t="s">
        <v>1925</v>
      </c>
      <c r="CF424" s="128" t="s">
        <v>2585</v>
      </c>
      <c r="CG424" s="128" t="s">
        <v>10718</v>
      </c>
      <c r="CH424" s="128"/>
      <c r="CI424" s="128">
        <v>16</v>
      </c>
      <c r="CJ424" s="137" t="s">
        <v>8322</v>
      </c>
      <c r="CK424" s="128">
        <f t="shared" si="124"/>
        <v>0</v>
      </c>
      <c r="CL424" s="128" t="s">
        <v>1194</v>
      </c>
      <c r="CM424" s="138"/>
      <c r="CN424" s="137" t="s">
        <v>10716</v>
      </c>
      <c r="CO424" s="140"/>
      <c r="CP424" s="137" t="s">
        <v>10717</v>
      </c>
      <c r="CQ424" s="138"/>
      <c r="CT424" s="137"/>
      <c r="CU424" s="137"/>
      <c r="CV424" s="126">
        <v>17</v>
      </c>
      <c r="CW424" s="135" t="s">
        <v>10719</v>
      </c>
      <c r="CX424" s="130">
        <f t="shared" si="121"/>
        <v>3</v>
      </c>
      <c r="CY424" s="126" t="s">
        <v>1376</v>
      </c>
      <c r="CZ424" s="126">
        <v>1</v>
      </c>
      <c r="DA424" s="135" t="s">
        <v>10720</v>
      </c>
      <c r="DB424" s="126">
        <v>1</v>
      </c>
      <c r="DC424" s="135" t="s">
        <v>10721</v>
      </c>
      <c r="DD424" s="126">
        <v>1</v>
      </c>
      <c r="DE424" s="126" t="s">
        <v>1257</v>
      </c>
      <c r="DH424" s="131">
        <v>18</v>
      </c>
      <c r="DI424" s="132" t="s">
        <v>8328</v>
      </c>
      <c r="DJ424" s="131">
        <f t="shared" si="125"/>
        <v>2</v>
      </c>
      <c r="DK424" s="131" t="s">
        <v>1536</v>
      </c>
      <c r="DL424" s="131">
        <v>1</v>
      </c>
      <c r="DM424" s="132" t="s">
        <v>10722</v>
      </c>
      <c r="DN424" s="131">
        <v>0</v>
      </c>
      <c r="DO424" s="132" t="s">
        <v>10723</v>
      </c>
      <c r="DP424" s="131">
        <v>1</v>
      </c>
      <c r="DQ424" s="131" t="s">
        <v>23</v>
      </c>
      <c r="DT424" s="131"/>
    </row>
    <row r="425" spans="1:124" x14ac:dyDescent="0.2">
      <c r="A425" s="122">
        <v>208</v>
      </c>
      <c r="B425" s="122" t="s">
        <v>10724</v>
      </c>
      <c r="C425" s="122" t="s">
        <v>1095</v>
      </c>
      <c r="D425" s="123">
        <v>5</v>
      </c>
      <c r="E425" s="123">
        <v>11</v>
      </c>
      <c r="F425" s="123" t="s">
        <v>7098</v>
      </c>
      <c r="G425" s="125">
        <v>10</v>
      </c>
      <c r="H425" s="124" t="s">
        <v>8332</v>
      </c>
      <c r="I425" s="125" t="s">
        <v>1536</v>
      </c>
      <c r="J425" s="125">
        <f t="shared" ref="J425:J429" si="126">K425+M425+O425</f>
        <v>3</v>
      </c>
      <c r="K425" s="125">
        <v>1</v>
      </c>
      <c r="L425" s="124" t="s">
        <v>10725</v>
      </c>
      <c r="M425" s="133">
        <v>1</v>
      </c>
      <c r="N425" s="124" t="s">
        <v>10726</v>
      </c>
      <c r="O425" s="133">
        <v>1</v>
      </c>
      <c r="P425" s="133" t="s">
        <v>23</v>
      </c>
      <c r="Q425" s="133" t="s">
        <v>1355</v>
      </c>
      <c r="R425" s="133" t="s">
        <v>2127</v>
      </c>
      <c r="S425" s="133"/>
      <c r="T425" s="133"/>
      <c r="U425" s="126">
        <v>11</v>
      </c>
      <c r="V425" s="135" t="s">
        <v>10689</v>
      </c>
      <c r="W425" s="126">
        <f t="shared" si="123"/>
        <v>3</v>
      </c>
      <c r="X425" s="126" t="s">
        <v>1376</v>
      </c>
      <c r="Y425" s="126">
        <v>1</v>
      </c>
      <c r="Z425" s="135" t="s">
        <v>10727</v>
      </c>
      <c r="AA425" s="130">
        <v>1</v>
      </c>
      <c r="AB425" s="135" t="s">
        <v>10728</v>
      </c>
      <c r="AC425" s="126">
        <v>1</v>
      </c>
      <c r="AD425" s="136" t="s">
        <v>1257</v>
      </c>
      <c r="AE425" s="135" t="s">
        <v>1270</v>
      </c>
      <c r="AF425" s="135" t="s">
        <v>1442</v>
      </c>
      <c r="AG425" s="135"/>
      <c r="AH425" s="127">
        <v>12</v>
      </c>
      <c r="AI425" s="137" t="s">
        <v>8313</v>
      </c>
      <c r="AJ425" s="206" t="s">
        <v>1376</v>
      </c>
      <c r="AK425" s="206">
        <f t="shared" ref="AK425:AK429" si="127">AL425+AN425+AP425</f>
        <v>3</v>
      </c>
      <c r="AL425" s="128">
        <v>1</v>
      </c>
      <c r="AM425" s="137" t="s">
        <v>10729</v>
      </c>
      <c r="AN425" s="128">
        <v>1</v>
      </c>
      <c r="AO425" s="137" t="s">
        <v>10730</v>
      </c>
      <c r="AP425" s="128">
        <v>1</v>
      </c>
      <c r="AQ425" s="129" t="s">
        <v>1925</v>
      </c>
      <c r="AR425" s="129" t="s">
        <v>1762</v>
      </c>
      <c r="AS425" s="129" t="s">
        <v>1442</v>
      </c>
      <c r="AT425" s="129"/>
      <c r="AU425" s="126">
        <v>13</v>
      </c>
      <c r="AV425" s="135" t="s">
        <v>8315</v>
      </c>
      <c r="AW425" s="126">
        <f t="shared" si="119"/>
        <v>2</v>
      </c>
      <c r="AX425" s="126" t="s">
        <v>1536</v>
      </c>
      <c r="AY425" s="126">
        <v>1</v>
      </c>
      <c r="AZ425" s="135" t="s">
        <v>10731</v>
      </c>
      <c r="BB425" s="135" t="s">
        <v>10732</v>
      </c>
      <c r="BC425" s="126">
        <v>1</v>
      </c>
      <c r="BD425" s="126" t="s">
        <v>1349</v>
      </c>
      <c r="BE425" s="126" t="s">
        <v>2708</v>
      </c>
      <c r="BF425" s="126" t="s">
        <v>632</v>
      </c>
      <c r="BG425" s="126"/>
      <c r="BH425" s="125">
        <v>14</v>
      </c>
      <c r="BI425" s="124" t="s">
        <v>10733</v>
      </c>
      <c r="BJ425" s="125">
        <f t="shared" si="122"/>
        <v>3</v>
      </c>
      <c r="BK425" s="125" t="s">
        <v>1376</v>
      </c>
      <c r="BL425" s="133">
        <v>1</v>
      </c>
      <c r="BM425" s="124" t="s">
        <v>10734</v>
      </c>
      <c r="BN425" s="133">
        <v>1</v>
      </c>
      <c r="BO425" s="124" t="s">
        <v>10735</v>
      </c>
      <c r="BP425" s="133">
        <v>1</v>
      </c>
      <c r="BQ425" s="133" t="s">
        <v>23</v>
      </c>
      <c r="BR425" s="133" t="s">
        <v>5996</v>
      </c>
      <c r="BT425" s="133"/>
      <c r="BU425" s="133"/>
      <c r="BV425" s="128">
        <v>15</v>
      </c>
      <c r="BW425" s="137" t="s">
        <v>8321</v>
      </c>
      <c r="BX425" s="129">
        <f t="shared" si="120"/>
        <v>1</v>
      </c>
      <c r="BY425" s="128" t="s">
        <v>1194</v>
      </c>
      <c r="BZ425" s="128">
        <v>0</v>
      </c>
      <c r="CA425" s="137" t="s">
        <v>1786</v>
      </c>
      <c r="CB425" s="128">
        <v>0</v>
      </c>
      <c r="CC425" s="137" t="s">
        <v>10736</v>
      </c>
      <c r="CD425" s="128">
        <v>1</v>
      </c>
      <c r="CE425" s="128" t="s">
        <v>1925</v>
      </c>
      <c r="CG425" s="128"/>
      <c r="CH425" s="128"/>
      <c r="CI425" s="128">
        <v>16</v>
      </c>
      <c r="CJ425" s="137" t="s">
        <v>8322</v>
      </c>
      <c r="CK425" s="128">
        <f t="shared" si="124"/>
        <v>2</v>
      </c>
      <c r="CL425" s="128" t="s">
        <v>1194</v>
      </c>
      <c r="CM425" s="128">
        <v>1</v>
      </c>
      <c r="CN425" s="137" t="s">
        <v>10737</v>
      </c>
      <c r="CO425" s="129">
        <v>1</v>
      </c>
      <c r="CP425" s="137" t="s">
        <v>1786</v>
      </c>
      <c r="CQ425" s="128">
        <v>0</v>
      </c>
      <c r="CS425" s="137" t="s">
        <v>2589</v>
      </c>
      <c r="CT425" s="137"/>
      <c r="CU425" s="137"/>
      <c r="CV425" s="126">
        <v>17</v>
      </c>
      <c r="CW425" s="135" t="s">
        <v>8323</v>
      </c>
      <c r="CX425" s="130">
        <f t="shared" si="121"/>
        <v>1</v>
      </c>
      <c r="CY425" s="126" t="s">
        <v>1376</v>
      </c>
      <c r="CZ425" s="126">
        <v>1</v>
      </c>
      <c r="DA425" s="135" t="s">
        <v>10738</v>
      </c>
      <c r="DB425" s="126">
        <v>0</v>
      </c>
      <c r="DC425" s="135" t="s">
        <v>10739</v>
      </c>
      <c r="DD425" s="126">
        <v>0</v>
      </c>
      <c r="DE425" s="126" t="s">
        <v>1257</v>
      </c>
      <c r="DH425" s="131">
        <v>18</v>
      </c>
      <c r="DI425" s="132" t="s">
        <v>8328</v>
      </c>
      <c r="DJ425" s="131">
        <f t="shared" si="125"/>
        <v>3</v>
      </c>
      <c r="DK425" s="131" t="s">
        <v>1536</v>
      </c>
      <c r="DL425" s="131">
        <v>1</v>
      </c>
      <c r="DM425" s="132" t="s">
        <v>10740</v>
      </c>
      <c r="DN425" s="131">
        <v>1</v>
      </c>
      <c r="DO425" s="132" t="s">
        <v>10741</v>
      </c>
      <c r="DP425" s="131">
        <v>1</v>
      </c>
      <c r="DQ425" s="131" t="s">
        <v>23</v>
      </c>
      <c r="DR425" s="131" t="s">
        <v>2596</v>
      </c>
      <c r="DS425" s="131" t="s">
        <v>3815</v>
      </c>
      <c r="DT425" s="131"/>
    </row>
    <row r="426" spans="1:124" x14ac:dyDescent="0.2">
      <c r="A426" s="122">
        <v>209</v>
      </c>
      <c r="B426" s="122" t="s">
        <v>10742</v>
      </c>
      <c r="C426" s="122" t="s">
        <v>1095</v>
      </c>
      <c r="D426" s="123">
        <v>5</v>
      </c>
      <c r="E426" s="123">
        <v>11</v>
      </c>
      <c r="F426" s="123" t="s">
        <v>7098</v>
      </c>
      <c r="G426" s="125">
        <v>10</v>
      </c>
      <c r="H426" s="124" t="s">
        <v>8332</v>
      </c>
      <c r="I426" s="125" t="s">
        <v>1536</v>
      </c>
      <c r="J426" s="125">
        <f t="shared" si="126"/>
        <v>2</v>
      </c>
      <c r="K426" s="125">
        <v>1</v>
      </c>
      <c r="L426" s="124" t="s">
        <v>10743</v>
      </c>
      <c r="M426" s="133">
        <v>1</v>
      </c>
      <c r="N426" s="124" t="s">
        <v>10744</v>
      </c>
      <c r="O426" s="133">
        <v>0</v>
      </c>
      <c r="P426" s="133" t="s">
        <v>23</v>
      </c>
      <c r="Q426" s="133" t="s">
        <v>1355</v>
      </c>
      <c r="R426" s="133" t="s">
        <v>1701</v>
      </c>
      <c r="S426" s="133"/>
      <c r="T426" s="133"/>
      <c r="U426" s="126">
        <v>11</v>
      </c>
      <c r="V426" s="135" t="s">
        <v>10689</v>
      </c>
      <c r="W426" s="126">
        <f t="shared" si="123"/>
        <v>0</v>
      </c>
      <c r="X426" s="126" t="s">
        <v>1194</v>
      </c>
      <c r="Y426" s="126">
        <v>0</v>
      </c>
      <c r="Z426" s="135" t="s">
        <v>10745</v>
      </c>
      <c r="AA426" s="130">
        <v>0</v>
      </c>
      <c r="AB426" s="135" t="s">
        <v>10746</v>
      </c>
      <c r="AC426" s="126">
        <v>0</v>
      </c>
      <c r="AD426" s="136" t="s">
        <v>1257</v>
      </c>
      <c r="AG426" s="135"/>
      <c r="AH426" s="127">
        <v>12</v>
      </c>
      <c r="AI426" s="137" t="s">
        <v>8313</v>
      </c>
      <c r="AJ426" s="206" t="s">
        <v>1376</v>
      </c>
      <c r="AK426" s="206">
        <f t="shared" si="127"/>
        <v>3</v>
      </c>
      <c r="AL426" s="128">
        <v>1</v>
      </c>
      <c r="AM426" s="137" t="s">
        <v>10747</v>
      </c>
      <c r="AN426" s="128">
        <v>1</v>
      </c>
      <c r="AO426" s="137" t="s">
        <v>10748</v>
      </c>
      <c r="AP426" s="128">
        <v>1</v>
      </c>
      <c r="AQ426" s="129" t="s">
        <v>1595</v>
      </c>
      <c r="AR426" s="129" t="s">
        <v>10749</v>
      </c>
      <c r="AS426" s="129" t="s">
        <v>10750</v>
      </c>
      <c r="AT426" s="129"/>
      <c r="AU426" s="126">
        <v>13</v>
      </c>
      <c r="AV426" s="135" t="s">
        <v>8315</v>
      </c>
      <c r="AW426" s="126">
        <f t="shared" si="119"/>
        <v>1</v>
      </c>
      <c r="AX426" s="126" t="s">
        <v>1536</v>
      </c>
      <c r="AY426" s="126">
        <v>1</v>
      </c>
      <c r="AZ426" s="135" t="s">
        <v>10751</v>
      </c>
      <c r="BA426" s="126">
        <v>0</v>
      </c>
      <c r="BB426" s="135" t="s">
        <v>10752</v>
      </c>
      <c r="BC426" s="126">
        <v>0</v>
      </c>
      <c r="BD426" s="126" t="s">
        <v>1257</v>
      </c>
      <c r="BH426" s="125">
        <v>14</v>
      </c>
      <c r="BI426" s="124" t="s">
        <v>10733</v>
      </c>
      <c r="BJ426" s="125">
        <f t="shared" si="122"/>
        <v>2</v>
      </c>
      <c r="BK426" s="125" t="s">
        <v>1376</v>
      </c>
      <c r="BL426" s="133">
        <v>1</v>
      </c>
      <c r="BM426" s="124" t="s">
        <v>10753</v>
      </c>
      <c r="BN426" s="133">
        <v>0</v>
      </c>
      <c r="BO426" s="124" t="s">
        <v>10754</v>
      </c>
      <c r="BP426" s="133">
        <v>1</v>
      </c>
      <c r="BQ426" s="133" t="s">
        <v>1197</v>
      </c>
      <c r="BR426" s="133" t="s">
        <v>423</v>
      </c>
      <c r="BS426" s="133" t="s">
        <v>3101</v>
      </c>
      <c r="BT426" s="133"/>
      <c r="BU426" s="133"/>
      <c r="BV426" s="128">
        <v>15</v>
      </c>
      <c r="BW426" s="137" t="s">
        <v>8321</v>
      </c>
      <c r="BX426" s="129">
        <f t="shared" si="120"/>
        <v>1</v>
      </c>
      <c r="BY426" s="128" t="s">
        <v>1376</v>
      </c>
      <c r="BZ426" s="128">
        <v>1</v>
      </c>
      <c r="CA426" s="137" t="s">
        <v>10755</v>
      </c>
      <c r="CB426" s="128">
        <v>0</v>
      </c>
      <c r="CC426" s="137" t="s">
        <v>10756</v>
      </c>
      <c r="CD426" s="128">
        <v>0</v>
      </c>
      <c r="CE426" s="128" t="s">
        <v>1925</v>
      </c>
      <c r="CG426" s="128"/>
      <c r="CH426" s="128"/>
      <c r="CI426" s="128">
        <v>16</v>
      </c>
      <c r="CJ426" s="137" t="s">
        <v>8322</v>
      </c>
      <c r="CK426" s="128">
        <f t="shared" si="124"/>
        <v>3</v>
      </c>
      <c r="CL426" s="128" t="s">
        <v>1376</v>
      </c>
      <c r="CM426" s="128">
        <v>1</v>
      </c>
      <c r="CN426" s="137" t="s">
        <v>10757</v>
      </c>
      <c r="CO426" s="129">
        <v>1</v>
      </c>
      <c r="CP426" s="137" t="s">
        <v>10758</v>
      </c>
      <c r="CQ426" s="128">
        <v>1</v>
      </c>
      <c r="CR426" s="128" t="s">
        <v>1262</v>
      </c>
      <c r="CT426" s="137"/>
      <c r="CU426" s="137"/>
      <c r="CV426" s="126">
        <v>17</v>
      </c>
      <c r="CW426" s="135" t="s">
        <v>8323</v>
      </c>
      <c r="CX426" s="130">
        <f t="shared" si="121"/>
        <v>2</v>
      </c>
      <c r="CY426" s="126" t="s">
        <v>1376</v>
      </c>
      <c r="CZ426" s="126">
        <v>1</v>
      </c>
      <c r="DA426" s="135" t="s">
        <v>5025</v>
      </c>
      <c r="DB426" s="126">
        <v>0</v>
      </c>
      <c r="DC426" s="135" t="s">
        <v>10759</v>
      </c>
      <c r="DD426" s="126">
        <v>1</v>
      </c>
      <c r="DE426" s="126" t="s">
        <v>1257</v>
      </c>
      <c r="DH426" s="131">
        <v>18</v>
      </c>
      <c r="DI426" s="132" t="s">
        <v>8328</v>
      </c>
      <c r="DJ426" s="131">
        <f t="shared" si="125"/>
        <v>0</v>
      </c>
      <c r="DK426" s="131" t="s">
        <v>1536</v>
      </c>
      <c r="DL426" s="131">
        <v>0</v>
      </c>
      <c r="DM426" s="132" t="s">
        <v>5025</v>
      </c>
      <c r="DN426" s="131">
        <v>0</v>
      </c>
      <c r="DO426" s="132" t="s">
        <v>10760</v>
      </c>
      <c r="DP426" s="131">
        <v>0</v>
      </c>
      <c r="DQ426" s="131" t="s">
        <v>23</v>
      </c>
      <c r="DR426" s="131"/>
      <c r="DS426" s="131"/>
      <c r="DT426" s="131"/>
    </row>
    <row r="427" spans="1:124" x14ac:dyDescent="0.2">
      <c r="A427" s="122">
        <v>210</v>
      </c>
      <c r="B427" s="122" t="s">
        <v>10761</v>
      </c>
      <c r="C427" s="122" t="s">
        <v>1095</v>
      </c>
      <c r="D427" s="123">
        <v>5</v>
      </c>
      <c r="E427" s="123">
        <v>11</v>
      </c>
      <c r="F427" s="123" t="s">
        <v>7098</v>
      </c>
      <c r="G427" s="125">
        <v>10</v>
      </c>
      <c r="H427" s="124" t="s">
        <v>8332</v>
      </c>
      <c r="I427" s="125" t="s">
        <v>1536</v>
      </c>
      <c r="J427" s="125">
        <f t="shared" si="126"/>
        <v>3</v>
      </c>
      <c r="K427" s="125">
        <v>1</v>
      </c>
      <c r="L427" s="124" t="s">
        <v>10370</v>
      </c>
      <c r="M427" s="133">
        <v>1</v>
      </c>
      <c r="N427" s="124" t="s">
        <v>10762</v>
      </c>
      <c r="O427" s="133">
        <v>1</v>
      </c>
      <c r="P427" s="133" t="s">
        <v>23</v>
      </c>
      <c r="Q427" s="133" t="s">
        <v>1355</v>
      </c>
      <c r="R427" s="133" t="s">
        <v>1701</v>
      </c>
      <c r="S427" s="133"/>
      <c r="T427" s="133"/>
      <c r="U427" s="126">
        <v>11</v>
      </c>
      <c r="V427" s="135" t="s">
        <v>10689</v>
      </c>
      <c r="W427" s="126">
        <f t="shared" si="123"/>
        <v>3</v>
      </c>
      <c r="X427" s="126" t="s">
        <v>1376</v>
      </c>
      <c r="Y427" s="126">
        <v>1</v>
      </c>
      <c r="Z427" s="135" t="s">
        <v>10763</v>
      </c>
      <c r="AA427" s="130">
        <v>1</v>
      </c>
      <c r="AB427" s="135" t="s">
        <v>10063</v>
      </c>
      <c r="AC427" s="126">
        <v>1</v>
      </c>
      <c r="AD427" s="136" t="s">
        <v>1257</v>
      </c>
      <c r="AG427" s="135"/>
      <c r="AH427" s="127">
        <v>12</v>
      </c>
      <c r="AI427" s="137" t="s">
        <v>8313</v>
      </c>
      <c r="AJ427" s="206" t="s">
        <v>1376</v>
      </c>
      <c r="AK427" s="206">
        <f t="shared" si="127"/>
        <v>2</v>
      </c>
      <c r="AL427" s="128">
        <v>1</v>
      </c>
      <c r="AM427" s="137" t="s">
        <v>10764</v>
      </c>
      <c r="AN427" s="128">
        <v>1</v>
      </c>
      <c r="AO427" s="137" t="s">
        <v>10765</v>
      </c>
      <c r="AP427" s="129">
        <v>0</v>
      </c>
      <c r="AQ427" s="129" t="s">
        <v>1859</v>
      </c>
      <c r="AR427" s="129" t="s">
        <v>1346</v>
      </c>
      <c r="AS427" s="129" t="s">
        <v>1624</v>
      </c>
      <c r="AT427" s="129"/>
      <c r="AU427" s="126">
        <v>13</v>
      </c>
      <c r="AV427" s="135" t="s">
        <v>8315</v>
      </c>
      <c r="AW427" s="126">
        <f t="shared" si="119"/>
        <v>3</v>
      </c>
      <c r="AX427" s="126" t="s">
        <v>1536</v>
      </c>
      <c r="AY427" s="126">
        <v>1</v>
      </c>
      <c r="AZ427" s="135" t="s">
        <v>10766</v>
      </c>
      <c r="BA427" s="126">
        <v>1</v>
      </c>
      <c r="BB427" s="135" t="s">
        <v>10767</v>
      </c>
      <c r="BC427" s="126">
        <v>1</v>
      </c>
      <c r="BD427" s="126" t="s">
        <v>1257</v>
      </c>
      <c r="BE427" s="126" t="s">
        <v>2708</v>
      </c>
      <c r="BF427" s="126" t="s">
        <v>3101</v>
      </c>
      <c r="BG427" s="126"/>
      <c r="BH427" s="125">
        <v>14</v>
      </c>
      <c r="BI427" s="124" t="s">
        <v>8318</v>
      </c>
      <c r="BJ427" s="125">
        <f t="shared" si="122"/>
        <v>2</v>
      </c>
      <c r="BK427" s="125" t="s">
        <v>1376</v>
      </c>
      <c r="BL427" s="133">
        <v>1</v>
      </c>
      <c r="BM427" s="124" t="s">
        <v>10768</v>
      </c>
      <c r="BN427" s="133">
        <v>1</v>
      </c>
      <c r="BO427" s="124" t="s">
        <v>10769</v>
      </c>
      <c r="BP427" s="133">
        <v>0</v>
      </c>
      <c r="BQ427" s="133" t="s">
        <v>23</v>
      </c>
      <c r="BR427" s="133" t="s">
        <v>10770</v>
      </c>
      <c r="BT427" s="133"/>
      <c r="BU427" s="133"/>
      <c r="BV427" s="128">
        <v>15</v>
      </c>
      <c r="BW427" s="137" t="s">
        <v>8321</v>
      </c>
      <c r="BX427" s="129">
        <f t="shared" si="120"/>
        <v>2</v>
      </c>
      <c r="BY427" s="128" t="s">
        <v>1376</v>
      </c>
      <c r="BZ427" s="128">
        <v>1</v>
      </c>
      <c r="CA427" s="137" t="s">
        <v>10771</v>
      </c>
      <c r="CB427" s="128">
        <v>1</v>
      </c>
      <c r="CC427" s="137" t="s">
        <v>10772</v>
      </c>
      <c r="CD427" s="128">
        <v>0</v>
      </c>
      <c r="CE427" s="128" t="s">
        <v>1925</v>
      </c>
      <c r="CF427" s="128" t="s">
        <v>306</v>
      </c>
      <c r="CG427" s="128"/>
      <c r="CH427" s="128"/>
      <c r="CI427" s="128">
        <v>16</v>
      </c>
      <c r="CJ427" s="137" t="s">
        <v>8322</v>
      </c>
      <c r="CK427" s="128">
        <f t="shared" si="124"/>
        <v>2</v>
      </c>
      <c r="CL427" s="128" t="s">
        <v>1376</v>
      </c>
      <c r="CM427" s="128">
        <v>1</v>
      </c>
      <c r="CN427" s="137" t="s">
        <v>10773</v>
      </c>
      <c r="CO427" s="129">
        <v>1</v>
      </c>
      <c r="CP427" s="137" t="s">
        <v>10769</v>
      </c>
      <c r="CQ427" s="128">
        <v>0</v>
      </c>
      <c r="CR427" s="128" t="s">
        <v>1262</v>
      </c>
      <c r="CS427" s="137" t="s">
        <v>2589</v>
      </c>
      <c r="CT427" s="137"/>
      <c r="CU427" s="137"/>
      <c r="CV427" s="126">
        <v>17</v>
      </c>
      <c r="CW427" s="135" t="s">
        <v>8323</v>
      </c>
      <c r="CX427" s="130">
        <f t="shared" si="121"/>
        <v>3</v>
      </c>
      <c r="CY427" s="126" t="s">
        <v>1376</v>
      </c>
      <c r="CZ427" s="126">
        <v>1</v>
      </c>
      <c r="DA427" s="135" t="s">
        <v>10774</v>
      </c>
      <c r="DB427" s="126">
        <v>1</v>
      </c>
      <c r="DC427" s="135" t="s">
        <v>10775</v>
      </c>
      <c r="DD427" s="126">
        <v>1</v>
      </c>
      <c r="DE427" s="126" t="s">
        <v>1257</v>
      </c>
      <c r="DF427" s="126" t="s">
        <v>1342</v>
      </c>
      <c r="DG427" s="126" t="s">
        <v>10576</v>
      </c>
      <c r="DH427" s="131">
        <v>18</v>
      </c>
      <c r="DI427" s="132" t="s">
        <v>8328</v>
      </c>
      <c r="DJ427" s="131">
        <f t="shared" si="125"/>
        <v>3</v>
      </c>
      <c r="DK427" s="131" t="s">
        <v>1536</v>
      </c>
      <c r="DL427" s="131">
        <v>1</v>
      </c>
      <c r="DM427" s="132" t="s">
        <v>10776</v>
      </c>
      <c r="DN427" s="131">
        <v>1</v>
      </c>
      <c r="DO427" s="132" t="s">
        <v>10777</v>
      </c>
      <c r="DP427" s="131">
        <v>1</v>
      </c>
      <c r="DQ427" s="131" t="s">
        <v>23</v>
      </c>
      <c r="DR427" s="131"/>
      <c r="DS427" s="131"/>
      <c r="DT427" s="131"/>
    </row>
    <row r="428" spans="1:124" x14ac:dyDescent="0.2">
      <c r="A428" s="122">
        <v>211</v>
      </c>
      <c r="B428" s="122" t="s">
        <v>10778</v>
      </c>
      <c r="C428" s="122" t="s">
        <v>1095</v>
      </c>
      <c r="D428" s="123">
        <v>6</v>
      </c>
      <c r="E428" s="123">
        <v>12</v>
      </c>
      <c r="F428" s="123" t="s">
        <v>7098</v>
      </c>
      <c r="G428" s="125">
        <v>10</v>
      </c>
      <c r="H428" s="124" t="s">
        <v>8332</v>
      </c>
      <c r="I428" s="125" t="s">
        <v>1536</v>
      </c>
      <c r="J428" s="125">
        <f t="shared" si="126"/>
        <v>2</v>
      </c>
      <c r="K428" s="125">
        <v>1</v>
      </c>
      <c r="L428" s="124" t="s">
        <v>10779</v>
      </c>
      <c r="M428" s="133">
        <v>1</v>
      </c>
      <c r="N428" s="124" t="s">
        <v>10780</v>
      </c>
      <c r="O428" s="133">
        <v>0</v>
      </c>
      <c r="P428" s="133" t="s">
        <v>23</v>
      </c>
      <c r="Q428" s="133" t="s">
        <v>1355</v>
      </c>
      <c r="R428" s="133" t="s">
        <v>2887</v>
      </c>
      <c r="S428" s="133"/>
      <c r="T428" s="133"/>
      <c r="U428" s="126">
        <v>11</v>
      </c>
      <c r="V428" s="135" t="s">
        <v>10689</v>
      </c>
      <c r="W428" s="126">
        <f t="shared" si="123"/>
        <v>3</v>
      </c>
      <c r="X428" s="126" t="s">
        <v>1376</v>
      </c>
      <c r="Y428" s="126">
        <v>1</v>
      </c>
      <c r="Z428" s="135" t="s">
        <v>10781</v>
      </c>
      <c r="AA428" s="130">
        <v>1</v>
      </c>
      <c r="AB428" s="135" t="s">
        <v>10782</v>
      </c>
      <c r="AC428" s="126">
        <v>1</v>
      </c>
      <c r="AD428" s="136" t="s">
        <v>1257</v>
      </c>
      <c r="AE428" s="135" t="s">
        <v>2572</v>
      </c>
      <c r="AF428" s="135" t="s">
        <v>497</v>
      </c>
      <c r="AG428" s="135"/>
      <c r="AH428" s="127">
        <v>12</v>
      </c>
      <c r="AI428" s="137" t="s">
        <v>8313</v>
      </c>
      <c r="AJ428" s="206" t="s">
        <v>1376</v>
      </c>
      <c r="AK428" s="206">
        <f t="shared" si="127"/>
        <v>3</v>
      </c>
      <c r="AL428" s="128">
        <v>1</v>
      </c>
      <c r="AM428" s="137" t="s">
        <v>10783</v>
      </c>
      <c r="AN428" s="128">
        <v>1</v>
      </c>
      <c r="AO428" s="137" t="s">
        <v>10784</v>
      </c>
      <c r="AP428" s="128">
        <v>1</v>
      </c>
      <c r="AQ428" s="129" t="s">
        <v>1262</v>
      </c>
      <c r="AR428" s="129" t="s">
        <v>1346</v>
      </c>
      <c r="AS428" s="129" t="s">
        <v>5742</v>
      </c>
      <c r="AT428" s="129"/>
      <c r="AU428" s="126">
        <v>13</v>
      </c>
      <c r="AV428" s="135" t="s">
        <v>8315</v>
      </c>
      <c r="AW428" s="126">
        <f t="shared" si="119"/>
        <v>3</v>
      </c>
      <c r="AX428" s="126" t="s">
        <v>1536</v>
      </c>
      <c r="AY428" s="126">
        <v>1</v>
      </c>
      <c r="AZ428" s="135" t="s">
        <v>10785</v>
      </c>
      <c r="BA428" s="126">
        <v>1</v>
      </c>
      <c r="BB428" s="135" t="s">
        <v>10786</v>
      </c>
      <c r="BC428" s="126">
        <v>1</v>
      </c>
      <c r="BD428" s="126" t="s">
        <v>1257</v>
      </c>
      <c r="BF428" s="126"/>
      <c r="BG428" s="126"/>
      <c r="BH428" s="125">
        <v>14</v>
      </c>
      <c r="BI428" s="124" t="s">
        <v>8318</v>
      </c>
      <c r="BJ428" s="125">
        <f t="shared" si="122"/>
        <v>0</v>
      </c>
      <c r="BK428" s="125" t="s">
        <v>1786</v>
      </c>
      <c r="BL428" s="125">
        <v>0</v>
      </c>
      <c r="BM428" s="124" t="s">
        <v>1786</v>
      </c>
      <c r="BN428" s="133">
        <v>0</v>
      </c>
      <c r="BO428" s="124" t="s">
        <v>1786</v>
      </c>
      <c r="BP428" s="133">
        <v>0</v>
      </c>
      <c r="BQ428" s="133" t="s">
        <v>23</v>
      </c>
      <c r="BT428" s="133"/>
      <c r="BU428" s="133"/>
      <c r="BV428" s="128">
        <v>15</v>
      </c>
      <c r="BW428" s="137" t="s">
        <v>8321</v>
      </c>
      <c r="BX428" s="129">
        <f t="shared" si="120"/>
        <v>0</v>
      </c>
      <c r="BY428" s="128" t="s">
        <v>1786</v>
      </c>
      <c r="BZ428" s="128">
        <v>0</v>
      </c>
      <c r="CA428" s="137" t="s">
        <v>1786</v>
      </c>
      <c r="CB428" s="128">
        <v>0</v>
      </c>
      <c r="CC428" s="137" t="s">
        <v>1786</v>
      </c>
      <c r="CD428" s="128">
        <v>0</v>
      </c>
      <c r="CG428" s="128"/>
      <c r="CH428" s="128"/>
      <c r="CI428" s="128">
        <v>16</v>
      </c>
      <c r="CJ428" s="137" t="s">
        <v>8322</v>
      </c>
      <c r="CK428" s="128">
        <f t="shared" si="124"/>
        <v>0</v>
      </c>
      <c r="CL428" s="128" t="s">
        <v>1786</v>
      </c>
      <c r="CN428" s="137" t="s">
        <v>1786</v>
      </c>
      <c r="CP428" s="137" t="s">
        <v>1786</v>
      </c>
      <c r="CT428" s="137"/>
      <c r="CU428" s="137"/>
      <c r="CV428" s="126">
        <v>17</v>
      </c>
      <c r="CW428" s="135" t="s">
        <v>8323</v>
      </c>
      <c r="CX428" s="130">
        <f t="shared" si="121"/>
        <v>0</v>
      </c>
      <c r="CY428" s="126" t="s">
        <v>1786</v>
      </c>
      <c r="DA428" s="135" t="s">
        <v>1786</v>
      </c>
      <c r="DC428" s="135" t="s">
        <v>1786</v>
      </c>
      <c r="DH428" s="131">
        <v>18</v>
      </c>
      <c r="DI428" s="132" t="s">
        <v>8328</v>
      </c>
      <c r="DJ428" s="131">
        <f t="shared" si="125"/>
        <v>0</v>
      </c>
      <c r="DK428" s="131" t="s">
        <v>1786</v>
      </c>
      <c r="DM428" s="132" t="s">
        <v>1786</v>
      </c>
      <c r="DN428" s="131">
        <v>0</v>
      </c>
      <c r="DO428" s="132" t="s">
        <v>1786</v>
      </c>
      <c r="DR428" s="131"/>
      <c r="DS428" s="131"/>
      <c r="DT428" s="131"/>
    </row>
    <row r="429" spans="1:124" x14ac:dyDescent="0.2">
      <c r="A429" s="122">
        <v>212</v>
      </c>
      <c r="B429" s="122" t="s">
        <v>10787</v>
      </c>
      <c r="C429" s="122" t="s">
        <v>1095</v>
      </c>
      <c r="D429" s="123">
        <v>6</v>
      </c>
      <c r="E429" s="123">
        <v>12</v>
      </c>
      <c r="F429" s="123" t="s">
        <v>7098</v>
      </c>
      <c r="G429" s="125">
        <v>10</v>
      </c>
      <c r="H429" s="124" t="s">
        <v>8332</v>
      </c>
      <c r="I429" s="125" t="s">
        <v>1194</v>
      </c>
      <c r="J429" s="125">
        <f t="shared" si="126"/>
        <v>2</v>
      </c>
      <c r="K429" s="125">
        <v>0</v>
      </c>
      <c r="L429" s="124" t="s">
        <v>10788</v>
      </c>
      <c r="M429" s="133">
        <v>1</v>
      </c>
      <c r="N429" s="124" t="s">
        <v>10789</v>
      </c>
      <c r="O429" s="133">
        <v>1</v>
      </c>
      <c r="P429" s="133" t="s">
        <v>23</v>
      </c>
      <c r="Q429" s="133" t="s">
        <v>1355</v>
      </c>
      <c r="R429" s="133" t="s">
        <v>5251</v>
      </c>
      <c r="S429" s="133"/>
      <c r="T429" s="133"/>
      <c r="U429" s="126">
        <v>11</v>
      </c>
      <c r="V429" s="135" t="s">
        <v>10689</v>
      </c>
      <c r="W429" s="126">
        <f t="shared" si="123"/>
        <v>3</v>
      </c>
      <c r="X429" s="126" t="s">
        <v>1376</v>
      </c>
      <c r="Y429" s="126">
        <v>1</v>
      </c>
      <c r="Z429" s="135" t="s">
        <v>10790</v>
      </c>
      <c r="AA429" s="130">
        <v>1</v>
      </c>
      <c r="AB429" s="135" t="s">
        <v>10791</v>
      </c>
      <c r="AC429" s="126">
        <v>1</v>
      </c>
      <c r="AD429" s="136" t="s">
        <v>1257</v>
      </c>
      <c r="AE429" s="135" t="s">
        <v>10792</v>
      </c>
      <c r="AF429" s="135"/>
      <c r="AG429" s="135"/>
      <c r="AH429" s="127">
        <v>12</v>
      </c>
      <c r="AI429" s="137" t="s">
        <v>8313</v>
      </c>
      <c r="AJ429" s="206" t="s">
        <v>1533</v>
      </c>
      <c r="AK429" s="206">
        <f t="shared" si="127"/>
        <v>3</v>
      </c>
      <c r="AL429" s="128">
        <v>1</v>
      </c>
      <c r="AM429" s="137" t="s">
        <v>10793</v>
      </c>
      <c r="AN429" s="128">
        <v>1</v>
      </c>
      <c r="AO429" s="137" t="s">
        <v>10794</v>
      </c>
      <c r="AP429" s="128">
        <v>1</v>
      </c>
      <c r="AQ429" s="129" t="s">
        <v>1595</v>
      </c>
      <c r="AR429" s="129" t="s">
        <v>1851</v>
      </c>
      <c r="AS429" s="129" t="s">
        <v>1762</v>
      </c>
      <c r="AT429" s="129"/>
      <c r="AU429" s="126">
        <v>13</v>
      </c>
      <c r="AV429" s="135" t="s">
        <v>8315</v>
      </c>
      <c r="AW429" s="126">
        <f t="shared" si="119"/>
        <v>2</v>
      </c>
      <c r="AX429" s="126" t="s">
        <v>1536</v>
      </c>
      <c r="AY429" s="126">
        <v>1</v>
      </c>
      <c r="AZ429" s="135" t="s">
        <v>10795</v>
      </c>
      <c r="BA429" s="126">
        <v>0</v>
      </c>
      <c r="BB429" s="135" t="s">
        <v>10796</v>
      </c>
      <c r="BC429" s="126">
        <v>1</v>
      </c>
      <c r="BD429" s="126" t="s">
        <v>1349</v>
      </c>
      <c r="BE429" s="126" t="s">
        <v>10797</v>
      </c>
      <c r="BF429" s="126"/>
      <c r="BG429" s="126"/>
      <c r="BH429" s="125">
        <v>14</v>
      </c>
      <c r="BI429" s="124" t="s">
        <v>8318</v>
      </c>
      <c r="BJ429" s="125">
        <f t="shared" si="122"/>
        <v>2</v>
      </c>
      <c r="BK429" s="125" t="s">
        <v>1533</v>
      </c>
      <c r="BL429" s="133">
        <v>0</v>
      </c>
      <c r="BM429" s="124" t="s">
        <v>10798</v>
      </c>
      <c r="BN429" s="133">
        <v>1</v>
      </c>
      <c r="BO429" s="124" t="s">
        <v>10799</v>
      </c>
      <c r="BP429" s="133">
        <v>1</v>
      </c>
      <c r="BQ429" s="133" t="s">
        <v>23</v>
      </c>
      <c r="BR429" s="133" t="s">
        <v>5056</v>
      </c>
      <c r="BS429" s="133" t="s">
        <v>9305</v>
      </c>
      <c r="BT429" s="133"/>
      <c r="BU429" s="133"/>
      <c r="BV429" s="128">
        <v>15</v>
      </c>
      <c r="BW429" s="137" t="s">
        <v>8321</v>
      </c>
      <c r="BX429" s="129">
        <f t="shared" si="120"/>
        <v>3</v>
      </c>
      <c r="BY429" s="128" t="s">
        <v>1376</v>
      </c>
      <c r="BZ429" s="128">
        <v>1</v>
      </c>
      <c r="CA429" s="137" t="s">
        <v>10800</v>
      </c>
      <c r="CB429" s="128">
        <v>1</v>
      </c>
      <c r="CC429" s="137" t="s">
        <v>10801</v>
      </c>
      <c r="CD429" s="128">
        <v>1</v>
      </c>
      <c r="CE429" s="128" t="s">
        <v>1925</v>
      </c>
      <c r="CF429" s="128" t="s">
        <v>7128</v>
      </c>
      <c r="CG429" s="128"/>
      <c r="CH429" s="128"/>
      <c r="CI429" s="128">
        <v>16</v>
      </c>
      <c r="CJ429" s="137" t="s">
        <v>8322</v>
      </c>
      <c r="CK429" s="128">
        <f t="shared" si="124"/>
        <v>2</v>
      </c>
      <c r="CL429" s="128" t="s">
        <v>1194</v>
      </c>
      <c r="CM429" s="128">
        <v>0</v>
      </c>
      <c r="CN429" s="137" t="s">
        <v>10802</v>
      </c>
      <c r="CO429" s="129">
        <v>1</v>
      </c>
      <c r="CP429" s="137" t="s">
        <v>10803</v>
      </c>
      <c r="CQ429" s="128">
        <v>1</v>
      </c>
      <c r="CR429" s="128" t="s">
        <v>1262</v>
      </c>
      <c r="CS429" s="137" t="s">
        <v>2589</v>
      </c>
      <c r="CT429" s="137"/>
      <c r="CU429" s="137"/>
      <c r="CV429" s="126">
        <v>17</v>
      </c>
      <c r="CW429" s="135" t="s">
        <v>8323</v>
      </c>
      <c r="CX429" s="130">
        <f t="shared" si="121"/>
        <v>2</v>
      </c>
      <c r="CY429" s="126" t="s">
        <v>1376</v>
      </c>
      <c r="CZ429" s="126">
        <v>1</v>
      </c>
      <c r="DA429" s="135" t="s">
        <v>10804</v>
      </c>
      <c r="DB429" s="126">
        <v>1</v>
      </c>
      <c r="DC429" s="135" t="s">
        <v>8392</v>
      </c>
      <c r="DD429" s="126">
        <v>0</v>
      </c>
      <c r="DE429" s="126" t="s">
        <v>1257</v>
      </c>
      <c r="DF429" s="126" t="s">
        <v>1342</v>
      </c>
      <c r="DG429" s="126" t="s">
        <v>10805</v>
      </c>
      <c r="DH429" s="131">
        <v>18</v>
      </c>
      <c r="DI429" s="132" t="s">
        <v>8328</v>
      </c>
      <c r="DJ429" s="131">
        <f t="shared" si="125"/>
        <v>3</v>
      </c>
      <c r="DK429" s="131" t="s">
        <v>1376</v>
      </c>
      <c r="DL429" s="131">
        <v>1</v>
      </c>
      <c r="DM429" s="132" t="s">
        <v>10806</v>
      </c>
      <c r="DN429" s="131">
        <v>1</v>
      </c>
      <c r="DO429" s="132" t="s">
        <v>10807</v>
      </c>
      <c r="DP429" s="131">
        <v>1</v>
      </c>
      <c r="DQ429" s="131" t="s">
        <v>23</v>
      </c>
      <c r="DR429" s="131"/>
      <c r="DS429" s="131"/>
      <c r="DT429" s="131"/>
    </row>
    <row r="430" spans="1:124" x14ac:dyDescent="0.2">
      <c r="A430" s="122"/>
      <c r="B430" s="122"/>
      <c r="C430" s="122"/>
      <c r="D430" s="122"/>
      <c r="E430" s="122"/>
      <c r="F430" s="122"/>
      <c r="G430" s="124"/>
      <c r="H430" s="124"/>
      <c r="I430" s="125"/>
      <c r="J430" s="125"/>
      <c r="K430" s="125"/>
      <c r="L430" s="124"/>
      <c r="M430" s="133"/>
      <c r="N430" s="124"/>
      <c r="O430" s="133"/>
      <c r="P430" s="133"/>
      <c r="Q430" s="133"/>
      <c r="R430" s="133"/>
      <c r="S430" s="133"/>
      <c r="T430" s="133"/>
      <c r="U430" s="126"/>
      <c r="V430" s="135"/>
      <c r="W430" s="126"/>
      <c r="X430" s="126"/>
      <c r="Y430" s="126"/>
      <c r="Z430" s="135"/>
      <c r="AA430" s="130"/>
      <c r="AB430" s="135"/>
      <c r="AC430" s="126"/>
      <c r="AD430" s="136"/>
      <c r="AE430" s="135"/>
      <c r="AF430" s="135"/>
      <c r="AG430" s="135"/>
      <c r="AH430" s="127"/>
      <c r="AI430" s="137"/>
      <c r="AJ430" s="206"/>
      <c r="AK430" s="206"/>
      <c r="AL430" s="128"/>
      <c r="AM430" s="137"/>
      <c r="AN430" s="129"/>
      <c r="AO430" s="137"/>
      <c r="AP430" s="129"/>
      <c r="AQ430" s="129"/>
      <c r="AR430" s="129"/>
      <c r="AS430" s="129"/>
      <c r="AT430" s="129"/>
      <c r="AU430" s="126"/>
      <c r="AV430" s="135"/>
      <c r="AW430" s="126"/>
      <c r="AX430" s="126"/>
      <c r="AY430" s="126"/>
      <c r="AZ430" s="135"/>
      <c r="BA430" s="126"/>
      <c r="BB430" s="135"/>
      <c r="BC430" s="126"/>
      <c r="BD430" s="126"/>
      <c r="BE430" s="126"/>
      <c r="BF430" s="126"/>
      <c r="BG430" s="126"/>
      <c r="BH430" s="125"/>
      <c r="BI430" s="124"/>
      <c r="BJ430" s="125"/>
      <c r="BK430" s="125"/>
      <c r="BL430" s="125"/>
      <c r="BM430" s="124"/>
      <c r="BN430" s="133"/>
      <c r="BO430" s="124"/>
      <c r="BP430" s="133"/>
      <c r="BQ430" s="133"/>
      <c r="BR430" s="133"/>
      <c r="BS430" s="133"/>
      <c r="BT430" s="133"/>
      <c r="BU430" s="133"/>
      <c r="BV430" s="128"/>
      <c r="BW430" s="137"/>
      <c r="BX430" s="129"/>
      <c r="BY430" s="128"/>
      <c r="BZ430" s="128"/>
      <c r="CA430" s="137"/>
      <c r="CB430" s="128"/>
      <c r="CC430" s="137"/>
      <c r="CD430" s="128"/>
      <c r="CE430" s="128"/>
      <c r="CF430" s="128"/>
      <c r="CG430" s="128"/>
      <c r="CH430" s="128"/>
      <c r="CI430" s="128"/>
      <c r="CJ430" s="137"/>
      <c r="CK430" s="128"/>
      <c r="CL430" s="128"/>
      <c r="CM430" s="128"/>
      <c r="CN430" s="137"/>
      <c r="CO430" s="129"/>
      <c r="CP430" s="137"/>
      <c r="CQ430" s="128"/>
      <c r="CR430" s="128"/>
      <c r="CS430" s="137"/>
      <c r="CT430" s="137"/>
      <c r="CU430" s="137"/>
      <c r="CV430" s="126"/>
      <c r="CW430" s="135"/>
      <c r="CX430" s="130"/>
      <c r="CY430" s="126"/>
      <c r="CZ430" s="126"/>
      <c r="DA430" s="135"/>
      <c r="DB430" s="126"/>
      <c r="DC430" s="135"/>
      <c r="DD430" s="126"/>
      <c r="DE430" s="126"/>
      <c r="DF430" s="126"/>
      <c r="DG430" s="126"/>
      <c r="DH430" s="131"/>
      <c r="DI430" s="132"/>
      <c r="DJ430" s="131"/>
      <c r="DK430" s="131"/>
      <c r="DL430" s="131"/>
      <c r="DM430" s="132"/>
      <c r="DN430" s="131"/>
      <c r="DO430" s="132"/>
      <c r="DP430" s="131"/>
      <c r="DQ430" s="131"/>
      <c r="DR430" s="131"/>
      <c r="DS430" s="131"/>
      <c r="DT430" s="131"/>
    </row>
  </sheetData>
  <pageMargins left="0.7" right="0.7" top="0.75" bottom="0.75" header="0.51180555555555496" footer="0.51180555555555496"/>
  <pageSetup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217"/>
  <sheetViews>
    <sheetView topLeftCell="G1" zoomScale="84" zoomScaleNormal="84" workbookViewId="0">
      <pane ySplit="1" topLeftCell="A2" activePane="bottomLeft" state="frozen"/>
      <selection activeCell="U1" sqref="U1"/>
      <selection pane="bottomLeft" sqref="A1:XFD1"/>
    </sheetView>
  </sheetViews>
  <sheetFormatPr baseColWidth="10" defaultColWidth="9.140625" defaultRowHeight="12.75" x14ac:dyDescent="0.2"/>
  <cols>
    <col min="1" max="1" width="9" customWidth="1"/>
    <col min="2" max="2" width="33.7109375" customWidth="1"/>
    <col min="3" max="3" width="19.28515625" customWidth="1"/>
    <col min="4" max="5" width="9" customWidth="1"/>
    <col min="6" max="40" width="11.5703125"/>
    <col min="41" max="41" width="19.7109375" customWidth="1"/>
    <col min="42" max="42" width="22.7109375" customWidth="1"/>
    <col min="43" max="43" width="27.5703125" customWidth="1"/>
    <col min="44" max="50" width="21.28515625" customWidth="1"/>
    <col min="51" max="51" width="9" customWidth="1"/>
    <col min="52" max="52" width="26.42578125" customWidth="1"/>
    <col min="53" max="53" width="26.28515625" customWidth="1"/>
    <col min="54" max="54" width="33" customWidth="1"/>
    <col min="55" max="61" width="16.42578125" customWidth="1"/>
    <col min="62" max="62" width="9.42578125" customWidth="1"/>
    <col min="63" max="63" width="23.28515625" customWidth="1"/>
    <col min="64" max="64" width="21.5703125" customWidth="1"/>
    <col min="65" max="65" width="35.7109375" customWidth="1"/>
    <col min="66" max="72" width="18.28515625" customWidth="1"/>
    <col min="73" max="73" width="20.85546875" customWidth="1"/>
    <col min="74" max="74" width="20.42578125" customWidth="1"/>
    <col min="75" max="75" width="23.5703125" customWidth="1"/>
    <col min="76" max="76" width="37.5703125" customWidth="1"/>
    <col min="77" max="77" width="19.42578125" customWidth="1"/>
    <col min="78" max="78" width="17.7109375" customWidth="1"/>
    <col min="79" max="81" width="17.28515625" customWidth="1"/>
    <col min="82" max="82" width="20.140625" customWidth="1"/>
    <col min="83" max="83" width="14.5703125" customWidth="1"/>
    <col min="84" max="84" width="10.5703125" customWidth="1"/>
    <col min="85" max="87" width="21.140625" customWidth="1"/>
    <col min="88" max="89" width="17.42578125" customWidth="1"/>
    <col min="90" max="92" width="13.85546875" customWidth="1"/>
    <col min="93" max="93" width="18.140625" customWidth="1"/>
    <col min="94" max="94" width="11.7109375" customWidth="1"/>
    <col min="95" max="95" width="9" customWidth="1"/>
    <col min="96" max="98" width="18.42578125" customWidth="1"/>
    <col min="99" max="100" width="14.7109375" customWidth="1"/>
    <col min="101" max="105" width="18.140625" customWidth="1"/>
    <col min="106" max="106" width="9" customWidth="1"/>
    <col min="107" max="109" width="20.42578125" customWidth="1"/>
    <col min="110" max="111" width="17.140625" customWidth="1"/>
    <col min="112" max="114" width="15.85546875" customWidth="1"/>
    <col min="115" max="116" width="13.28515625" customWidth="1"/>
    <col min="117" max="117" width="9" customWidth="1"/>
    <col min="118" max="120" width="22.7109375" customWidth="1"/>
    <col min="121" max="122" width="17.85546875" customWidth="1"/>
    <col min="123" max="125" width="15.42578125" customWidth="1"/>
    <col min="126" max="127" width="14.28515625" customWidth="1"/>
    <col min="128" max="128" width="9" customWidth="1"/>
    <col min="129" max="129" width="27.85546875" customWidth="1"/>
    <col min="130" max="130" width="22" customWidth="1"/>
    <col min="131" max="131" width="31" customWidth="1"/>
    <col min="132" max="133" width="17.5703125" customWidth="1"/>
    <col min="134" max="136" width="13.7109375" customWidth="1"/>
    <col min="137" max="138" width="9.140625" customWidth="1"/>
    <col min="139" max="139" width="9" customWidth="1"/>
    <col min="140" max="142" width="19" customWidth="1"/>
    <col min="143" max="144" width="16.7109375" customWidth="1"/>
    <col min="145" max="147" width="16" customWidth="1"/>
    <col min="148" max="149" width="13.42578125" customWidth="1"/>
    <col min="150" max="150" width="9" customWidth="1"/>
    <col min="151" max="153" width="17.7109375" customWidth="1"/>
    <col min="154" max="155" width="14.85546875" customWidth="1"/>
    <col min="156" max="158" width="17.140625" customWidth="1"/>
    <col min="159" max="160" width="17.5703125" customWidth="1"/>
    <col min="161" max="161" width="9" customWidth="1"/>
    <col min="162" max="164" width="18.28515625" customWidth="1"/>
    <col min="165" max="166" width="15.85546875" customWidth="1"/>
    <col min="167" max="169" width="17.85546875" customWidth="1"/>
    <col min="170" max="170" width="17.42578125" customWidth="1"/>
    <col min="171" max="172" width="9" customWidth="1"/>
    <col min="173" max="175" width="18.85546875" customWidth="1"/>
    <col min="176" max="177" width="17.85546875" customWidth="1"/>
    <col min="178" max="180" width="18.7109375" customWidth="1"/>
    <col min="181" max="181" width="17.42578125" customWidth="1"/>
    <col min="182" max="183" width="9" customWidth="1"/>
    <col min="184" max="186" width="18.28515625" customWidth="1"/>
    <col min="187" max="188" width="17.7109375" customWidth="1"/>
    <col min="189" max="191" width="17.28515625" customWidth="1"/>
    <col min="192" max="192" width="14.85546875" customWidth="1"/>
    <col min="193" max="194" width="9" customWidth="1"/>
    <col min="195" max="197" width="18.7109375" customWidth="1"/>
    <col min="198" max="199" width="18.42578125" customWidth="1"/>
    <col min="200" max="202" width="14.5703125" customWidth="1"/>
    <col min="203" max="203" width="14.28515625" customWidth="1"/>
    <col min="204" max="204" width="9" customWidth="1"/>
    <col min="205" max="1025" width="14.140625" customWidth="1"/>
  </cols>
  <sheetData>
    <row r="1" spans="1:204" ht="12.75" customHeight="1" x14ac:dyDescent="0.2">
      <c r="B1" s="1" t="s">
        <v>1</v>
      </c>
      <c r="C1" s="1" t="s">
        <v>2</v>
      </c>
      <c r="D1" s="1" t="s">
        <v>3</v>
      </c>
      <c r="E1" s="1" t="s">
        <v>4</v>
      </c>
      <c r="F1" s="1" t="s">
        <v>5</v>
      </c>
      <c r="G1" s="1" t="s">
        <v>1177</v>
      </c>
      <c r="H1" s="1" t="s">
        <v>1178</v>
      </c>
      <c r="I1" s="1" t="s">
        <v>5057</v>
      </c>
      <c r="J1" s="1" t="s">
        <v>5058</v>
      </c>
      <c r="K1" s="1" t="s">
        <v>5059</v>
      </c>
      <c r="L1" s="1" t="s">
        <v>5060</v>
      </c>
      <c r="M1" s="1" t="s">
        <v>5061</v>
      </c>
      <c r="N1" s="1" t="s">
        <v>5062</v>
      </c>
      <c r="O1" s="1" t="s">
        <v>5063</v>
      </c>
      <c r="P1" s="1" t="s">
        <v>5064</v>
      </c>
      <c r="Q1" s="68" t="s">
        <v>5065</v>
      </c>
      <c r="R1" s="1" t="s">
        <v>1177</v>
      </c>
      <c r="S1" s="1" t="s">
        <v>1178</v>
      </c>
      <c r="T1" s="1" t="s">
        <v>5057</v>
      </c>
      <c r="U1" s="1" t="s">
        <v>5058</v>
      </c>
      <c r="V1" s="1" t="s">
        <v>5059</v>
      </c>
      <c r="W1" s="1" t="s">
        <v>5060</v>
      </c>
      <c r="X1" s="1" t="s">
        <v>5061</v>
      </c>
      <c r="Y1" s="1" t="s">
        <v>5062</v>
      </c>
      <c r="Z1" s="1" t="s">
        <v>5063</v>
      </c>
      <c r="AA1" s="1" t="s">
        <v>5064</v>
      </c>
      <c r="AB1" s="68" t="s">
        <v>5066</v>
      </c>
      <c r="AC1" s="1" t="s">
        <v>1177</v>
      </c>
      <c r="AD1" s="1" t="s">
        <v>1178</v>
      </c>
      <c r="AE1" s="1" t="s">
        <v>5057</v>
      </c>
      <c r="AF1" s="1" t="s">
        <v>5058</v>
      </c>
      <c r="AG1" s="1" t="s">
        <v>5059</v>
      </c>
      <c r="AH1" s="1" t="s">
        <v>5060</v>
      </c>
      <c r="AI1" s="1" t="s">
        <v>5061</v>
      </c>
      <c r="AJ1" s="1" t="s">
        <v>5062</v>
      </c>
      <c r="AK1" s="1" t="s">
        <v>5063</v>
      </c>
      <c r="AL1" s="1" t="s">
        <v>5064</v>
      </c>
      <c r="AM1" s="68" t="s">
        <v>5067</v>
      </c>
      <c r="AN1" s="1" t="s">
        <v>1177</v>
      </c>
      <c r="AO1" s="1" t="s">
        <v>1178</v>
      </c>
      <c r="AP1" s="1" t="s">
        <v>5057</v>
      </c>
      <c r="AQ1" s="1" t="s">
        <v>5058</v>
      </c>
      <c r="AR1" s="1" t="s">
        <v>5059</v>
      </c>
      <c r="AS1" s="1" t="s">
        <v>5060</v>
      </c>
      <c r="AT1" s="1" t="s">
        <v>5061</v>
      </c>
      <c r="AU1" s="1" t="s">
        <v>5062</v>
      </c>
      <c r="AV1" s="1" t="s">
        <v>5063</v>
      </c>
      <c r="AW1" s="1" t="s">
        <v>5064</v>
      </c>
      <c r="AX1" s="68" t="s">
        <v>5068</v>
      </c>
      <c r="AY1" s="1" t="s">
        <v>1177</v>
      </c>
      <c r="AZ1" s="1" t="s">
        <v>1178</v>
      </c>
      <c r="BA1" s="1" t="s">
        <v>5057</v>
      </c>
      <c r="BB1" s="1" t="s">
        <v>5058</v>
      </c>
      <c r="BC1" s="1" t="s">
        <v>5059</v>
      </c>
      <c r="BD1" s="1" t="s">
        <v>5060</v>
      </c>
      <c r="BE1" s="1" t="s">
        <v>5061</v>
      </c>
      <c r="BF1" s="1" t="s">
        <v>5062</v>
      </c>
      <c r="BG1" s="1" t="s">
        <v>5063</v>
      </c>
      <c r="BH1" s="1" t="s">
        <v>5064</v>
      </c>
      <c r="BI1" s="68" t="s">
        <v>5069</v>
      </c>
      <c r="BJ1" s="1" t="s">
        <v>1177</v>
      </c>
      <c r="BK1" s="1" t="s">
        <v>1178</v>
      </c>
      <c r="BL1" s="1" t="s">
        <v>5057</v>
      </c>
      <c r="BM1" s="1" t="s">
        <v>5058</v>
      </c>
      <c r="BN1" s="1" t="s">
        <v>5059</v>
      </c>
      <c r="BO1" s="1" t="s">
        <v>5060</v>
      </c>
      <c r="BP1" s="1" t="s">
        <v>5061</v>
      </c>
      <c r="BQ1" s="1" t="s">
        <v>5062</v>
      </c>
      <c r="BR1" s="1" t="s">
        <v>5063</v>
      </c>
      <c r="BS1" s="1" t="s">
        <v>5064</v>
      </c>
      <c r="BT1" s="68" t="s">
        <v>5070</v>
      </c>
      <c r="BU1" s="1" t="s">
        <v>1177</v>
      </c>
      <c r="BV1" s="1" t="s">
        <v>1178</v>
      </c>
      <c r="BW1" s="1" t="s">
        <v>5057</v>
      </c>
      <c r="BX1" s="1" t="s">
        <v>5058</v>
      </c>
      <c r="BY1" s="1" t="s">
        <v>5059</v>
      </c>
      <c r="BZ1" s="1" t="s">
        <v>5060</v>
      </c>
      <c r="CA1" s="1" t="s">
        <v>5061</v>
      </c>
      <c r="CB1" s="1" t="s">
        <v>5062</v>
      </c>
      <c r="CC1" s="1" t="s">
        <v>5063</v>
      </c>
      <c r="CD1" s="1" t="s">
        <v>5064</v>
      </c>
      <c r="CE1" s="1" t="s">
        <v>5071</v>
      </c>
      <c r="CF1" s="1" t="s">
        <v>1177</v>
      </c>
      <c r="CG1" s="1" t="s">
        <v>1178</v>
      </c>
      <c r="CH1" s="1" t="s">
        <v>5057</v>
      </c>
      <c r="CI1" s="1" t="s">
        <v>5058</v>
      </c>
      <c r="CJ1" s="1" t="s">
        <v>5059</v>
      </c>
      <c r="CK1" s="1" t="s">
        <v>5060</v>
      </c>
      <c r="CL1" s="1" t="s">
        <v>5061</v>
      </c>
      <c r="CM1" s="1" t="s">
        <v>5062</v>
      </c>
      <c r="CN1" s="1" t="s">
        <v>5063</v>
      </c>
      <c r="CO1" s="1" t="s">
        <v>5064</v>
      </c>
      <c r="CP1" s="1" t="s">
        <v>5071</v>
      </c>
      <c r="CQ1" s="1" t="s">
        <v>1177</v>
      </c>
      <c r="CR1" s="1" t="s">
        <v>1178</v>
      </c>
      <c r="CS1" s="1" t="s">
        <v>5057</v>
      </c>
      <c r="CT1" s="1" t="s">
        <v>5058</v>
      </c>
      <c r="CU1" s="1" t="s">
        <v>5059</v>
      </c>
      <c r="CV1" s="1" t="s">
        <v>5060</v>
      </c>
      <c r="CW1" s="1" t="s">
        <v>5061</v>
      </c>
      <c r="CX1" s="1" t="s">
        <v>5062</v>
      </c>
      <c r="CY1" s="1" t="s">
        <v>5063</v>
      </c>
      <c r="CZ1" s="1" t="s">
        <v>5064</v>
      </c>
      <c r="DA1" s="1" t="s">
        <v>5071</v>
      </c>
      <c r="DB1" s="1" t="s">
        <v>1177</v>
      </c>
      <c r="DC1" s="1" t="s">
        <v>1178</v>
      </c>
      <c r="DD1" s="1" t="s">
        <v>5057</v>
      </c>
      <c r="DE1" s="1" t="s">
        <v>5058</v>
      </c>
      <c r="DF1" s="1" t="s">
        <v>5059</v>
      </c>
      <c r="DG1" s="1" t="s">
        <v>5060</v>
      </c>
      <c r="DH1" s="1" t="s">
        <v>5061</v>
      </c>
      <c r="DI1" s="1" t="s">
        <v>5062</v>
      </c>
      <c r="DJ1" s="1" t="s">
        <v>5063</v>
      </c>
      <c r="DK1" s="1" t="s">
        <v>5064</v>
      </c>
      <c r="DL1" s="1" t="s">
        <v>5071</v>
      </c>
      <c r="DM1" s="1" t="s">
        <v>1177</v>
      </c>
      <c r="DN1" s="1" t="s">
        <v>1178</v>
      </c>
      <c r="DO1" s="1" t="s">
        <v>5057</v>
      </c>
      <c r="DP1" s="1" t="s">
        <v>5058</v>
      </c>
      <c r="DQ1" s="1" t="s">
        <v>5059</v>
      </c>
      <c r="DR1" s="1" t="s">
        <v>5060</v>
      </c>
      <c r="DS1" s="1" t="s">
        <v>5061</v>
      </c>
      <c r="DT1" s="1" t="s">
        <v>5062</v>
      </c>
      <c r="DU1" s="1" t="s">
        <v>5063</v>
      </c>
      <c r="DV1" s="1" t="s">
        <v>5064</v>
      </c>
      <c r="DW1" s="1" t="s">
        <v>5071</v>
      </c>
      <c r="DX1" s="1" t="s">
        <v>1177</v>
      </c>
      <c r="DY1" s="1" t="s">
        <v>1178</v>
      </c>
      <c r="DZ1" s="1" t="s">
        <v>5057</v>
      </c>
      <c r="EA1" s="1" t="s">
        <v>5058</v>
      </c>
      <c r="EB1" s="1" t="s">
        <v>5059</v>
      </c>
      <c r="EC1" s="1" t="s">
        <v>5060</v>
      </c>
      <c r="ED1" s="1" t="s">
        <v>5061</v>
      </c>
      <c r="EE1" s="1" t="s">
        <v>5062</v>
      </c>
      <c r="EF1" s="1" t="s">
        <v>5063</v>
      </c>
      <c r="EG1" s="1" t="s">
        <v>5064</v>
      </c>
      <c r="EH1" s="1" t="s">
        <v>5071</v>
      </c>
      <c r="EI1" s="1" t="s">
        <v>1177</v>
      </c>
      <c r="EJ1" s="1" t="s">
        <v>1178</v>
      </c>
      <c r="EK1" s="1" t="s">
        <v>5057</v>
      </c>
      <c r="EL1" s="1" t="s">
        <v>5058</v>
      </c>
      <c r="EM1" s="1" t="s">
        <v>5059</v>
      </c>
      <c r="EN1" s="1" t="s">
        <v>5060</v>
      </c>
      <c r="EO1" s="1" t="s">
        <v>5061</v>
      </c>
      <c r="EP1" s="1" t="s">
        <v>5062</v>
      </c>
      <c r="EQ1" s="1" t="s">
        <v>5063</v>
      </c>
      <c r="ER1" s="1" t="s">
        <v>5064</v>
      </c>
      <c r="ES1" s="1" t="s">
        <v>5071</v>
      </c>
      <c r="ET1" s="1" t="s">
        <v>1177</v>
      </c>
      <c r="EU1" s="1" t="s">
        <v>1178</v>
      </c>
      <c r="EV1" s="1" t="s">
        <v>5057</v>
      </c>
      <c r="EW1" s="1" t="s">
        <v>5058</v>
      </c>
      <c r="EX1" s="1" t="s">
        <v>5059</v>
      </c>
      <c r="EY1" s="1" t="s">
        <v>5060</v>
      </c>
      <c r="EZ1" s="1" t="s">
        <v>5061</v>
      </c>
      <c r="FA1" s="1" t="s">
        <v>5062</v>
      </c>
      <c r="FB1" s="1" t="s">
        <v>5063</v>
      </c>
      <c r="FC1" s="1" t="s">
        <v>5064</v>
      </c>
      <c r="FD1" s="1" t="s">
        <v>5071</v>
      </c>
      <c r="FE1" s="1" t="s">
        <v>1177</v>
      </c>
      <c r="FF1" s="1" t="s">
        <v>1178</v>
      </c>
      <c r="FG1" s="1" t="s">
        <v>5057</v>
      </c>
      <c r="FH1" s="1" t="s">
        <v>5058</v>
      </c>
      <c r="FI1" s="1" t="s">
        <v>5059</v>
      </c>
      <c r="FJ1" s="1" t="s">
        <v>5060</v>
      </c>
      <c r="FK1" s="1" t="s">
        <v>5061</v>
      </c>
      <c r="FL1" s="1" t="s">
        <v>5062</v>
      </c>
      <c r="FM1" s="1" t="s">
        <v>5063</v>
      </c>
      <c r="FN1" s="1" t="s">
        <v>5064</v>
      </c>
      <c r="FO1" s="1" t="s">
        <v>5071</v>
      </c>
      <c r="FP1" s="1" t="s">
        <v>1177</v>
      </c>
      <c r="FQ1" s="1" t="s">
        <v>1178</v>
      </c>
      <c r="FR1" s="1" t="s">
        <v>5057</v>
      </c>
      <c r="FS1" s="1" t="s">
        <v>5058</v>
      </c>
      <c r="FT1" s="1" t="s">
        <v>5059</v>
      </c>
      <c r="FU1" s="1" t="s">
        <v>5060</v>
      </c>
      <c r="FV1" s="1" t="s">
        <v>5061</v>
      </c>
      <c r="FW1" s="1" t="s">
        <v>5062</v>
      </c>
      <c r="FX1" s="1" t="s">
        <v>5063</v>
      </c>
      <c r="FY1" s="1" t="s">
        <v>5064</v>
      </c>
      <c r="FZ1" s="1" t="s">
        <v>5071</v>
      </c>
      <c r="GA1" s="1" t="s">
        <v>1177</v>
      </c>
      <c r="GB1" s="1" t="s">
        <v>1178</v>
      </c>
      <c r="GC1" s="1" t="s">
        <v>5057</v>
      </c>
      <c r="GD1" s="1" t="s">
        <v>5058</v>
      </c>
      <c r="GE1" s="1" t="s">
        <v>5059</v>
      </c>
      <c r="GF1" s="1" t="s">
        <v>5060</v>
      </c>
      <c r="GG1" s="1" t="s">
        <v>5061</v>
      </c>
      <c r="GH1" s="1" t="s">
        <v>5062</v>
      </c>
      <c r="GI1" s="1" t="s">
        <v>5063</v>
      </c>
      <c r="GJ1" s="1" t="s">
        <v>5064</v>
      </c>
      <c r="GK1" s="1" t="s">
        <v>5071</v>
      </c>
      <c r="GL1" s="1" t="s">
        <v>1177</v>
      </c>
      <c r="GM1" s="1" t="s">
        <v>1178</v>
      </c>
      <c r="GN1" s="1" t="s">
        <v>5057</v>
      </c>
      <c r="GO1" s="1" t="s">
        <v>5058</v>
      </c>
      <c r="GP1" s="1" t="s">
        <v>5059</v>
      </c>
      <c r="GQ1" s="1" t="s">
        <v>5060</v>
      </c>
      <c r="GR1" s="1" t="s">
        <v>5061</v>
      </c>
      <c r="GS1" s="1" t="s">
        <v>5062</v>
      </c>
      <c r="GT1" s="1" t="s">
        <v>5063</v>
      </c>
      <c r="GU1" s="1" t="s">
        <v>5064</v>
      </c>
      <c r="GV1" s="1" t="s">
        <v>5071</v>
      </c>
    </row>
    <row r="2" spans="1:204" ht="12.75" customHeight="1" x14ac:dyDescent="0.2">
      <c r="A2">
        <v>1</v>
      </c>
      <c r="B2" t="s">
        <v>21</v>
      </c>
      <c r="C2" t="s">
        <v>22</v>
      </c>
      <c r="D2" s="1">
        <v>4</v>
      </c>
      <c r="E2" s="1">
        <v>8</v>
      </c>
      <c r="F2" s="1" t="s">
        <v>23</v>
      </c>
      <c r="G2" s="1">
        <v>1</v>
      </c>
      <c r="H2" s="1" t="s">
        <v>5072</v>
      </c>
      <c r="I2" s="1" t="s">
        <v>5073</v>
      </c>
      <c r="J2" s="1" t="s">
        <v>5074</v>
      </c>
      <c r="K2" s="1"/>
      <c r="L2" s="1" t="s">
        <v>2930</v>
      </c>
      <c r="M2" s="1" t="s">
        <v>2930</v>
      </c>
      <c r="N2" s="1"/>
      <c r="O2" s="1"/>
      <c r="P2" s="1" t="s">
        <v>5075</v>
      </c>
      <c r="Q2" s="1">
        <v>1</v>
      </c>
      <c r="R2" s="1">
        <v>2</v>
      </c>
      <c r="S2" s="1" t="s">
        <v>5076</v>
      </c>
      <c r="T2" s="1" t="s">
        <v>5077</v>
      </c>
      <c r="U2" s="1" t="s">
        <v>3446</v>
      </c>
      <c r="V2" s="1"/>
      <c r="W2" s="1" t="s">
        <v>681</v>
      </c>
      <c r="X2" s="1" t="s">
        <v>3446</v>
      </c>
      <c r="Y2" s="1"/>
      <c r="Z2" s="1"/>
      <c r="AA2" s="1" t="s">
        <v>5078</v>
      </c>
      <c r="AB2" s="1">
        <v>3</v>
      </c>
      <c r="AC2" s="1">
        <v>3</v>
      </c>
      <c r="AD2" s="1" t="s">
        <v>5079</v>
      </c>
      <c r="AE2" s="1" t="s">
        <v>5080</v>
      </c>
      <c r="AF2" s="1" t="s">
        <v>5081</v>
      </c>
      <c r="AG2" s="1"/>
      <c r="AH2" s="1" t="s">
        <v>5082</v>
      </c>
      <c r="AI2" s="1" t="s">
        <v>5081</v>
      </c>
      <c r="AJ2" s="1"/>
      <c r="AK2" s="1"/>
      <c r="AL2" s="33" t="s">
        <v>5083</v>
      </c>
      <c r="AM2" s="33" t="s">
        <v>5084</v>
      </c>
      <c r="AN2" s="1">
        <v>4</v>
      </c>
      <c r="AO2" s="1" t="s">
        <v>5085</v>
      </c>
      <c r="AP2" s="1" t="s">
        <v>5086</v>
      </c>
      <c r="AQ2" s="1" t="s">
        <v>3436</v>
      </c>
      <c r="AR2" s="1"/>
      <c r="AS2" s="1" t="s">
        <v>5087</v>
      </c>
      <c r="AT2" s="1" t="s">
        <v>306</v>
      </c>
      <c r="AU2" s="1"/>
      <c r="AV2" s="1"/>
      <c r="AW2" s="33" t="s">
        <v>5083</v>
      </c>
      <c r="AX2" s="33" t="s">
        <v>5084</v>
      </c>
      <c r="AY2" s="1">
        <v>5</v>
      </c>
      <c r="AZ2" s="1" t="s">
        <v>5088</v>
      </c>
      <c r="BA2" s="1" t="s">
        <v>5089</v>
      </c>
      <c r="BB2" s="1" t="s">
        <v>5090</v>
      </c>
      <c r="BC2" s="1" t="s">
        <v>5091</v>
      </c>
      <c r="BD2" s="1"/>
      <c r="BE2" s="1" t="s">
        <v>5092</v>
      </c>
      <c r="BF2" s="1"/>
      <c r="BG2" s="1"/>
      <c r="BH2" s="33" t="s">
        <v>5093</v>
      </c>
      <c r="BI2" s="69" t="s">
        <v>5084</v>
      </c>
      <c r="BJ2" s="1">
        <v>6</v>
      </c>
      <c r="BK2" s="1" t="s">
        <v>5094</v>
      </c>
      <c r="BL2" s="1" t="s">
        <v>5095</v>
      </c>
      <c r="BM2" s="1" t="s">
        <v>1600</v>
      </c>
      <c r="BN2" s="1"/>
      <c r="BO2" s="70" t="s">
        <v>1587</v>
      </c>
      <c r="BP2" s="1" t="s">
        <v>1252</v>
      </c>
      <c r="BQ2" s="1"/>
      <c r="BR2" s="1"/>
      <c r="BS2" s="71" t="s">
        <v>5096</v>
      </c>
      <c r="BT2" s="33" t="s">
        <v>5097</v>
      </c>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P2" s="1"/>
      <c r="GQ2" s="1"/>
      <c r="GR2" s="1"/>
      <c r="GS2" s="1"/>
      <c r="GT2" s="1"/>
      <c r="GU2" s="1"/>
      <c r="GV2" s="1"/>
    </row>
    <row r="3" spans="1:204" ht="12.75" customHeight="1" x14ac:dyDescent="0.2">
      <c r="A3">
        <v>2</v>
      </c>
      <c r="B3" s="20" t="s">
        <v>1224</v>
      </c>
      <c r="C3" t="s">
        <v>22</v>
      </c>
      <c r="D3" s="1">
        <v>4</v>
      </c>
      <c r="E3" s="1">
        <v>9</v>
      </c>
      <c r="F3" s="1" t="s">
        <v>23</v>
      </c>
      <c r="G3" s="1">
        <v>1</v>
      </c>
      <c r="H3" s="1" t="s">
        <v>5072</v>
      </c>
      <c r="I3" s="1" t="s">
        <v>5073</v>
      </c>
      <c r="J3" s="1" t="s">
        <v>5098</v>
      </c>
      <c r="K3" s="1"/>
      <c r="L3" s="1" t="s">
        <v>2930</v>
      </c>
      <c r="M3" s="10" t="s">
        <v>2217</v>
      </c>
      <c r="N3" s="1"/>
      <c r="O3" s="1"/>
      <c r="P3" s="1" t="s">
        <v>5078</v>
      </c>
      <c r="Q3" s="1">
        <v>3</v>
      </c>
      <c r="R3" s="1">
        <v>2</v>
      </c>
      <c r="S3" s="1" t="s">
        <v>5076</v>
      </c>
      <c r="T3" s="1" t="s">
        <v>5077</v>
      </c>
      <c r="U3" s="1" t="s">
        <v>5099</v>
      </c>
      <c r="V3" s="1" t="s">
        <v>5100</v>
      </c>
      <c r="W3" s="1"/>
      <c r="X3" s="1" t="s">
        <v>3128</v>
      </c>
      <c r="Y3" s="1" t="s">
        <v>5101</v>
      </c>
      <c r="Z3" s="1"/>
      <c r="AA3" s="1" t="s">
        <v>5102</v>
      </c>
      <c r="AB3" s="1">
        <v>1</v>
      </c>
      <c r="AC3" s="1">
        <v>3</v>
      </c>
      <c r="AD3" s="1" t="s">
        <v>5079</v>
      </c>
      <c r="AE3" s="1" t="s">
        <v>5080</v>
      </c>
      <c r="AF3" s="1" t="s">
        <v>5103</v>
      </c>
      <c r="AG3" s="1" t="s">
        <v>383</v>
      </c>
      <c r="AH3" s="1"/>
      <c r="AI3" s="1" t="s">
        <v>5104</v>
      </c>
      <c r="AJ3" s="1" t="s">
        <v>5105</v>
      </c>
      <c r="AK3" s="1"/>
      <c r="AL3" s="1" t="s">
        <v>5102</v>
      </c>
      <c r="AM3" s="1">
        <v>1</v>
      </c>
      <c r="AN3" s="1">
        <v>4</v>
      </c>
      <c r="AO3" s="1" t="s">
        <v>5085</v>
      </c>
      <c r="AP3" s="1" t="s">
        <v>5086</v>
      </c>
      <c r="AQ3" s="1" t="s">
        <v>5106</v>
      </c>
      <c r="AR3" s="1" t="s">
        <v>1786</v>
      </c>
      <c r="AS3" s="1" t="s">
        <v>1786</v>
      </c>
      <c r="AT3" s="1" t="s">
        <v>1786</v>
      </c>
      <c r="AU3" s="1" t="s">
        <v>1786</v>
      </c>
      <c r="AV3" s="1" t="s">
        <v>1786</v>
      </c>
      <c r="AW3" s="1" t="s">
        <v>1786</v>
      </c>
      <c r="AX3" s="1" t="s">
        <v>1786</v>
      </c>
      <c r="AY3" s="1">
        <v>5</v>
      </c>
      <c r="AZ3" s="1" t="s">
        <v>5088</v>
      </c>
      <c r="BA3" s="1" t="s">
        <v>5089</v>
      </c>
      <c r="BB3" s="1" t="s">
        <v>232</v>
      </c>
      <c r="BC3" s="1" t="s">
        <v>1786</v>
      </c>
      <c r="BD3" s="1" t="s">
        <v>1786</v>
      </c>
      <c r="BE3" s="1" t="s">
        <v>1786</v>
      </c>
      <c r="BF3" s="1" t="s">
        <v>1786</v>
      </c>
      <c r="BG3" s="1" t="s">
        <v>1786</v>
      </c>
      <c r="BH3" s="1" t="s">
        <v>1786</v>
      </c>
      <c r="BI3" s="1" t="s">
        <v>1786</v>
      </c>
      <c r="BJ3" s="1">
        <v>6</v>
      </c>
      <c r="BK3" s="1" t="s">
        <v>5094</v>
      </c>
      <c r="BL3" s="1" t="s">
        <v>5095</v>
      </c>
      <c r="BM3" s="1" t="s">
        <v>5107</v>
      </c>
      <c r="BN3" s="1"/>
      <c r="BO3" s="1" t="s">
        <v>1587</v>
      </c>
      <c r="BP3" s="1" t="s">
        <v>1252</v>
      </c>
      <c r="BQ3" s="1"/>
      <c r="BR3" s="1"/>
      <c r="BS3" s="1" t="s">
        <v>5078</v>
      </c>
      <c r="BT3" s="1">
        <v>3</v>
      </c>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P3" s="1"/>
      <c r="GQ3" s="1"/>
      <c r="GR3" s="1"/>
      <c r="GS3" s="1"/>
      <c r="GT3" s="1"/>
      <c r="GU3" s="1"/>
      <c r="GV3" s="1"/>
    </row>
    <row r="4" spans="1:204" ht="12.75" customHeight="1" x14ac:dyDescent="0.2">
      <c r="A4">
        <v>3</v>
      </c>
      <c r="B4" t="s">
        <v>39</v>
      </c>
      <c r="C4" t="s">
        <v>22</v>
      </c>
      <c r="D4" s="1">
        <v>4</v>
      </c>
      <c r="E4" s="1">
        <v>9</v>
      </c>
      <c r="F4" s="1" t="s">
        <v>23</v>
      </c>
      <c r="G4" s="1">
        <v>1</v>
      </c>
      <c r="H4" s="1" t="s">
        <v>5072</v>
      </c>
      <c r="I4" s="1" t="s">
        <v>5073</v>
      </c>
      <c r="J4" s="1" t="s">
        <v>5108</v>
      </c>
      <c r="K4" s="1"/>
      <c r="L4" s="1" t="s">
        <v>2930</v>
      </c>
      <c r="M4" s="1" t="s">
        <v>2930</v>
      </c>
      <c r="N4" s="1"/>
      <c r="O4" s="1"/>
      <c r="P4" s="1" t="s">
        <v>5075</v>
      </c>
      <c r="Q4" s="1">
        <v>1</v>
      </c>
      <c r="R4" s="1">
        <v>2</v>
      </c>
      <c r="S4" s="1" t="s">
        <v>5076</v>
      </c>
      <c r="T4" s="1" t="s">
        <v>5077</v>
      </c>
      <c r="U4" s="1" t="s">
        <v>5109</v>
      </c>
      <c r="V4" s="1"/>
      <c r="W4" s="1" t="s">
        <v>681</v>
      </c>
      <c r="X4" s="1" t="s">
        <v>1899</v>
      </c>
      <c r="Y4" s="1"/>
      <c r="Z4" s="1"/>
      <c r="AA4" s="1" t="s">
        <v>5078</v>
      </c>
      <c r="AB4" s="1">
        <v>3</v>
      </c>
      <c r="AC4" s="1">
        <v>3</v>
      </c>
      <c r="AD4" s="1" t="s">
        <v>5079</v>
      </c>
      <c r="AE4" s="1" t="s">
        <v>5080</v>
      </c>
      <c r="AF4" s="1" t="s">
        <v>5110</v>
      </c>
      <c r="AG4" s="1"/>
      <c r="AH4" s="1" t="s">
        <v>5082</v>
      </c>
      <c r="AI4" s="1" t="s">
        <v>5082</v>
      </c>
      <c r="AJ4" s="1" t="s">
        <v>2930</v>
      </c>
      <c r="AK4" s="1"/>
      <c r="AL4" s="72" t="s">
        <v>5111</v>
      </c>
      <c r="AM4" s="1">
        <v>1</v>
      </c>
      <c r="AN4" s="1">
        <v>4</v>
      </c>
      <c r="AO4" s="1" t="s">
        <v>5085</v>
      </c>
      <c r="AP4" s="1" t="s">
        <v>5086</v>
      </c>
      <c r="AQ4" s="1" t="s">
        <v>5112</v>
      </c>
      <c r="AR4" s="1" t="s">
        <v>5113</v>
      </c>
      <c r="AS4" s="1" t="s">
        <v>5114</v>
      </c>
      <c r="AT4" s="1"/>
      <c r="AU4" s="1"/>
      <c r="AV4" s="1"/>
      <c r="AW4" s="1" t="s">
        <v>5075</v>
      </c>
      <c r="AX4" s="1">
        <v>1</v>
      </c>
      <c r="AY4" s="1">
        <v>5</v>
      </c>
      <c r="AZ4" s="1" t="s">
        <v>5088</v>
      </c>
      <c r="BA4" s="1" t="s">
        <v>5089</v>
      </c>
      <c r="BB4" s="1" t="s">
        <v>5115</v>
      </c>
      <c r="BC4" s="1" t="s">
        <v>5091</v>
      </c>
      <c r="BD4" s="1"/>
      <c r="BE4" s="1" t="s">
        <v>5091</v>
      </c>
      <c r="BF4" s="1"/>
      <c r="BG4" s="1"/>
      <c r="BH4" s="1" t="s">
        <v>5075</v>
      </c>
      <c r="BI4" s="1">
        <v>1</v>
      </c>
      <c r="BJ4" s="1">
        <v>6</v>
      </c>
      <c r="BK4" s="1" t="s">
        <v>5094</v>
      </c>
      <c r="BL4" s="1" t="s">
        <v>5095</v>
      </c>
      <c r="BM4" s="1" t="s">
        <v>5116</v>
      </c>
      <c r="BN4" s="1"/>
      <c r="BO4" s="1"/>
      <c r="BP4" s="1"/>
      <c r="BQ4" s="1"/>
      <c r="BR4" s="1"/>
      <c r="BS4" s="1" t="s">
        <v>5075</v>
      </c>
      <c r="BT4" s="1">
        <v>1</v>
      </c>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P4" s="1"/>
      <c r="GQ4" s="1"/>
      <c r="GR4" s="1"/>
      <c r="GS4" s="1"/>
      <c r="GT4" s="1"/>
      <c r="GU4" s="1"/>
      <c r="GV4" s="1"/>
    </row>
    <row r="5" spans="1:204" ht="12.75" customHeight="1" x14ac:dyDescent="0.2">
      <c r="A5">
        <v>4</v>
      </c>
      <c r="B5" t="s">
        <v>47</v>
      </c>
      <c r="C5" t="s">
        <v>22</v>
      </c>
      <c r="D5" s="1">
        <v>4</v>
      </c>
      <c r="E5" s="1">
        <v>9</v>
      </c>
      <c r="F5" s="1" t="s">
        <v>23</v>
      </c>
      <c r="G5" s="1">
        <v>1</v>
      </c>
      <c r="H5" s="1" t="s">
        <v>5072</v>
      </c>
      <c r="I5" s="1" t="s">
        <v>5073</v>
      </c>
      <c r="J5" s="1" t="s">
        <v>5117</v>
      </c>
      <c r="K5" s="1" t="s">
        <v>5118</v>
      </c>
      <c r="L5" s="1" t="s">
        <v>2930</v>
      </c>
      <c r="M5" s="1" t="s">
        <v>1319</v>
      </c>
      <c r="N5" s="1"/>
      <c r="O5" s="1"/>
      <c r="P5" s="1" t="s">
        <v>5119</v>
      </c>
      <c r="Q5" s="72" t="s">
        <v>5120</v>
      </c>
      <c r="R5" s="1">
        <v>2</v>
      </c>
      <c r="S5" s="1" t="s">
        <v>5076</v>
      </c>
      <c r="T5" s="1" t="s">
        <v>5077</v>
      </c>
      <c r="U5" s="1" t="s">
        <v>5121</v>
      </c>
      <c r="V5" s="1" t="s">
        <v>5100</v>
      </c>
      <c r="W5" s="1" t="s">
        <v>681</v>
      </c>
      <c r="X5" s="1" t="s">
        <v>3128</v>
      </c>
      <c r="Y5" s="1" t="s">
        <v>5122</v>
      </c>
      <c r="Z5" s="1"/>
      <c r="AA5" s="1" t="s">
        <v>5102</v>
      </c>
      <c r="AB5" s="1">
        <v>1</v>
      </c>
      <c r="AC5" s="1">
        <v>3</v>
      </c>
      <c r="AD5" s="1" t="s">
        <v>5079</v>
      </c>
      <c r="AE5" s="1" t="s">
        <v>5080</v>
      </c>
      <c r="AF5" s="1" t="s">
        <v>5123</v>
      </c>
      <c r="AG5" s="1" t="s">
        <v>383</v>
      </c>
      <c r="AH5" s="1"/>
      <c r="AI5" s="1" t="s">
        <v>5104</v>
      </c>
      <c r="AJ5" s="1" t="s">
        <v>5124</v>
      </c>
      <c r="AK5" s="1"/>
      <c r="AL5" s="1" t="s">
        <v>5102</v>
      </c>
      <c r="AM5" s="1">
        <v>1</v>
      </c>
      <c r="AN5" s="1">
        <v>4</v>
      </c>
      <c r="AO5" s="1" t="s">
        <v>5085</v>
      </c>
      <c r="AP5" s="1" t="s">
        <v>5086</v>
      </c>
      <c r="AQ5" s="1" t="s">
        <v>5125</v>
      </c>
      <c r="AR5" s="1" t="s">
        <v>5113</v>
      </c>
      <c r="AS5" s="72" t="s">
        <v>5114</v>
      </c>
      <c r="AT5" s="1" t="s">
        <v>1704</v>
      </c>
      <c r="AU5" s="1" t="s">
        <v>5126</v>
      </c>
      <c r="AV5" s="1"/>
      <c r="AW5" s="72" t="s">
        <v>5127</v>
      </c>
      <c r="AX5" s="1">
        <v>1</v>
      </c>
      <c r="AY5" s="1">
        <v>5</v>
      </c>
      <c r="AZ5" s="1" t="s">
        <v>5088</v>
      </c>
      <c r="BA5" s="1" t="s">
        <v>5089</v>
      </c>
      <c r="BB5" s="1" t="s">
        <v>5128</v>
      </c>
      <c r="BC5" s="1" t="s">
        <v>5091</v>
      </c>
      <c r="BD5" s="1"/>
      <c r="BE5" s="72" t="s">
        <v>5091</v>
      </c>
      <c r="BF5" s="1"/>
      <c r="BG5" s="1"/>
      <c r="BH5" s="1" t="s">
        <v>5075</v>
      </c>
      <c r="BI5" s="1">
        <v>1</v>
      </c>
      <c r="BJ5" s="1">
        <v>6</v>
      </c>
      <c r="BK5" s="1" t="s">
        <v>5094</v>
      </c>
      <c r="BL5" s="1" t="s">
        <v>5095</v>
      </c>
      <c r="BM5" s="1" t="s">
        <v>5129</v>
      </c>
      <c r="BN5" s="1"/>
      <c r="BO5" s="1" t="s">
        <v>1587</v>
      </c>
      <c r="BP5" s="72" t="s">
        <v>5130</v>
      </c>
      <c r="BQ5" s="1" t="s">
        <v>1252</v>
      </c>
      <c r="BR5" s="1"/>
      <c r="BS5" s="1" t="s">
        <v>5078</v>
      </c>
      <c r="BT5" s="1">
        <v>3</v>
      </c>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P5" s="1"/>
      <c r="GQ5" s="1"/>
      <c r="GR5" s="1"/>
      <c r="GS5" s="1"/>
      <c r="GT5" s="1"/>
      <c r="GU5" s="1"/>
      <c r="GV5" s="1"/>
    </row>
    <row r="6" spans="1:204" ht="12.75" customHeight="1" x14ac:dyDescent="0.2">
      <c r="A6">
        <v>5</v>
      </c>
      <c r="B6" t="s">
        <v>55</v>
      </c>
      <c r="C6" t="s">
        <v>22</v>
      </c>
      <c r="D6" s="1">
        <v>4</v>
      </c>
      <c r="E6" s="1">
        <v>9</v>
      </c>
      <c r="F6" s="1" t="s">
        <v>23</v>
      </c>
      <c r="G6" s="1">
        <v>1</v>
      </c>
      <c r="H6" s="1" t="s">
        <v>5072</v>
      </c>
      <c r="I6" s="1" t="s">
        <v>5073</v>
      </c>
      <c r="J6" s="1" t="s">
        <v>5131</v>
      </c>
      <c r="K6" s="1" t="s">
        <v>5118</v>
      </c>
      <c r="L6" s="1" t="s">
        <v>2930</v>
      </c>
      <c r="M6" s="1" t="s">
        <v>5132</v>
      </c>
      <c r="N6" s="1"/>
      <c r="O6" s="1"/>
      <c r="P6" s="1" t="s">
        <v>5119</v>
      </c>
      <c r="Q6" s="72" t="s">
        <v>5120</v>
      </c>
      <c r="R6" s="1">
        <v>2</v>
      </c>
      <c r="S6" s="1" t="s">
        <v>5076</v>
      </c>
      <c r="T6" s="1" t="s">
        <v>5077</v>
      </c>
      <c r="U6" s="1" t="s">
        <v>5133</v>
      </c>
      <c r="V6" s="1"/>
      <c r="W6" s="1" t="s">
        <v>681</v>
      </c>
      <c r="X6" s="1" t="s">
        <v>1498</v>
      </c>
      <c r="Y6" s="1" t="s">
        <v>5134</v>
      </c>
      <c r="Z6" s="1"/>
      <c r="AA6" s="1" t="s">
        <v>5078</v>
      </c>
      <c r="AB6" s="1">
        <v>3</v>
      </c>
      <c r="AC6" s="1">
        <v>3</v>
      </c>
      <c r="AD6" s="1" t="s">
        <v>5079</v>
      </c>
      <c r="AE6" s="1" t="s">
        <v>5080</v>
      </c>
      <c r="AF6" s="1" t="s">
        <v>5135</v>
      </c>
      <c r="AG6" s="1" t="s">
        <v>383</v>
      </c>
      <c r="AH6" s="1" t="s">
        <v>5082</v>
      </c>
      <c r="AI6" s="1" t="s">
        <v>5136</v>
      </c>
      <c r="AJ6" s="1" t="s">
        <v>1406</v>
      </c>
      <c r="AK6" s="1"/>
      <c r="AL6" s="72" t="s">
        <v>5111</v>
      </c>
      <c r="AM6" s="72" t="s">
        <v>5084</v>
      </c>
      <c r="AN6" s="1">
        <v>4</v>
      </c>
      <c r="AO6" s="1" t="s">
        <v>5085</v>
      </c>
      <c r="AP6" s="1" t="s">
        <v>5086</v>
      </c>
      <c r="AQ6" s="1" t="s">
        <v>5137</v>
      </c>
      <c r="AR6" s="72" t="s">
        <v>5113</v>
      </c>
      <c r="AS6" s="72" t="s">
        <v>5114</v>
      </c>
      <c r="AT6" s="1" t="s">
        <v>5138</v>
      </c>
      <c r="AU6" s="1"/>
      <c r="AV6" s="1"/>
      <c r="AW6" s="72" t="s">
        <v>5127</v>
      </c>
      <c r="AX6" s="1">
        <v>1</v>
      </c>
      <c r="AY6" s="1">
        <v>5</v>
      </c>
      <c r="AZ6" s="1" t="s">
        <v>5088</v>
      </c>
      <c r="BA6" s="1" t="s">
        <v>5089</v>
      </c>
      <c r="BB6" s="1" t="s">
        <v>5139</v>
      </c>
      <c r="BC6" s="1" t="s">
        <v>5091</v>
      </c>
      <c r="BD6" s="1"/>
      <c r="BE6" s="1" t="s">
        <v>5140</v>
      </c>
      <c r="BF6" s="1"/>
      <c r="BG6" s="1"/>
      <c r="BH6" s="72" t="s">
        <v>5141</v>
      </c>
      <c r="BI6" s="72">
        <v>2</v>
      </c>
      <c r="BJ6" s="1">
        <v>6</v>
      </c>
      <c r="BK6" s="1" t="s">
        <v>5094</v>
      </c>
      <c r="BL6" s="1" t="s">
        <v>5095</v>
      </c>
      <c r="BM6" s="1" t="s">
        <v>5142</v>
      </c>
      <c r="BN6" s="1"/>
      <c r="BO6" s="1" t="s">
        <v>1587</v>
      </c>
      <c r="BP6" s="1" t="s">
        <v>5143</v>
      </c>
      <c r="BQ6" s="1"/>
      <c r="BR6" s="1"/>
      <c r="BS6" s="1" t="s">
        <v>5078</v>
      </c>
      <c r="BT6" s="1">
        <v>2</v>
      </c>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P6" s="1"/>
      <c r="GQ6" s="1"/>
      <c r="GR6" s="1"/>
      <c r="GS6" s="1"/>
      <c r="GT6" s="1"/>
      <c r="GU6" s="1"/>
      <c r="GV6" s="1"/>
    </row>
    <row r="7" spans="1:204" ht="12.75" customHeight="1" x14ac:dyDescent="0.2">
      <c r="A7">
        <v>6</v>
      </c>
      <c r="B7" t="s">
        <v>5144</v>
      </c>
      <c r="C7" t="s">
        <v>22</v>
      </c>
      <c r="D7" s="1">
        <v>4</v>
      </c>
      <c r="E7" s="1">
        <v>9</v>
      </c>
      <c r="F7" s="1" t="s">
        <v>23</v>
      </c>
      <c r="G7" s="1">
        <v>1</v>
      </c>
      <c r="H7" s="1" t="s">
        <v>5072</v>
      </c>
      <c r="I7" s="1" t="s">
        <v>5073</v>
      </c>
      <c r="J7" s="1" t="s">
        <v>5145</v>
      </c>
      <c r="K7" s="72" t="s">
        <v>5118</v>
      </c>
      <c r="L7" s="72" t="s">
        <v>2930</v>
      </c>
      <c r="M7" s="72" t="s">
        <v>1319</v>
      </c>
      <c r="N7" s="1"/>
      <c r="O7" s="1"/>
      <c r="P7" s="1" t="s">
        <v>5119</v>
      </c>
      <c r="Q7" s="72" t="s">
        <v>5120</v>
      </c>
      <c r="R7" s="1">
        <v>2</v>
      </c>
      <c r="S7" s="1" t="s">
        <v>5076</v>
      </c>
      <c r="T7" s="1" t="s">
        <v>5077</v>
      </c>
      <c r="U7" s="1" t="s">
        <v>5146</v>
      </c>
      <c r="V7" s="1" t="s">
        <v>5100</v>
      </c>
      <c r="W7" s="1"/>
      <c r="X7" s="1" t="s">
        <v>1319</v>
      </c>
      <c r="Y7" s="1" t="s">
        <v>5147</v>
      </c>
      <c r="Z7" s="1"/>
      <c r="AA7" s="1" t="s">
        <v>5102</v>
      </c>
      <c r="AB7" s="1">
        <v>1</v>
      </c>
      <c r="AC7" s="1">
        <v>3</v>
      </c>
      <c r="AD7" s="1" t="s">
        <v>5079</v>
      </c>
      <c r="AE7" s="1" t="s">
        <v>5080</v>
      </c>
      <c r="AF7" s="1" t="s">
        <v>5148</v>
      </c>
      <c r="AG7" s="1"/>
      <c r="AH7" s="1" t="s">
        <v>5082</v>
      </c>
      <c r="AI7" s="1" t="s">
        <v>5149</v>
      </c>
      <c r="AJ7" s="1"/>
      <c r="AK7" s="1"/>
      <c r="AL7" s="1" t="s">
        <v>5078</v>
      </c>
      <c r="AM7" s="1">
        <v>3</v>
      </c>
      <c r="AN7" s="1">
        <v>4</v>
      </c>
      <c r="AO7" s="1" t="s">
        <v>5085</v>
      </c>
      <c r="AP7" s="1" t="s">
        <v>5086</v>
      </c>
      <c r="AQ7" s="1" t="s">
        <v>5150</v>
      </c>
      <c r="AR7" s="1"/>
      <c r="AS7" s="72" t="s">
        <v>5114</v>
      </c>
      <c r="AT7" s="1" t="s">
        <v>1704</v>
      </c>
      <c r="AU7" s="1"/>
      <c r="AV7" s="1"/>
      <c r="AW7" s="1" t="s">
        <v>5151</v>
      </c>
      <c r="AX7" s="1" t="s">
        <v>5152</v>
      </c>
      <c r="AY7" s="1">
        <v>5</v>
      </c>
      <c r="AZ7" s="1" t="s">
        <v>5088</v>
      </c>
      <c r="BA7" s="1" t="s">
        <v>5089</v>
      </c>
      <c r="BB7" s="1" t="s">
        <v>5153</v>
      </c>
      <c r="BC7" s="1"/>
      <c r="BD7" s="1"/>
      <c r="BE7" s="1"/>
      <c r="BF7" s="1"/>
      <c r="BG7" s="1"/>
      <c r="BH7" s="72" t="s">
        <v>5154</v>
      </c>
      <c r="BI7" s="72">
        <v>1</v>
      </c>
      <c r="BJ7" s="1">
        <v>6</v>
      </c>
      <c r="BK7" s="1" t="s">
        <v>5094</v>
      </c>
      <c r="BL7" s="1" t="s">
        <v>5095</v>
      </c>
      <c r="BM7" s="1" t="s">
        <v>5155</v>
      </c>
      <c r="BN7" s="1"/>
      <c r="BO7" s="1" t="s">
        <v>1587</v>
      </c>
      <c r="BP7" s="72" t="s">
        <v>5156</v>
      </c>
      <c r="BQ7" s="72" t="s">
        <v>1252</v>
      </c>
      <c r="BR7" s="1"/>
      <c r="BS7" s="1" t="s">
        <v>5078</v>
      </c>
      <c r="BT7" s="1">
        <v>3</v>
      </c>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P7" s="1"/>
      <c r="GQ7" s="1"/>
      <c r="GR7" s="1"/>
      <c r="GS7" s="1"/>
      <c r="GT7" s="1"/>
      <c r="GU7" s="1"/>
      <c r="GV7" s="1"/>
    </row>
    <row r="8" spans="1:204" ht="12.75" customHeight="1" x14ac:dyDescent="0.2">
      <c r="A8">
        <v>7</v>
      </c>
      <c r="B8" t="s">
        <v>70</v>
      </c>
      <c r="C8" t="s">
        <v>22</v>
      </c>
      <c r="D8" s="1">
        <v>4</v>
      </c>
      <c r="E8" s="1">
        <v>9</v>
      </c>
      <c r="F8" s="1" t="s">
        <v>23</v>
      </c>
      <c r="G8" s="1">
        <v>1</v>
      </c>
      <c r="H8" s="1" t="s">
        <v>5072</v>
      </c>
      <c r="I8" s="1" t="s">
        <v>5073</v>
      </c>
      <c r="J8" s="1" t="s">
        <v>5157</v>
      </c>
      <c r="K8" s="1" t="s">
        <v>5118</v>
      </c>
      <c r="L8" s="72" t="s">
        <v>2930</v>
      </c>
      <c r="M8" s="72" t="s">
        <v>1319</v>
      </c>
      <c r="N8" s="72" t="s">
        <v>5158</v>
      </c>
      <c r="O8" s="1"/>
      <c r="P8" s="1" t="s">
        <v>5119</v>
      </c>
      <c r="Q8" s="72" t="s">
        <v>5120</v>
      </c>
      <c r="R8" s="1">
        <v>2</v>
      </c>
      <c r="S8" s="1" t="s">
        <v>5076</v>
      </c>
      <c r="T8" s="1" t="s">
        <v>5077</v>
      </c>
      <c r="U8" s="1" t="s">
        <v>5159</v>
      </c>
      <c r="V8" s="1" t="s">
        <v>5100</v>
      </c>
      <c r="W8" s="1"/>
      <c r="X8" s="72" t="s">
        <v>5160</v>
      </c>
      <c r="Y8" s="72" t="s">
        <v>5161</v>
      </c>
      <c r="Z8" s="1"/>
      <c r="AA8" s="1" t="s">
        <v>5102</v>
      </c>
      <c r="AB8" s="1">
        <v>1</v>
      </c>
      <c r="AC8" s="1">
        <v>3</v>
      </c>
      <c r="AD8" s="1" t="s">
        <v>5079</v>
      </c>
      <c r="AE8" s="1" t="s">
        <v>5080</v>
      </c>
      <c r="AF8" s="1" t="s">
        <v>5162</v>
      </c>
      <c r="AG8" s="1" t="s">
        <v>383</v>
      </c>
      <c r="AH8" s="1"/>
      <c r="AI8" s="1" t="s">
        <v>5104</v>
      </c>
      <c r="AJ8" s="1" t="s">
        <v>5163</v>
      </c>
      <c r="AK8" s="1"/>
      <c r="AL8" s="1" t="s">
        <v>5102</v>
      </c>
      <c r="AM8" s="1">
        <v>1</v>
      </c>
      <c r="AN8" s="1">
        <v>4</v>
      </c>
      <c r="AO8" s="1" t="s">
        <v>5085</v>
      </c>
      <c r="AP8" s="1" t="s">
        <v>5086</v>
      </c>
      <c r="AQ8" s="1" t="s">
        <v>5164</v>
      </c>
      <c r="AR8" s="1" t="s">
        <v>5113</v>
      </c>
      <c r="AS8" s="1"/>
      <c r="AT8" s="1" t="s">
        <v>378</v>
      </c>
      <c r="AU8" s="1"/>
      <c r="AV8" s="1"/>
      <c r="AW8" s="1" t="s">
        <v>5102</v>
      </c>
      <c r="AX8" s="1">
        <v>1</v>
      </c>
      <c r="AY8" s="1">
        <v>5</v>
      </c>
      <c r="AZ8" s="1" t="s">
        <v>5088</v>
      </c>
      <c r="BA8" s="1" t="s">
        <v>5089</v>
      </c>
      <c r="BB8" s="1" t="s">
        <v>5165</v>
      </c>
      <c r="BC8" s="1" t="s">
        <v>5091</v>
      </c>
      <c r="BD8" s="1"/>
      <c r="BE8" s="72" t="s">
        <v>5091</v>
      </c>
      <c r="BF8" s="1"/>
      <c r="BG8" s="1"/>
      <c r="BH8" s="72" t="s">
        <v>5166</v>
      </c>
      <c r="BI8" s="1">
        <v>1</v>
      </c>
      <c r="BJ8" s="1">
        <v>6</v>
      </c>
      <c r="BK8" s="1" t="s">
        <v>5094</v>
      </c>
      <c r="BL8" s="1" t="s">
        <v>5095</v>
      </c>
      <c r="BM8" s="1" t="s">
        <v>5167</v>
      </c>
      <c r="BN8" s="1"/>
      <c r="BO8" s="1" t="s">
        <v>1587</v>
      </c>
      <c r="BP8" s="72" t="s">
        <v>4076</v>
      </c>
      <c r="BQ8" s="72" t="s">
        <v>1252</v>
      </c>
      <c r="BR8" s="1"/>
      <c r="BS8" s="1" t="s">
        <v>5078</v>
      </c>
      <c r="BT8" s="1">
        <v>3</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P8" s="1"/>
      <c r="GQ8" s="1"/>
      <c r="GR8" s="1"/>
      <c r="GS8" s="1"/>
      <c r="GT8" s="1"/>
      <c r="GU8" s="1"/>
      <c r="GV8" s="1"/>
    </row>
    <row r="9" spans="1:204" ht="12.75" customHeight="1" x14ac:dyDescent="0.2">
      <c r="A9">
        <v>8</v>
      </c>
      <c r="B9" t="s">
        <v>1343</v>
      </c>
      <c r="C9" t="s">
        <v>22</v>
      </c>
      <c r="D9" s="1">
        <v>4</v>
      </c>
      <c r="E9" s="1">
        <v>9</v>
      </c>
      <c r="F9" s="1" t="s">
        <v>23</v>
      </c>
      <c r="G9" s="1">
        <v>1</v>
      </c>
      <c r="H9" s="1" t="s">
        <v>5072</v>
      </c>
      <c r="I9" s="1" t="s">
        <v>5073</v>
      </c>
      <c r="J9" s="1" t="s">
        <v>5168</v>
      </c>
      <c r="K9" s="1"/>
      <c r="L9" s="1" t="s">
        <v>2930</v>
      </c>
      <c r="M9" s="1" t="s">
        <v>5169</v>
      </c>
      <c r="N9" s="1" t="s">
        <v>2217</v>
      </c>
      <c r="O9" s="1"/>
      <c r="P9" s="1" t="s">
        <v>5078</v>
      </c>
      <c r="Q9" s="1">
        <v>3</v>
      </c>
      <c r="R9" s="1">
        <v>2</v>
      </c>
      <c r="S9" s="1" t="s">
        <v>5076</v>
      </c>
      <c r="T9" s="1" t="s">
        <v>5077</v>
      </c>
      <c r="U9" s="1" t="s">
        <v>5170</v>
      </c>
      <c r="V9" s="1" t="s">
        <v>5100</v>
      </c>
      <c r="W9" s="1"/>
      <c r="X9" s="1" t="s">
        <v>5160</v>
      </c>
      <c r="Y9" s="1" t="s">
        <v>3128</v>
      </c>
      <c r="Z9" s="1"/>
      <c r="AA9" s="1" t="s">
        <v>5102</v>
      </c>
      <c r="AB9" s="1">
        <v>1</v>
      </c>
      <c r="AC9" s="1">
        <v>3</v>
      </c>
      <c r="AD9" s="1" t="s">
        <v>5079</v>
      </c>
      <c r="AE9" s="1" t="s">
        <v>5080</v>
      </c>
      <c r="AF9" s="1" t="s">
        <v>5171</v>
      </c>
      <c r="AG9" s="1" t="s">
        <v>383</v>
      </c>
      <c r="AH9" s="1"/>
      <c r="AI9" s="1" t="s">
        <v>1446</v>
      </c>
      <c r="AJ9" s="1" t="s">
        <v>5104</v>
      </c>
      <c r="AK9" s="1"/>
      <c r="AL9" s="1" t="s">
        <v>5102</v>
      </c>
      <c r="AM9" s="1">
        <v>1</v>
      </c>
      <c r="AN9" s="1">
        <v>4</v>
      </c>
      <c r="AO9" s="1" t="s">
        <v>5085</v>
      </c>
      <c r="AP9" s="1" t="s">
        <v>5086</v>
      </c>
      <c r="AQ9" s="1" t="s">
        <v>5172</v>
      </c>
      <c r="AR9" s="1"/>
      <c r="AS9" s="72" t="s">
        <v>5114</v>
      </c>
      <c r="AT9" s="1" t="s">
        <v>5173</v>
      </c>
      <c r="AU9" s="72" t="s">
        <v>1320</v>
      </c>
      <c r="AV9" s="1"/>
      <c r="AW9" s="72" t="s">
        <v>4433</v>
      </c>
      <c r="AX9" s="1">
        <v>3</v>
      </c>
      <c r="AY9" s="1">
        <v>5</v>
      </c>
      <c r="AZ9" s="1" t="s">
        <v>5088</v>
      </c>
      <c r="BA9" s="1" t="s">
        <v>5089</v>
      </c>
      <c r="BB9" s="1" t="s">
        <v>5174</v>
      </c>
      <c r="BC9" s="1"/>
      <c r="BD9" s="1" t="s">
        <v>5175</v>
      </c>
      <c r="BE9" s="1" t="s">
        <v>1993</v>
      </c>
      <c r="BF9" s="1"/>
      <c r="BG9" s="1"/>
      <c r="BH9" s="1" t="s">
        <v>5176</v>
      </c>
      <c r="BI9" s="1">
        <v>1</v>
      </c>
      <c r="BJ9" s="1">
        <v>6</v>
      </c>
      <c r="BK9" s="1" t="s">
        <v>5094</v>
      </c>
      <c r="BL9" s="1" t="s">
        <v>5095</v>
      </c>
      <c r="BM9" s="1" t="s">
        <v>5177</v>
      </c>
      <c r="BN9" s="1"/>
      <c r="BO9" s="1" t="s">
        <v>1587</v>
      </c>
      <c r="BP9" s="72" t="s">
        <v>5178</v>
      </c>
      <c r="BQ9" s="72" t="s">
        <v>1252</v>
      </c>
      <c r="BR9" s="1"/>
      <c r="BS9" s="72" t="s">
        <v>5141</v>
      </c>
      <c r="BT9" s="72">
        <v>2</v>
      </c>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P9" s="1"/>
      <c r="GQ9" s="1"/>
      <c r="GR9" s="1"/>
      <c r="GS9" s="1"/>
      <c r="GT9" s="1"/>
      <c r="GU9" s="1"/>
      <c r="GV9" s="1"/>
    </row>
    <row r="10" spans="1:204" ht="12.75" customHeight="1" x14ac:dyDescent="0.2">
      <c r="A10">
        <v>9</v>
      </c>
      <c r="B10" s="73" t="s">
        <v>85</v>
      </c>
      <c r="C10" s="73" t="s">
        <v>22</v>
      </c>
      <c r="D10" s="69">
        <v>4</v>
      </c>
      <c r="E10" s="69">
        <v>9</v>
      </c>
      <c r="F10" s="69" t="s">
        <v>23</v>
      </c>
      <c r="G10" s="1">
        <v>1</v>
      </c>
      <c r="H10" s="1" t="s">
        <v>5072</v>
      </c>
      <c r="I10" s="1" t="s">
        <v>5073</v>
      </c>
      <c r="J10" s="1" t="s">
        <v>5179</v>
      </c>
      <c r="K10" s="1" t="s">
        <v>5118</v>
      </c>
      <c r="L10" s="1"/>
      <c r="M10" s="1" t="s">
        <v>5180</v>
      </c>
      <c r="N10" s="1" t="s">
        <v>1319</v>
      </c>
      <c r="O10" s="1"/>
      <c r="P10" s="1" t="s">
        <v>5181</v>
      </c>
      <c r="Q10" s="1">
        <v>1</v>
      </c>
      <c r="R10" s="1">
        <v>2</v>
      </c>
      <c r="S10" s="1" t="s">
        <v>5076</v>
      </c>
      <c r="T10" s="1" t="s">
        <v>5077</v>
      </c>
      <c r="U10" s="1" t="s">
        <v>5182</v>
      </c>
      <c r="V10" s="1" t="s">
        <v>5100</v>
      </c>
      <c r="W10" s="1"/>
      <c r="X10" s="1" t="s">
        <v>3128</v>
      </c>
      <c r="Y10" s="1" t="s">
        <v>5122</v>
      </c>
      <c r="Z10" s="1"/>
      <c r="AA10" s="1" t="s">
        <v>5102</v>
      </c>
      <c r="AB10" s="1">
        <v>1</v>
      </c>
      <c r="AC10" s="1">
        <v>3</v>
      </c>
      <c r="AD10" s="1" t="s">
        <v>5079</v>
      </c>
      <c r="AE10" s="1" t="s">
        <v>5080</v>
      </c>
      <c r="AF10" s="1" t="s">
        <v>5183</v>
      </c>
      <c r="AG10" s="1" t="s">
        <v>383</v>
      </c>
      <c r="AH10" s="1" t="s">
        <v>5082</v>
      </c>
      <c r="AI10" s="1" t="s">
        <v>5104</v>
      </c>
      <c r="AJ10" s="1" t="s">
        <v>5184</v>
      </c>
      <c r="AK10" s="1" t="s">
        <v>5185</v>
      </c>
      <c r="AL10" s="72" t="s">
        <v>5078</v>
      </c>
      <c r="AM10" s="1">
        <v>2</v>
      </c>
      <c r="AN10" s="1">
        <v>4</v>
      </c>
      <c r="AO10" s="1" t="s">
        <v>5085</v>
      </c>
      <c r="AP10" s="1" t="s">
        <v>5086</v>
      </c>
      <c r="AQ10" s="1" t="s">
        <v>5186</v>
      </c>
      <c r="AR10" s="1" t="s">
        <v>5113</v>
      </c>
      <c r="AS10" s="1"/>
      <c r="AT10" s="1" t="s">
        <v>5187</v>
      </c>
      <c r="AU10" s="1"/>
      <c r="AV10" s="1"/>
      <c r="AW10" s="1" t="s">
        <v>5102</v>
      </c>
      <c r="AX10" s="1">
        <v>1</v>
      </c>
      <c r="AY10" s="1">
        <v>5</v>
      </c>
      <c r="AZ10" s="1" t="s">
        <v>5088</v>
      </c>
      <c r="BA10" s="1" t="s">
        <v>5089</v>
      </c>
      <c r="BB10" s="1" t="s">
        <v>232</v>
      </c>
      <c r="BC10" s="1"/>
      <c r="BD10" s="1"/>
      <c r="BE10" s="1"/>
      <c r="BF10" s="1"/>
      <c r="BG10" s="1"/>
      <c r="BH10" s="72" t="s">
        <v>232</v>
      </c>
      <c r="BI10" s="72">
        <v>1</v>
      </c>
      <c r="BJ10" s="1">
        <v>6</v>
      </c>
      <c r="BK10" s="1" t="s">
        <v>5094</v>
      </c>
      <c r="BL10" s="1" t="s">
        <v>5095</v>
      </c>
      <c r="BM10" s="1" t="s">
        <v>5188</v>
      </c>
      <c r="BN10" s="1" t="s">
        <v>5189</v>
      </c>
      <c r="BO10" s="1" t="s">
        <v>1587</v>
      </c>
      <c r="BP10" s="72" t="s">
        <v>5190</v>
      </c>
      <c r="BQ10" s="72" t="s">
        <v>2292</v>
      </c>
      <c r="BR10" s="1"/>
      <c r="BS10" s="72" t="s">
        <v>5141</v>
      </c>
      <c r="BT10" s="72">
        <v>2</v>
      </c>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P10" s="1"/>
      <c r="GQ10" s="1"/>
      <c r="GR10" s="1"/>
      <c r="GS10" s="1"/>
      <c r="GT10" s="1"/>
      <c r="GU10" s="1"/>
      <c r="GV10" s="1"/>
    </row>
    <row r="11" spans="1:204" ht="12.75" customHeight="1" x14ac:dyDescent="0.2">
      <c r="A11" s="74">
        <v>10</v>
      </c>
      <c r="B11" s="75" t="s">
        <v>92</v>
      </c>
      <c r="C11" s="4" t="s">
        <v>22</v>
      </c>
      <c r="D11" s="1">
        <v>4</v>
      </c>
      <c r="E11" s="1">
        <v>10</v>
      </c>
      <c r="F11" s="1" t="s">
        <v>23</v>
      </c>
      <c r="G11" s="1">
        <v>1</v>
      </c>
      <c r="H11" s="1" t="s">
        <v>5072</v>
      </c>
      <c r="I11" s="1" t="s">
        <v>5073</v>
      </c>
      <c r="J11" s="1" t="s">
        <v>1319</v>
      </c>
      <c r="K11" s="1" t="s">
        <v>5118</v>
      </c>
      <c r="L11" s="72" t="s">
        <v>2930</v>
      </c>
      <c r="M11" s="1" t="s">
        <v>1319</v>
      </c>
      <c r="N11" s="1"/>
      <c r="O11" s="1"/>
      <c r="P11" s="1" t="s">
        <v>5119</v>
      </c>
      <c r="Q11" s="72" t="s">
        <v>5120</v>
      </c>
      <c r="R11" s="1">
        <v>2</v>
      </c>
      <c r="S11" s="1" t="s">
        <v>5076</v>
      </c>
      <c r="T11" s="1" t="s">
        <v>5077</v>
      </c>
      <c r="U11" s="1" t="s">
        <v>5191</v>
      </c>
      <c r="V11" s="1" t="s">
        <v>5100</v>
      </c>
      <c r="W11" s="1"/>
      <c r="X11" s="1" t="s">
        <v>5160</v>
      </c>
      <c r="Y11" s="1"/>
      <c r="Z11" s="1"/>
      <c r="AA11" s="1" t="s">
        <v>5102</v>
      </c>
      <c r="AB11" s="1">
        <v>1</v>
      </c>
      <c r="AC11" s="1">
        <v>3</v>
      </c>
      <c r="AD11" s="1" t="s">
        <v>5079</v>
      </c>
      <c r="AE11" s="1" t="s">
        <v>5080</v>
      </c>
      <c r="AF11" s="1" t="s">
        <v>5192</v>
      </c>
      <c r="AG11" s="1" t="s">
        <v>383</v>
      </c>
      <c r="AH11" s="1"/>
      <c r="AI11" s="1" t="s">
        <v>5104</v>
      </c>
      <c r="AJ11" s="1"/>
      <c r="AK11" s="1"/>
      <c r="AL11" s="1" t="s">
        <v>5102</v>
      </c>
      <c r="AM11" s="1">
        <v>1</v>
      </c>
      <c r="AN11" s="1">
        <v>4</v>
      </c>
      <c r="AO11" s="1" t="s">
        <v>5085</v>
      </c>
      <c r="AP11" s="1" t="s">
        <v>5086</v>
      </c>
      <c r="AQ11" s="1" t="s">
        <v>5126</v>
      </c>
      <c r="AR11" s="1" t="s">
        <v>5113</v>
      </c>
      <c r="AS11" s="72" t="s">
        <v>5114</v>
      </c>
      <c r="AT11" s="1" t="s">
        <v>5126</v>
      </c>
      <c r="AU11" s="1"/>
      <c r="AV11" s="1"/>
      <c r="AW11" s="1" t="s">
        <v>5102</v>
      </c>
      <c r="AX11" s="1">
        <v>1</v>
      </c>
      <c r="AY11" s="1">
        <v>5</v>
      </c>
      <c r="AZ11" s="1" t="s">
        <v>5088</v>
      </c>
      <c r="BA11" s="1" t="s">
        <v>5089</v>
      </c>
      <c r="BB11" s="1" t="s">
        <v>5193</v>
      </c>
      <c r="BC11" s="1" t="s">
        <v>5194</v>
      </c>
      <c r="BD11" s="1"/>
      <c r="BE11" s="1" t="s">
        <v>5195</v>
      </c>
      <c r="BF11" s="1"/>
      <c r="BG11" s="1"/>
      <c r="BH11" s="1" t="s">
        <v>5102</v>
      </c>
      <c r="BI11" s="1">
        <v>1</v>
      </c>
      <c r="BJ11" s="1">
        <v>6</v>
      </c>
      <c r="BK11" s="1" t="s">
        <v>5094</v>
      </c>
      <c r="BL11" s="1" t="s">
        <v>5095</v>
      </c>
      <c r="BM11" s="1" t="s">
        <v>5196</v>
      </c>
      <c r="BN11" s="1"/>
      <c r="BO11" s="1" t="s">
        <v>1587</v>
      </c>
      <c r="BP11" s="72" t="s">
        <v>5156</v>
      </c>
      <c r="BQ11" s="72" t="s">
        <v>1252</v>
      </c>
      <c r="BR11" s="1"/>
      <c r="BS11" s="72" t="s">
        <v>5141</v>
      </c>
      <c r="BT11" s="72">
        <v>2</v>
      </c>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P11" s="1"/>
      <c r="GQ11" s="1"/>
      <c r="GR11" s="1"/>
      <c r="GS11" s="1"/>
      <c r="GT11" s="1"/>
      <c r="GU11" s="1"/>
      <c r="GV11" s="1"/>
    </row>
    <row r="12" spans="1:204" ht="12.75" customHeight="1" x14ac:dyDescent="0.2">
      <c r="A12">
        <v>11</v>
      </c>
      <c r="B12" t="s">
        <v>1396</v>
      </c>
      <c r="C12" t="s">
        <v>22</v>
      </c>
      <c r="D12" s="1">
        <v>4</v>
      </c>
      <c r="E12" s="1">
        <v>10</v>
      </c>
      <c r="F12" s="1" t="s">
        <v>23</v>
      </c>
      <c r="G12" s="1">
        <v>1</v>
      </c>
      <c r="H12" s="1" t="s">
        <v>5072</v>
      </c>
      <c r="I12" s="1" t="s">
        <v>5073</v>
      </c>
      <c r="J12" s="1" t="s">
        <v>5197</v>
      </c>
      <c r="K12" s="1"/>
      <c r="L12" s="1" t="s">
        <v>2930</v>
      </c>
      <c r="M12" s="1" t="s">
        <v>5198</v>
      </c>
      <c r="N12" s="1" t="s">
        <v>1704</v>
      </c>
      <c r="O12" s="1"/>
      <c r="P12" s="1" t="s">
        <v>5078</v>
      </c>
      <c r="Q12" s="1">
        <v>3</v>
      </c>
      <c r="R12" s="1">
        <v>2</v>
      </c>
      <c r="S12" s="1" t="s">
        <v>5076</v>
      </c>
      <c r="T12" s="1" t="s">
        <v>5077</v>
      </c>
      <c r="U12" s="1" t="s">
        <v>5199</v>
      </c>
      <c r="V12" s="1"/>
      <c r="W12" s="1" t="s">
        <v>681</v>
      </c>
      <c r="X12" s="1" t="s">
        <v>1498</v>
      </c>
      <c r="Y12" s="1"/>
      <c r="Z12" s="1"/>
      <c r="AA12" s="1" t="s">
        <v>5078</v>
      </c>
      <c r="AB12" s="1">
        <v>3</v>
      </c>
      <c r="AC12" s="1">
        <v>3</v>
      </c>
      <c r="AD12" s="1" t="s">
        <v>5079</v>
      </c>
      <c r="AE12" s="1" t="s">
        <v>5080</v>
      </c>
      <c r="AF12" s="1" t="s">
        <v>5200</v>
      </c>
      <c r="AG12" s="1"/>
      <c r="AH12" s="1" t="s">
        <v>5082</v>
      </c>
      <c r="AI12" s="1" t="s">
        <v>5201</v>
      </c>
      <c r="AJ12" s="1"/>
      <c r="AK12" s="1"/>
      <c r="AL12" s="1" t="s">
        <v>5078</v>
      </c>
      <c r="AM12" s="1">
        <v>3</v>
      </c>
      <c r="AN12" s="1">
        <v>4</v>
      </c>
      <c r="AO12" s="1" t="s">
        <v>5085</v>
      </c>
      <c r="AP12" s="1" t="s">
        <v>5086</v>
      </c>
      <c r="AQ12" s="76" t="s">
        <v>5202</v>
      </c>
      <c r="AR12" s="1"/>
      <c r="AS12" s="1" t="s">
        <v>5114</v>
      </c>
      <c r="AT12" s="1" t="s">
        <v>5203</v>
      </c>
      <c r="AU12" s="1"/>
      <c r="AV12" s="1"/>
      <c r="AW12" s="1" t="s">
        <v>5078</v>
      </c>
      <c r="AX12" s="1">
        <v>3</v>
      </c>
      <c r="AY12" s="1">
        <v>5</v>
      </c>
      <c r="AZ12" s="1" t="s">
        <v>5088</v>
      </c>
      <c r="BA12" s="1" t="s">
        <v>5089</v>
      </c>
      <c r="BB12" s="1" t="s">
        <v>5204</v>
      </c>
      <c r="BC12" s="1"/>
      <c r="BD12" s="1"/>
      <c r="BE12" s="1"/>
      <c r="BF12" s="1"/>
      <c r="BG12" s="1"/>
      <c r="BH12" s="1" t="s">
        <v>5075</v>
      </c>
      <c r="BI12" s="1">
        <v>1</v>
      </c>
      <c r="BJ12" s="1">
        <v>6</v>
      </c>
      <c r="BK12" s="1" t="s">
        <v>5094</v>
      </c>
      <c r="BL12" s="1" t="s">
        <v>5095</v>
      </c>
      <c r="BM12" s="1" t="s">
        <v>5205</v>
      </c>
      <c r="BN12" s="1"/>
      <c r="BO12" s="1" t="s">
        <v>1587</v>
      </c>
      <c r="BP12" s="1" t="s">
        <v>5206</v>
      </c>
      <c r="BQ12" s="1"/>
      <c r="BR12" s="1"/>
      <c r="BS12" s="1" t="s">
        <v>5141</v>
      </c>
      <c r="BT12" s="1">
        <v>2</v>
      </c>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P12" s="1"/>
      <c r="GQ12" s="1"/>
      <c r="GR12" s="1"/>
      <c r="GS12" s="1"/>
      <c r="GT12" s="1"/>
      <c r="GU12" s="1"/>
      <c r="GV12" s="1"/>
    </row>
    <row r="13" spans="1:204" ht="12.75" customHeight="1" x14ac:dyDescent="0.2">
      <c r="A13" s="77">
        <v>12</v>
      </c>
      <c r="B13" t="s">
        <v>105</v>
      </c>
      <c r="C13" t="s">
        <v>22</v>
      </c>
      <c r="D13" s="1">
        <v>4</v>
      </c>
      <c r="E13" s="1">
        <v>10</v>
      </c>
      <c r="F13" s="1" t="s">
        <v>23</v>
      </c>
      <c r="G13" s="1">
        <v>1</v>
      </c>
      <c r="H13" s="1" t="s">
        <v>5072</v>
      </c>
      <c r="I13" s="1" t="s">
        <v>5073</v>
      </c>
      <c r="J13" s="1" t="s">
        <v>5207</v>
      </c>
      <c r="K13" s="1"/>
      <c r="L13" s="1" t="s">
        <v>2930</v>
      </c>
      <c r="M13" s="1" t="s">
        <v>5208</v>
      </c>
      <c r="N13" s="1"/>
      <c r="O13" s="1"/>
      <c r="P13" s="1" t="s">
        <v>5181</v>
      </c>
      <c r="Q13" s="1">
        <v>1</v>
      </c>
      <c r="R13" s="1">
        <v>2</v>
      </c>
      <c r="S13" s="1" t="s">
        <v>5076</v>
      </c>
      <c r="T13" s="1" t="s">
        <v>5077</v>
      </c>
      <c r="U13" s="1" t="s">
        <v>5209</v>
      </c>
      <c r="V13" s="1"/>
      <c r="W13" s="1" t="s">
        <v>681</v>
      </c>
      <c r="X13" s="1" t="s">
        <v>5210</v>
      </c>
      <c r="Y13" s="1"/>
      <c r="Z13" s="1"/>
      <c r="AA13" s="1" t="s">
        <v>5075</v>
      </c>
      <c r="AB13" s="1">
        <v>1</v>
      </c>
      <c r="AC13" s="1">
        <v>3</v>
      </c>
      <c r="AD13" s="1" t="s">
        <v>5079</v>
      </c>
      <c r="AE13" s="1" t="s">
        <v>5080</v>
      </c>
      <c r="AF13" s="1" t="s">
        <v>5211</v>
      </c>
      <c r="AG13" s="1"/>
      <c r="AH13" s="1"/>
      <c r="AI13" s="1"/>
      <c r="AJ13" s="1"/>
      <c r="AK13" s="1"/>
      <c r="AL13" s="1" t="s">
        <v>5176</v>
      </c>
      <c r="AM13" s="1">
        <v>1</v>
      </c>
      <c r="AN13" s="1">
        <v>4</v>
      </c>
      <c r="AO13" s="1" t="s">
        <v>5085</v>
      </c>
      <c r="AP13" s="1" t="s">
        <v>5086</v>
      </c>
      <c r="AQ13" s="1" t="s">
        <v>5212</v>
      </c>
      <c r="AR13" s="1" t="s">
        <v>5113</v>
      </c>
      <c r="AS13" s="1"/>
      <c r="AT13" s="1" t="s">
        <v>5208</v>
      </c>
      <c r="AU13" s="1" t="s">
        <v>5213</v>
      </c>
      <c r="AV13" s="1"/>
      <c r="AW13" s="1" t="s">
        <v>5102</v>
      </c>
      <c r="AX13" s="1">
        <v>1</v>
      </c>
      <c r="AY13" s="1">
        <v>5</v>
      </c>
      <c r="AZ13" s="1" t="s">
        <v>5088</v>
      </c>
      <c r="BA13" s="1" t="s">
        <v>5089</v>
      </c>
      <c r="BB13" s="1" t="s">
        <v>5214</v>
      </c>
      <c r="BC13" s="1"/>
      <c r="BD13" s="1" t="s">
        <v>5175</v>
      </c>
      <c r="BE13" s="1" t="s">
        <v>1252</v>
      </c>
      <c r="BF13" s="1" t="s">
        <v>5091</v>
      </c>
      <c r="BG13" s="1"/>
      <c r="BH13" s="1" t="s">
        <v>5102</v>
      </c>
      <c r="BI13" s="1">
        <v>1</v>
      </c>
      <c r="BJ13" s="1">
        <v>6</v>
      </c>
      <c r="BK13" s="1" t="s">
        <v>5094</v>
      </c>
      <c r="BL13" s="1" t="s">
        <v>5095</v>
      </c>
      <c r="BM13" s="1" t="s">
        <v>5215</v>
      </c>
      <c r="BN13" s="1" t="s">
        <v>5189</v>
      </c>
      <c r="BO13" s="1"/>
      <c r="BP13" s="1" t="s">
        <v>5216</v>
      </c>
      <c r="BQ13" s="1"/>
      <c r="BR13" s="1"/>
      <c r="BS13" s="1" t="s">
        <v>5176</v>
      </c>
      <c r="BT13" s="1">
        <v>1</v>
      </c>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P13" s="1"/>
      <c r="GQ13" s="1"/>
      <c r="GR13" s="1"/>
      <c r="GS13" s="1"/>
      <c r="GT13" s="1"/>
      <c r="GU13" s="1"/>
      <c r="GV13" s="1"/>
    </row>
    <row r="14" spans="1:204" ht="12.75" customHeight="1" x14ac:dyDescent="0.2">
      <c r="A14">
        <v>13</v>
      </c>
      <c r="B14" t="s">
        <v>113</v>
      </c>
      <c r="C14" t="s">
        <v>22</v>
      </c>
      <c r="D14" s="1">
        <v>4</v>
      </c>
      <c r="E14" s="1">
        <v>10</v>
      </c>
      <c r="F14" s="1" t="s">
        <v>23</v>
      </c>
      <c r="G14" s="1">
        <v>1</v>
      </c>
      <c r="H14" s="1" t="s">
        <v>5072</v>
      </c>
      <c r="I14" s="1" t="s">
        <v>5073</v>
      </c>
      <c r="J14" s="1" t="s">
        <v>5217</v>
      </c>
      <c r="K14" s="1" t="s">
        <v>5118</v>
      </c>
      <c r="L14" s="1"/>
      <c r="M14" s="1" t="s">
        <v>5218</v>
      </c>
      <c r="N14" s="1"/>
      <c r="O14" s="1"/>
      <c r="P14" s="1" t="s">
        <v>5181</v>
      </c>
      <c r="Q14" s="1">
        <v>1</v>
      </c>
      <c r="R14" s="1">
        <v>2</v>
      </c>
      <c r="S14" s="1" t="s">
        <v>5076</v>
      </c>
      <c r="T14" s="1" t="s">
        <v>5077</v>
      </c>
      <c r="U14" s="1" t="s">
        <v>5191</v>
      </c>
      <c r="V14" s="1" t="s">
        <v>5100</v>
      </c>
      <c r="W14" s="1"/>
      <c r="X14" s="1" t="s">
        <v>5160</v>
      </c>
      <c r="Y14" s="1"/>
      <c r="Z14" s="1"/>
      <c r="AA14" s="1" t="s">
        <v>5102</v>
      </c>
      <c r="AB14" s="1">
        <v>1</v>
      </c>
      <c r="AC14" s="1">
        <v>3</v>
      </c>
      <c r="AD14" s="1" t="s">
        <v>5079</v>
      </c>
      <c r="AE14" s="1" t="s">
        <v>5080</v>
      </c>
      <c r="AF14" s="1" t="s">
        <v>5219</v>
      </c>
      <c r="AG14" s="1" t="s">
        <v>383</v>
      </c>
      <c r="AH14" s="1"/>
      <c r="AI14" s="1" t="s">
        <v>306</v>
      </c>
      <c r="AJ14" s="1"/>
      <c r="AK14" s="1"/>
      <c r="AL14" s="1" t="s">
        <v>5102</v>
      </c>
      <c r="AM14" s="1">
        <v>1</v>
      </c>
      <c r="AN14" s="1">
        <v>4</v>
      </c>
      <c r="AO14" s="1" t="s">
        <v>5085</v>
      </c>
      <c r="AP14" s="1" t="s">
        <v>5086</v>
      </c>
      <c r="AQ14" s="1" t="s">
        <v>1704</v>
      </c>
      <c r="AR14" s="1" t="s">
        <v>5113</v>
      </c>
      <c r="AS14" s="1"/>
      <c r="AT14" s="1" t="s">
        <v>1704</v>
      </c>
      <c r="AU14" s="1"/>
      <c r="AV14" s="1"/>
      <c r="AW14" s="1" t="s">
        <v>5102</v>
      </c>
      <c r="AX14" s="1">
        <v>1</v>
      </c>
      <c r="AY14" s="1">
        <v>5</v>
      </c>
      <c r="AZ14" s="1" t="s">
        <v>5088</v>
      </c>
      <c r="BA14" s="1" t="s">
        <v>5089</v>
      </c>
      <c r="BB14" s="1" t="s">
        <v>5220</v>
      </c>
      <c r="BC14" s="1"/>
      <c r="BD14" s="1"/>
      <c r="BE14" s="1"/>
      <c r="BF14" s="1"/>
      <c r="BG14" s="1"/>
      <c r="BH14" s="1" t="s">
        <v>5102</v>
      </c>
      <c r="BI14" s="1">
        <v>1</v>
      </c>
      <c r="BJ14" s="1">
        <v>6</v>
      </c>
      <c r="BK14" s="1" t="s">
        <v>5094</v>
      </c>
      <c r="BL14" s="1" t="s">
        <v>5095</v>
      </c>
      <c r="BM14" s="1" t="s">
        <v>5221</v>
      </c>
      <c r="BN14" s="1"/>
      <c r="BO14" s="1" t="s">
        <v>1587</v>
      </c>
      <c r="BP14" s="1" t="s">
        <v>1252</v>
      </c>
      <c r="BQ14" s="1"/>
      <c r="BR14" s="1"/>
      <c r="BS14" s="1" t="s">
        <v>4433</v>
      </c>
      <c r="BT14" s="1">
        <v>3</v>
      </c>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P14" s="1"/>
      <c r="GQ14" s="1"/>
      <c r="GR14" s="1"/>
      <c r="GS14" s="1"/>
      <c r="GT14" s="1"/>
      <c r="GU14" s="1"/>
      <c r="GV14" s="1"/>
    </row>
    <row r="15" spans="1:204" ht="12.75" customHeight="1" x14ac:dyDescent="0.2">
      <c r="A15">
        <v>14</v>
      </c>
      <c r="B15" t="s">
        <v>119</v>
      </c>
      <c r="C15" t="s">
        <v>22</v>
      </c>
      <c r="D15" s="1">
        <v>4</v>
      </c>
      <c r="E15" s="1">
        <v>11</v>
      </c>
      <c r="F15" s="1" t="s">
        <v>23</v>
      </c>
      <c r="G15" s="1">
        <v>1</v>
      </c>
      <c r="H15" s="1" t="s">
        <v>5072</v>
      </c>
      <c r="I15" s="1" t="s">
        <v>5073</v>
      </c>
      <c r="J15" s="1" t="s">
        <v>5222</v>
      </c>
      <c r="K15" s="1" t="s">
        <v>5118</v>
      </c>
      <c r="L15" s="1"/>
      <c r="M15" s="1" t="s">
        <v>1319</v>
      </c>
      <c r="N15" s="1" t="s">
        <v>2217</v>
      </c>
      <c r="O15" s="1"/>
      <c r="P15" s="1" t="s">
        <v>5119</v>
      </c>
      <c r="Q15" s="1">
        <v>1</v>
      </c>
      <c r="R15" s="1">
        <v>2</v>
      </c>
      <c r="S15" s="1" t="s">
        <v>5076</v>
      </c>
      <c r="T15" s="1" t="s">
        <v>5077</v>
      </c>
      <c r="U15" s="1" t="s">
        <v>5223</v>
      </c>
      <c r="V15" s="1" t="s">
        <v>5100</v>
      </c>
      <c r="W15" s="1"/>
      <c r="X15" s="1" t="s">
        <v>5160</v>
      </c>
      <c r="Y15" s="1" t="s">
        <v>5224</v>
      </c>
      <c r="Z15" s="1"/>
      <c r="AA15" s="1" t="s">
        <v>5102</v>
      </c>
      <c r="AB15" s="1">
        <v>1</v>
      </c>
      <c r="AC15" s="1">
        <v>3</v>
      </c>
      <c r="AD15" s="1" t="s">
        <v>5079</v>
      </c>
      <c r="AE15" s="1" t="s">
        <v>5080</v>
      </c>
      <c r="AF15" s="1" t="s">
        <v>5225</v>
      </c>
      <c r="AG15" s="1" t="s">
        <v>383</v>
      </c>
      <c r="AH15" s="1"/>
      <c r="AI15" s="1" t="s">
        <v>5226</v>
      </c>
      <c r="AJ15" s="1"/>
      <c r="AK15" s="1"/>
      <c r="AL15" s="1" t="s">
        <v>5102</v>
      </c>
      <c r="AM15" s="1">
        <v>1</v>
      </c>
      <c r="AN15" s="1">
        <v>4</v>
      </c>
      <c r="AO15" s="1" t="s">
        <v>5085</v>
      </c>
      <c r="AP15" s="1" t="s">
        <v>5086</v>
      </c>
      <c r="AQ15" s="1" t="s">
        <v>5125</v>
      </c>
      <c r="AR15" s="1" t="s">
        <v>5113</v>
      </c>
      <c r="AS15" s="1"/>
      <c r="AT15" s="1" t="s">
        <v>1704</v>
      </c>
      <c r="AU15" s="1" t="s">
        <v>5126</v>
      </c>
      <c r="AV15" s="1"/>
      <c r="AW15" s="1" t="s">
        <v>5102</v>
      </c>
      <c r="AX15" s="1">
        <v>1</v>
      </c>
      <c r="AY15" s="1">
        <v>5</v>
      </c>
      <c r="AZ15" s="1" t="s">
        <v>5088</v>
      </c>
      <c r="BA15" s="1" t="s">
        <v>5089</v>
      </c>
      <c r="BB15" s="1" t="s">
        <v>5227</v>
      </c>
      <c r="BC15" s="1"/>
      <c r="BD15" s="1"/>
      <c r="BE15" s="1" t="s">
        <v>5228</v>
      </c>
      <c r="BF15" s="1"/>
      <c r="BG15" s="1"/>
      <c r="BH15" s="1" t="s">
        <v>5102</v>
      </c>
      <c r="BI15" s="1">
        <v>1</v>
      </c>
      <c r="BJ15" s="1">
        <v>6</v>
      </c>
      <c r="BK15" s="1" t="s">
        <v>5094</v>
      </c>
      <c r="BL15" s="1" t="s">
        <v>5095</v>
      </c>
      <c r="BM15" s="1" t="s">
        <v>5229</v>
      </c>
      <c r="BN15" s="1"/>
      <c r="BO15" s="1"/>
      <c r="BP15" s="1"/>
      <c r="BQ15" s="1"/>
      <c r="BR15" s="1"/>
      <c r="BS15" s="1" t="s">
        <v>5102</v>
      </c>
      <c r="BT15" s="1">
        <v>1</v>
      </c>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P15" s="1"/>
      <c r="GQ15" s="1"/>
      <c r="GR15" s="1"/>
      <c r="GS15" s="1"/>
      <c r="GT15" s="1"/>
      <c r="GU15" s="1"/>
      <c r="GV15" s="1"/>
    </row>
    <row r="16" spans="1:204" ht="12.75" customHeight="1" x14ac:dyDescent="0.2">
      <c r="A16">
        <v>15</v>
      </c>
      <c r="B16" t="s">
        <v>127</v>
      </c>
      <c r="C16" t="s">
        <v>22</v>
      </c>
      <c r="D16" s="1">
        <v>5</v>
      </c>
      <c r="E16" s="1">
        <v>10</v>
      </c>
      <c r="F16" s="1" t="s">
        <v>23</v>
      </c>
      <c r="G16" s="1">
        <v>1</v>
      </c>
      <c r="H16" s="1" t="s">
        <v>5072</v>
      </c>
      <c r="I16" s="1" t="s">
        <v>5073</v>
      </c>
      <c r="J16" s="1" t="s">
        <v>5230</v>
      </c>
      <c r="K16" s="1" t="s">
        <v>5118</v>
      </c>
      <c r="L16" s="1"/>
      <c r="M16" s="1" t="s">
        <v>1319</v>
      </c>
      <c r="N16" s="1"/>
      <c r="O16" s="1"/>
      <c r="P16" s="1" t="s">
        <v>5119</v>
      </c>
      <c r="Q16" s="1">
        <v>1</v>
      </c>
      <c r="R16" s="1">
        <v>2</v>
      </c>
      <c r="S16" s="1" t="s">
        <v>5076</v>
      </c>
      <c r="T16" s="1" t="s">
        <v>5077</v>
      </c>
      <c r="U16" s="1" t="s">
        <v>5231</v>
      </c>
      <c r="V16" s="1" t="s">
        <v>5100</v>
      </c>
      <c r="W16" s="1"/>
      <c r="X16" s="1" t="s">
        <v>3128</v>
      </c>
      <c r="Y16" s="1" t="s">
        <v>5224</v>
      </c>
      <c r="Z16" s="1"/>
      <c r="AA16" s="1" t="s">
        <v>5102</v>
      </c>
      <c r="AB16" s="1">
        <v>1</v>
      </c>
      <c r="AC16" s="1">
        <v>3</v>
      </c>
      <c r="AD16" s="1" t="s">
        <v>5079</v>
      </c>
      <c r="AE16" s="1" t="s">
        <v>5080</v>
      </c>
      <c r="AF16" s="1" t="s">
        <v>5104</v>
      </c>
      <c r="AG16" s="1" t="s">
        <v>383</v>
      </c>
      <c r="AH16" s="1"/>
      <c r="AI16" s="1" t="s">
        <v>5104</v>
      </c>
      <c r="AJ16" s="1"/>
      <c r="AK16" s="1"/>
      <c r="AL16" s="1" t="s">
        <v>5102</v>
      </c>
      <c r="AM16" s="1">
        <v>1</v>
      </c>
      <c r="AN16" s="1">
        <v>4</v>
      </c>
      <c r="AO16" s="1" t="s">
        <v>5085</v>
      </c>
      <c r="AP16" s="1" t="s">
        <v>5086</v>
      </c>
      <c r="AQ16" s="1" t="s">
        <v>5232</v>
      </c>
      <c r="AR16" s="1" t="s">
        <v>5113</v>
      </c>
      <c r="AS16" s="1"/>
      <c r="AT16" s="1" t="s">
        <v>1704</v>
      </c>
      <c r="AU16" s="1" t="s">
        <v>1685</v>
      </c>
      <c r="AV16" s="1" t="s">
        <v>5233</v>
      </c>
      <c r="AW16" s="1" t="s">
        <v>5102</v>
      </c>
      <c r="AX16" s="1">
        <v>1</v>
      </c>
      <c r="AY16" s="1">
        <v>5</v>
      </c>
      <c r="AZ16" s="1" t="s">
        <v>5088</v>
      </c>
      <c r="BA16" s="1" t="s">
        <v>5089</v>
      </c>
      <c r="BB16" s="1" t="s">
        <v>5234</v>
      </c>
      <c r="BC16" s="1" t="s">
        <v>5091</v>
      </c>
      <c r="BD16" s="1"/>
      <c r="BE16" s="1" t="s">
        <v>5140</v>
      </c>
      <c r="BF16" s="1"/>
      <c r="BG16" s="1"/>
      <c r="BH16" s="1" t="s">
        <v>4433</v>
      </c>
      <c r="BI16" s="1">
        <v>2</v>
      </c>
      <c r="BJ16" s="1">
        <v>6</v>
      </c>
      <c r="BK16" s="1" t="s">
        <v>5094</v>
      </c>
      <c r="BL16" s="1" t="s">
        <v>5095</v>
      </c>
      <c r="BM16" s="1" t="s">
        <v>1787</v>
      </c>
      <c r="BN16" s="1" t="s">
        <v>1786</v>
      </c>
      <c r="BO16" s="1" t="s">
        <v>1786</v>
      </c>
      <c r="BP16" s="1" t="s">
        <v>1786</v>
      </c>
      <c r="BQ16" s="1" t="s">
        <v>1786</v>
      </c>
      <c r="BR16" s="1" t="s">
        <v>1786</v>
      </c>
      <c r="BS16" s="1" t="s">
        <v>1786</v>
      </c>
      <c r="BT16" s="1" t="s">
        <v>1786</v>
      </c>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P16" s="1"/>
      <c r="GQ16" s="1"/>
      <c r="GR16" s="1"/>
      <c r="GS16" s="1"/>
      <c r="GT16" s="1"/>
      <c r="GU16" s="1"/>
      <c r="GV16" s="1"/>
    </row>
    <row r="17" spans="1:204" ht="12.75" customHeight="1" x14ac:dyDescent="0.2">
      <c r="A17">
        <v>16</v>
      </c>
      <c r="B17" s="20" t="s">
        <v>133</v>
      </c>
      <c r="C17" t="s">
        <v>22</v>
      </c>
      <c r="D17" s="1">
        <v>5</v>
      </c>
      <c r="E17" s="1">
        <v>10</v>
      </c>
      <c r="F17" s="1" t="s">
        <v>23</v>
      </c>
      <c r="G17" s="1">
        <v>1</v>
      </c>
      <c r="H17" s="1" t="s">
        <v>5072</v>
      </c>
      <c r="I17" s="1" t="s">
        <v>5073</v>
      </c>
      <c r="J17" s="1" t="s">
        <v>5235</v>
      </c>
      <c r="K17" s="1"/>
      <c r="L17" s="1" t="s">
        <v>2930</v>
      </c>
      <c r="M17" s="1" t="s">
        <v>5198</v>
      </c>
      <c r="N17" s="1"/>
      <c r="O17" s="1"/>
      <c r="P17" s="1" t="s">
        <v>5078</v>
      </c>
      <c r="Q17" s="1">
        <v>3</v>
      </c>
      <c r="R17" s="1">
        <v>2</v>
      </c>
      <c r="S17" s="1" t="s">
        <v>5076</v>
      </c>
      <c r="T17" s="1" t="s">
        <v>5077</v>
      </c>
      <c r="U17" s="1" t="s">
        <v>5236</v>
      </c>
      <c r="V17" s="1"/>
      <c r="W17" s="1" t="s">
        <v>681</v>
      </c>
      <c r="X17" s="1" t="s">
        <v>1498</v>
      </c>
      <c r="Y17" s="1"/>
      <c r="Z17" s="1"/>
      <c r="AA17" s="1" t="s">
        <v>5078</v>
      </c>
      <c r="AB17" s="1">
        <v>3</v>
      </c>
      <c r="AC17" s="1">
        <v>3</v>
      </c>
      <c r="AD17" s="1" t="s">
        <v>5079</v>
      </c>
      <c r="AE17" s="1" t="s">
        <v>5080</v>
      </c>
      <c r="AF17" s="1" t="s">
        <v>5237</v>
      </c>
      <c r="AG17" s="1"/>
      <c r="AH17" s="1" t="s">
        <v>5082</v>
      </c>
      <c r="AI17" s="1" t="s">
        <v>5238</v>
      </c>
      <c r="AJ17" s="1"/>
      <c r="AK17" s="1"/>
      <c r="AL17" s="1" t="s">
        <v>5075</v>
      </c>
      <c r="AM17" s="1">
        <v>1</v>
      </c>
      <c r="AN17" s="1">
        <v>4</v>
      </c>
      <c r="AO17" s="1" t="s">
        <v>5085</v>
      </c>
      <c r="AP17" s="1" t="s">
        <v>5086</v>
      </c>
      <c r="AQ17" s="1" t="s">
        <v>3975</v>
      </c>
      <c r="AR17" s="1"/>
      <c r="AS17" s="1" t="s">
        <v>5114</v>
      </c>
      <c r="AT17" s="1" t="s">
        <v>306</v>
      </c>
      <c r="AU17" s="1"/>
      <c r="AV17" s="1"/>
      <c r="AW17" s="1" t="s">
        <v>5181</v>
      </c>
      <c r="AX17" s="1">
        <v>1</v>
      </c>
      <c r="AY17" s="1">
        <v>5</v>
      </c>
      <c r="AZ17" s="1" t="s">
        <v>5088</v>
      </c>
      <c r="BA17" s="1" t="s">
        <v>5089</v>
      </c>
      <c r="BB17" s="1" t="s">
        <v>5239</v>
      </c>
      <c r="BC17" s="1" t="s">
        <v>5091</v>
      </c>
      <c r="BD17" s="1"/>
      <c r="BE17" s="1" t="s">
        <v>5240</v>
      </c>
      <c r="BF17" s="1"/>
      <c r="BG17" s="1"/>
      <c r="BH17" s="1" t="s">
        <v>5075</v>
      </c>
      <c r="BI17" s="1">
        <v>1</v>
      </c>
      <c r="BJ17" s="1">
        <v>6</v>
      </c>
      <c r="BK17" s="1" t="s">
        <v>5094</v>
      </c>
      <c r="BL17" s="1" t="s">
        <v>5095</v>
      </c>
      <c r="BM17" s="1" t="s">
        <v>5241</v>
      </c>
      <c r="BN17" s="1"/>
      <c r="BO17" s="1" t="s">
        <v>1587</v>
      </c>
      <c r="BP17" s="1" t="s">
        <v>1252</v>
      </c>
      <c r="BQ17" s="1"/>
      <c r="BR17" s="1"/>
      <c r="BS17" s="1" t="s">
        <v>5078</v>
      </c>
      <c r="BT17" s="1">
        <v>3</v>
      </c>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P17" s="1"/>
      <c r="GQ17" s="1"/>
      <c r="GR17" s="1"/>
      <c r="GS17" s="1"/>
      <c r="GT17" s="1"/>
      <c r="GU17" s="1"/>
      <c r="GV17" s="1"/>
    </row>
    <row r="18" spans="1:204" ht="12.75" customHeight="1" x14ac:dyDescent="0.2">
      <c r="A18">
        <v>17</v>
      </c>
      <c r="B18" s="12" t="s">
        <v>141</v>
      </c>
      <c r="C18" t="s">
        <v>22</v>
      </c>
      <c r="D18" s="1">
        <v>5</v>
      </c>
      <c r="E18" s="1">
        <v>10</v>
      </c>
      <c r="F18" s="1" t="s">
        <v>23</v>
      </c>
      <c r="G18" s="1">
        <v>1</v>
      </c>
      <c r="H18" s="1" t="s">
        <v>5072</v>
      </c>
      <c r="I18" s="1" t="s">
        <v>5073</v>
      </c>
      <c r="J18" s="1" t="s">
        <v>5074</v>
      </c>
      <c r="K18" s="1"/>
      <c r="L18" s="1" t="s">
        <v>2930</v>
      </c>
      <c r="M18" s="1" t="s">
        <v>2930</v>
      </c>
      <c r="N18" s="1"/>
      <c r="O18" s="1"/>
      <c r="P18" s="1" t="s">
        <v>5075</v>
      </c>
      <c r="Q18" s="1">
        <v>1</v>
      </c>
      <c r="R18" s="1">
        <v>2</v>
      </c>
      <c r="S18" s="1" t="s">
        <v>5076</v>
      </c>
      <c r="T18" s="1" t="s">
        <v>5077</v>
      </c>
      <c r="U18" s="1" t="s">
        <v>5242</v>
      </c>
      <c r="V18" s="1"/>
      <c r="W18" s="1" t="s">
        <v>681</v>
      </c>
      <c r="X18" s="1"/>
      <c r="Y18" s="1"/>
      <c r="Z18" s="1"/>
      <c r="AA18" s="1" t="s">
        <v>5075</v>
      </c>
      <c r="AB18" s="1">
        <v>1</v>
      </c>
      <c r="AC18" s="1">
        <v>3</v>
      </c>
      <c r="AD18" s="1" t="s">
        <v>5079</v>
      </c>
      <c r="AE18" s="1" t="s">
        <v>5080</v>
      </c>
      <c r="AF18" s="1" t="s">
        <v>5243</v>
      </c>
      <c r="AG18" s="1"/>
      <c r="AH18" s="1"/>
      <c r="AI18" s="1"/>
      <c r="AJ18" s="1"/>
      <c r="AK18" s="1"/>
      <c r="AL18" s="1" t="s">
        <v>5075</v>
      </c>
      <c r="AM18" s="1">
        <v>1</v>
      </c>
      <c r="AN18" s="1">
        <v>4</v>
      </c>
      <c r="AO18" s="1" t="s">
        <v>5085</v>
      </c>
      <c r="AP18" s="1" t="s">
        <v>5086</v>
      </c>
      <c r="AQ18" s="1" t="s">
        <v>5114</v>
      </c>
      <c r="AR18" s="1"/>
      <c r="AS18" s="1"/>
      <c r="AT18" s="1"/>
      <c r="AU18" s="1"/>
      <c r="AV18" s="1"/>
      <c r="AW18" s="1" t="s">
        <v>5075</v>
      </c>
      <c r="AX18" s="1">
        <v>1</v>
      </c>
      <c r="AY18" s="1">
        <v>5</v>
      </c>
      <c r="AZ18" s="1" t="s">
        <v>5088</v>
      </c>
      <c r="BA18" s="1" t="s">
        <v>5089</v>
      </c>
      <c r="BB18" s="1" t="s">
        <v>5244</v>
      </c>
      <c r="BC18" s="1"/>
      <c r="BD18" s="1"/>
      <c r="BE18" s="1"/>
      <c r="BF18" s="1"/>
      <c r="BG18" s="1"/>
      <c r="BH18" s="1" t="s">
        <v>5075</v>
      </c>
      <c r="BI18" s="1">
        <v>1</v>
      </c>
      <c r="BJ18" s="1">
        <v>6</v>
      </c>
      <c r="BK18" s="1" t="s">
        <v>5094</v>
      </c>
      <c r="BL18" s="1" t="s">
        <v>5095</v>
      </c>
      <c r="BM18" s="1" t="s">
        <v>5245</v>
      </c>
      <c r="BN18" s="1"/>
      <c r="BO18" s="1" t="s">
        <v>1587</v>
      </c>
      <c r="BP18" s="1" t="s">
        <v>1252</v>
      </c>
      <c r="BQ18" s="1"/>
      <c r="BR18" s="1"/>
      <c r="BS18" s="1" t="s">
        <v>5078</v>
      </c>
      <c r="BT18" s="1">
        <v>3</v>
      </c>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P18" s="1"/>
      <c r="GQ18" s="1"/>
      <c r="GR18" s="1"/>
      <c r="GS18" s="1"/>
      <c r="GT18" s="1"/>
      <c r="GU18" s="1"/>
      <c r="GV18" s="1"/>
    </row>
    <row r="19" spans="1:204" ht="12.75" customHeight="1" x14ac:dyDescent="0.2">
      <c r="A19">
        <v>18</v>
      </c>
      <c r="B19" t="s">
        <v>149</v>
      </c>
      <c r="C19" t="s">
        <v>22</v>
      </c>
      <c r="D19" s="1">
        <v>5</v>
      </c>
      <c r="E19" s="1">
        <v>10</v>
      </c>
      <c r="F19" s="1" t="s">
        <v>23</v>
      </c>
      <c r="G19" s="1">
        <v>1</v>
      </c>
      <c r="H19" s="1" t="s">
        <v>5072</v>
      </c>
      <c r="I19" s="1" t="s">
        <v>5073</v>
      </c>
      <c r="J19" s="1" t="s">
        <v>5246</v>
      </c>
      <c r="K19" s="1" t="s">
        <v>5118</v>
      </c>
      <c r="L19" s="1"/>
      <c r="M19" s="1" t="s">
        <v>1319</v>
      </c>
      <c r="N19" s="1" t="s">
        <v>5180</v>
      </c>
      <c r="O19" s="1"/>
      <c r="P19" s="1" t="s">
        <v>5181</v>
      </c>
      <c r="Q19" s="1">
        <v>1</v>
      </c>
      <c r="R19" s="1">
        <v>2</v>
      </c>
      <c r="S19" s="1" t="s">
        <v>5076</v>
      </c>
      <c r="T19" s="1" t="s">
        <v>5077</v>
      </c>
      <c r="U19" s="1" t="s">
        <v>5247</v>
      </c>
      <c r="V19" s="1"/>
      <c r="W19" s="1" t="s">
        <v>681</v>
      </c>
      <c r="X19" s="1" t="s">
        <v>5248</v>
      </c>
      <c r="Y19" s="1"/>
      <c r="Z19" s="1"/>
      <c r="AA19" s="1" t="s">
        <v>5249</v>
      </c>
      <c r="AB19" s="1">
        <v>2</v>
      </c>
      <c r="AC19" s="1">
        <v>3</v>
      </c>
      <c r="AD19" s="1" t="s">
        <v>5079</v>
      </c>
      <c r="AE19" s="1" t="s">
        <v>5080</v>
      </c>
      <c r="AF19" s="1" t="s">
        <v>5243</v>
      </c>
      <c r="AG19" s="1"/>
      <c r="AH19" s="1"/>
      <c r="AI19" s="1"/>
      <c r="AJ19" s="1"/>
      <c r="AK19" s="1"/>
      <c r="AL19" s="1" t="s">
        <v>5075</v>
      </c>
      <c r="AM19" s="1">
        <v>1</v>
      </c>
      <c r="AN19" s="1">
        <v>4</v>
      </c>
      <c r="AO19" s="1" t="s">
        <v>5085</v>
      </c>
      <c r="AP19" s="1" t="s">
        <v>5086</v>
      </c>
      <c r="AQ19" s="1" t="s">
        <v>5250</v>
      </c>
      <c r="AR19" s="1" t="s">
        <v>5113</v>
      </c>
      <c r="AS19" s="1"/>
      <c r="AT19" s="1" t="s">
        <v>5251</v>
      </c>
      <c r="AU19" s="1"/>
      <c r="AV19" s="1"/>
      <c r="AW19" s="1" t="s">
        <v>5102</v>
      </c>
      <c r="AX19" s="1">
        <v>1</v>
      </c>
      <c r="AY19" s="1">
        <v>5</v>
      </c>
      <c r="AZ19" s="1" t="s">
        <v>5088</v>
      </c>
      <c r="BA19" s="1" t="s">
        <v>5089</v>
      </c>
      <c r="BB19" s="1" t="s">
        <v>5252</v>
      </c>
      <c r="BC19" s="1"/>
      <c r="BD19" s="1"/>
      <c r="BE19" s="1"/>
      <c r="BF19" s="1"/>
      <c r="BG19" s="1"/>
      <c r="BH19" s="1" t="s">
        <v>5075</v>
      </c>
      <c r="BI19" s="1">
        <v>1</v>
      </c>
      <c r="BJ19" s="1">
        <v>6</v>
      </c>
      <c r="BK19" s="1" t="s">
        <v>5094</v>
      </c>
      <c r="BL19" s="1" t="s">
        <v>5095</v>
      </c>
      <c r="BM19" s="1" t="s">
        <v>5253</v>
      </c>
      <c r="BN19" s="1"/>
      <c r="BO19" s="1" t="s">
        <v>1587</v>
      </c>
      <c r="BP19" s="1" t="s">
        <v>5254</v>
      </c>
      <c r="BQ19" s="1"/>
      <c r="BR19" s="1"/>
      <c r="BS19" s="1" t="s">
        <v>5176</v>
      </c>
      <c r="BT19" s="1">
        <v>1</v>
      </c>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P19" s="1"/>
      <c r="GQ19" s="1"/>
      <c r="GR19" s="1"/>
      <c r="GS19" s="1"/>
      <c r="GT19" s="1"/>
      <c r="GU19" s="1"/>
      <c r="GV19" s="1"/>
    </row>
    <row r="20" spans="1:204" ht="12.75" customHeight="1" x14ac:dyDescent="0.2">
      <c r="A20">
        <v>19</v>
      </c>
      <c r="B20" s="12" t="s">
        <v>156</v>
      </c>
      <c r="C20" t="s">
        <v>22</v>
      </c>
      <c r="D20" s="1">
        <v>5</v>
      </c>
      <c r="E20" s="1">
        <v>10</v>
      </c>
      <c r="F20" s="1" t="s">
        <v>23</v>
      </c>
      <c r="G20" s="1">
        <v>1</v>
      </c>
      <c r="H20" s="1" t="s">
        <v>5072</v>
      </c>
      <c r="I20" s="1" t="s">
        <v>5073</v>
      </c>
      <c r="J20" s="1" t="s">
        <v>5255</v>
      </c>
      <c r="K20" s="1" t="s">
        <v>5118</v>
      </c>
      <c r="L20" s="1"/>
      <c r="M20" s="1" t="s">
        <v>5180</v>
      </c>
      <c r="N20" s="1" t="s">
        <v>1319</v>
      </c>
      <c r="O20" s="1" t="s">
        <v>5169</v>
      </c>
      <c r="P20" s="1" t="s">
        <v>5119</v>
      </c>
      <c r="Q20" s="1">
        <v>1</v>
      </c>
      <c r="R20" s="1">
        <v>2</v>
      </c>
      <c r="S20" s="1" t="s">
        <v>5076</v>
      </c>
      <c r="T20" s="1" t="s">
        <v>5077</v>
      </c>
      <c r="U20" s="1" t="s">
        <v>5256</v>
      </c>
      <c r="V20" s="1" t="s">
        <v>5100</v>
      </c>
      <c r="W20" s="1"/>
      <c r="X20" s="1" t="s">
        <v>3128</v>
      </c>
      <c r="Y20" s="1" t="s">
        <v>5160</v>
      </c>
      <c r="Z20" s="1" t="s">
        <v>5224</v>
      </c>
      <c r="AA20" s="1" t="s">
        <v>5102</v>
      </c>
      <c r="AB20" s="1">
        <v>1</v>
      </c>
      <c r="AC20" s="1">
        <v>3</v>
      </c>
      <c r="AD20" s="1" t="s">
        <v>5079</v>
      </c>
      <c r="AE20" s="1" t="s">
        <v>5080</v>
      </c>
      <c r="AF20" s="1" t="s">
        <v>5257</v>
      </c>
      <c r="AG20" s="1" t="s">
        <v>383</v>
      </c>
      <c r="AH20" s="1"/>
      <c r="AI20" s="1" t="s">
        <v>5258</v>
      </c>
      <c r="AJ20" s="1"/>
      <c r="AK20" s="1"/>
      <c r="AL20" s="1" t="s">
        <v>5075</v>
      </c>
      <c r="AM20" s="1">
        <v>1</v>
      </c>
      <c r="AN20" s="1">
        <v>4</v>
      </c>
      <c r="AO20" s="1" t="s">
        <v>5085</v>
      </c>
      <c r="AP20" s="1" t="s">
        <v>5086</v>
      </c>
      <c r="AQ20" s="1" t="s">
        <v>5259</v>
      </c>
      <c r="AR20" s="1" t="s">
        <v>5113</v>
      </c>
      <c r="AS20" s="1"/>
      <c r="AT20" s="1" t="s">
        <v>5126</v>
      </c>
      <c r="AU20" s="1" t="s">
        <v>1704</v>
      </c>
      <c r="AV20" s="1"/>
      <c r="AW20" s="1" t="s">
        <v>5102</v>
      </c>
      <c r="AX20" s="1">
        <v>1</v>
      </c>
      <c r="AY20" s="1">
        <v>5</v>
      </c>
      <c r="AZ20" s="1" t="s">
        <v>5088</v>
      </c>
      <c r="BA20" s="1" t="s">
        <v>5089</v>
      </c>
      <c r="BB20" s="1" t="s">
        <v>5260</v>
      </c>
      <c r="BC20" s="1"/>
      <c r="BD20" s="1" t="s">
        <v>5175</v>
      </c>
      <c r="BE20" s="1" t="s">
        <v>4076</v>
      </c>
      <c r="BF20" s="1"/>
      <c r="BG20" s="1"/>
      <c r="BH20" s="1" t="s">
        <v>5102</v>
      </c>
      <c r="BI20" s="1">
        <v>1</v>
      </c>
      <c r="BJ20" s="1">
        <v>6</v>
      </c>
      <c r="BK20" s="1" t="s">
        <v>5094</v>
      </c>
      <c r="BL20" s="1" t="s">
        <v>5095</v>
      </c>
      <c r="BM20" s="1" t="s">
        <v>5261</v>
      </c>
      <c r="BN20" s="1"/>
      <c r="BO20" s="1" t="s">
        <v>1587</v>
      </c>
      <c r="BP20" s="1" t="s">
        <v>5262</v>
      </c>
      <c r="BQ20" s="1"/>
      <c r="BR20" s="1"/>
      <c r="BS20" s="1" t="s">
        <v>5102</v>
      </c>
      <c r="BT20" s="1">
        <v>1</v>
      </c>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P20" s="1"/>
      <c r="GQ20" s="1"/>
      <c r="GR20" s="1"/>
      <c r="GS20" s="1"/>
      <c r="GT20" s="1"/>
      <c r="GU20" s="1"/>
      <c r="GV20" s="1"/>
    </row>
    <row r="21" spans="1:204" ht="12.75" customHeight="1" x14ac:dyDescent="0.2">
      <c r="A21">
        <v>20</v>
      </c>
      <c r="B21" t="s">
        <v>161</v>
      </c>
      <c r="C21" t="s">
        <v>22</v>
      </c>
      <c r="D21" s="1">
        <v>5</v>
      </c>
      <c r="E21" s="1">
        <v>10</v>
      </c>
      <c r="F21" s="1" t="s">
        <v>23</v>
      </c>
      <c r="G21" s="1">
        <v>1</v>
      </c>
      <c r="H21" s="1" t="s">
        <v>5072</v>
      </c>
      <c r="I21" s="1" t="s">
        <v>5073</v>
      </c>
      <c r="J21" s="1" t="s">
        <v>5263</v>
      </c>
      <c r="K21" s="1"/>
      <c r="L21" s="1"/>
      <c r="M21" s="1"/>
      <c r="N21" s="1"/>
      <c r="O21" s="1"/>
      <c r="P21" s="1" t="s">
        <v>5181</v>
      </c>
      <c r="Q21" s="1">
        <v>1</v>
      </c>
      <c r="R21" s="1">
        <v>2</v>
      </c>
      <c r="S21" s="1" t="s">
        <v>5076</v>
      </c>
      <c r="T21" s="1" t="s">
        <v>5077</v>
      </c>
      <c r="U21" s="1" t="s">
        <v>5264</v>
      </c>
      <c r="V21" s="1"/>
      <c r="W21" s="1" t="s">
        <v>681</v>
      </c>
      <c r="X21" s="1" t="s">
        <v>5265</v>
      </c>
      <c r="Y21" s="1"/>
      <c r="Z21" s="1"/>
      <c r="AA21" s="1" t="s">
        <v>5249</v>
      </c>
      <c r="AB21" s="1">
        <v>2</v>
      </c>
      <c r="AC21" s="1">
        <v>3</v>
      </c>
      <c r="AD21" s="1" t="s">
        <v>5079</v>
      </c>
      <c r="AE21" s="1" t="s">
        <v>5080</v>
      </c>
      <c r="AF21" s="1" t="s">
        <v>5266</v>
      </c>
      <c r="AG21" s="1" t="s">
        <v>383</v>
      </c>
      <c r="AH21" s="1"/>
      <c r="AI21" s="1" t="s">
        <v>5104</v>
      </c>
      <c r="AJ21" s="1"/>
      <c r="AK21" s="1"/>
      <c r="AL21" s="1" t="s">
        <v>5102</v>
      </c>
      <c r="AM21" s="1">
        <v>1</v>
      </c>
      <c r="AN21" s="1">
        <v>4</v>
      </c>
      <c r="AO21" s="1" t="s">
        <v>5085</v>
      </c>
      <c r="AP21" s="1" t="s">
        <v>5086</v>
      </c>
      <c r="AQ21" s="1" t="s">
        <v>5267</v>
      </c>
      <c r="AR21" s="1"/>
      <c r="AS21" s="1" t="s">
        <v>5114</v>
      </c>
      <c r="AT21" s="1" t="s">
        <v>306</v>
      </c>
      <c r="AU21" s="1"/>
      <c r="AV21" s="1"/>
      <c r="AW21" s="1" t="s">
        <v>5181</v>
      </c>
      <c r="AX21" s="1">
        <v>1</v>
      </c>
      <c r="AY21" s="1">
        <v>5</v>
      </c>
      <c r="AZ21" s="1" t="s">
        <v>5088</v>
      </c>
      <c r="BA21" s="1" t="s">
        <v>5089</v>
      </c>
      <c r="BB21" s="1" t="s">
        <v>5268</v>
      </c>
      <c r="BC21" s="1"/>
      <c r="BD21" s="1"/>
      <c r="BE21" s="1"/>
      <c r="BF21" s="1"/>
      <c r="BG21" s="1"/>
      <c r="BH21" s="1" t="s">
        <v>5075</v>
      </c>
      <c r="BI21" s="1">
        <v>1</v>
      </c>
      <c r="BJ21" s="1">
        <v>6</v>
      </c>
      <c r="BK21" s="1" t="s">
        <v>5094</v>
      </c>
      <c r="BL21" s="1" t="s">
        <v>5095</v>
      </c>
      <c r="BM21" s="1" t="s">
        <v>5269</v>
      </c>
      <c r="BN21" s="1"/>
      <c r="BO21" s="1" t="s">
        <v>1587</v>
      </c>
      <c r="BP21" s="1" t="s">
        <v>1252</v>
      </c>
      <c r="BQ21" s="1"/>
      <c r="BR21" s="1"/>
      <c r="BS21" s="1" t="s">
        <v>4433</v>
      </c>
      <c r="BT21" s="1">
        <v>3</v>
      </c>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P21" s="1"/>
      <c r="GQ21" s="1"/>
      <c r="GR21" s="1"/>
      <c r="GS21" s="1"/>
      <c r="GT21" s="1"/>
      <c r="GU21" s="1"/>
      <c r="GV21" s="1"/>
    </row>
    <row r="22" spans="1:204" ht="12.75" customHeight="1" x14ac:dyDescent="0.2">
      <c r="A22">
        <v>21</v>
      </c>
      <c r="B22" t="s">
        <v>5270</v>
      </c>
      <c r="C22" t="s">
        <v>22</v>
      </c>
      <c r="D22" s="1">
        <v>5</v>
      </c>
      <c r="E22" s="1">
        <v>10</v>
      </c>
      <c r="F22" s="1" t="s">
        <v>23</v>
      </c>
      <c r="G22" s="1">
        <v>1</v>
      </c>
      <c r="H22" s="1" t="s">
        <v>5072</v>
      </c>
      <c r="I22" s="1" t="s">
        <v>5073</v>
      </c>
      <c r="J22" s="1" t="s">
        <v>1319</v>
      </c>
      <c r="K22" s="1" t="s">
        <v>5118</v>
      </c>
      <c r="L22" s="1"/>
      <c r="M22" s="1" t="s">
        <v>1319</v>
      </c>
      <c r="N22" s="1"/>
      <c r="O22" s="1"/>
      <c r="P22" s="1" t="s">
        <v>5119</v>
      </c>
      <c r="Q22" s="1">
        <v>1</v>
      </c>
      <c r="R22" s="1">
        <v>2</v>
      </c>
      <c r="S22" s="1" t="s">
        <v>5076</v>
      </c>
      <c r="T22" s="1" t="s">
        <v>5077</v>
      </c>
      <c r="U22" s="1" t="s">
        <v>1903</v>
      </c>
      <c r="V22" s="1" t="s">
        <v>5100</v>
      </c>
      <c r="W22" s="1"/>
      <c r="X22" s="1" t="s">
        <v>1903</v>
      </c>
      <c r="Y22" s="1"/>
      <c r="Z22" s="1"/>
      <c r="AA22" s="1" t="s">
        <v>5102</v>
      </c>
      <c r="AB22" s="1">
        <v>1</v>
      </c>
      <c r="AC22" s="1">
        <v>3</v>
      </c>
      <c r="AD22" s="1" t="s">
        <v>5079</v>
      </c>
      <c r="AE22" s="1" t="s">
        <v>5080</v>
      </c>
      <c r="AF22" s="1" t="s">
        <v>5271</v>
      </c>
      <c r="AG22" s="1" t="s">
        <v>383</v>
      </c>
      <c r="AH22" s="1"/>
      <c r="AI22" s="1" t="s">
        <v>3809</v>
      </c>
      <c r="AJ22" s="1"/>
      <c r="AK22" s="1"/>
      <c r="AL22" s="1" t="s">
        <v>5119</v>
      </c>
      <c r="AM22" s="1">
        <v>1</v>
      </c>
      <c r="AN22" s="1">
        <v>4</v>
      </c>
      <c r="AO22" s="1" t="s">
        <v>5085</v>
      </c>
      <c r="AP22" s="1" t="s">
        <v>5086</v>
      </c>
      <c r="AQ22" s="1" t="s">
        <v>5126</v>
      </c>
      <c r="AR22" s="1" t="s">
        <v>5113</v>
      </c>
      <c r="AS22" s="1"/>
      <c r="AT22" s="1" t="s">
        <v>5126</v>
      </c>
      <c r="AU22" s="1"/>
      <c r="AV22" s="1"/>
      <c r="AW22" s="1" t="s">
        <v>5102</v>
      </c>
      <c r="AX22" s="1">
        <v>1</v>
      </c>
      <c r="AY22" s="1">
        <v>5</v>
      </c>
      <c r="AZ22" s="1" t="s">
        <v>5088</v>
      </c>
      <c r="BA22" s="1" t="s">
        <v>5089</v>
      </c>
      <c r="BB22" s="1" t="s">
        <v>5272</v>
      </c>
      <c r="BC22" s="1"/>
      <c r="BD22" s="1"/>
      <c r="BE22" s="1"/>
      <c r="BF22" s="1"/>
      <c r="BG22" s="1"/>
      <c r="BH22" s="1" t="s">
        <v>5102</v>
      </c>
      <c r="BI22" s="1">
        <v>1</v>
      </c>
      <c r="BJ22" s="1">
        <v>6</v>
      </c>
      <c r="BK22" s="1" t="s">
        <v>5094</v>
      </c>
      <c r="BL22" s="1" t="s">
        <v>5095</v>
      </c>
      <c r="BM22" s="1" t="s">
        <v>5273</v>
      </c>
      <c r="BN22" s="1"/>
      <c r="BO22" s="1" t="s">
        <v>1587</v>
      </c>
      <c r="BP22" s="1" t="s">
        <v>1252</v>
      </c>
      <c r="BQ22" s="1"/>
      <c r="BR22" s="1"/>
      <c r="BS22" s="1" t="s">
        <v>4433</v>
      </c>
      <c r="BT22" s="1">
        <v>2</v>
      </c>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P22" s="1"/>
      <c r="GQ22" s="1"/>
      <c r="GR22" s="1"/>
      <c r="GS22" s="1"/>
      <c r="GT22" s="1"/>
      <c r="GU22" s="1"/>
      <c r="GV22" s="1"/>
    </row>
    <row r="23" spans="1:204" ht="12.75" customHeight="1" x14ac:dyDescent="0.2">
      <c r="A23">
        <v>22</v>
      </c>
      <c r="B23" t="s">
        <v>175</v>
      </c>
      <c r="C23" t="s">
        <v>22</v>
      </c>
      <c r="D23" s="1">
        <v>5</v>
      </c>
      <c r="E23" s="1">
        <v>10</v>
      </c>
      <c r="F23" s="1" t="s">
        <v>23</v>
      </c>
      <c r="G23" s="1">
        <v>1</v>
      </c>
      <c r="H23" s="1" t="s">
        <v>5072</v>
      </c>
      <c r="I23" s="1" t="s">
        <v>5073</v>
      </c>
      <c r="J23" s="1" t="s">
        <v>5274</v>
      </c>
      <c r="K23" s="1" t="s">
        <v>5118</v>
      </c>
      <c r="L23" s="1"/>
      <c r="M23" s="1" t="s">
        <v>1319</v>
      </c>
      <c r="N23" s="1" t="s">
        <v>5275</v>
      </c>
      <c r="O23" s="1"/>
      <c r="P23" s="1" t="s">
        <v>5119</v>
      </c>
      <c r="Q23" s="1">
        <v>1</v>
      </c>
      <c r="R23" s="1">
        <v>2</v>
      </c>
      <c r="S23" s="1" t="s">
        <v>5076</v>
      </c>
      <c r="T23" s="1" t="s">
        <v>5077</v>
      </c>
      <c r="U23" s="1" t="s">
        <v>5276</v>
      </c>
      <c r="V23" s="1" t="s">
        <v>5100</v>
      </c>
      <c r="W23" s="1"/>
      <c r="X23" s="1" t="s">
        <v>2315</v>
      </c>
      <c r="Y23" s="1" t="s">
        <v>5277</v>
      </c>
      <c r="Z23" s="1"/>
      <c r="AA23" s="1" t="s">
        <v>5102</v>
      </c>
      <c r="AB23" s="1">
        <v>1</v>
      </c>
      <c r="AC23" s="1">
        <v>3</v>
      </c>
      <c r="AD23" s="1" t="s">
        <v>5079</v>
      </c>
      <c r="AE23" s="1" t="s">
        <v>5080</v>
      </c>
      <c r="AF23" s="1" t="s">
        <v>5278</v>
      </c>
      <c r="AG23" s="1"/>
      <c r="AH23" s="1" t="s">
        <v>5082</v>
      </c>
      <c r="AI23" s="1" t="s">
        <v>5279</v>
      </c>
      <c r="AJ23" s="1"/>
      <c r="AK23" s="1"/>
      <c r="AL23" s="1" t="s">
        <v>5102</v>
      </c>
      <c r="AM23" s="1">
        <v>1</v>
      </c>
      <c r="AN23" s="1">
        <v>4</v>
      </c>
      <c r="AO23" s="1" t="s">
        <v>5085</v>
      </c>
      <c r="AP23" s="1" t="s">
        <v>5086</v>
      </c>
      <c r="AQ23" s="1" t="s">
        <v>5280</v>
      </c>
      <c r="AR23" s="1" t="s">
        <v>5113</v>
      </c>
      <c r="AS23" s="1"/>
      <c r="AT23" s="1" t="s">
        <v>1704</v>
      </c>
      <c r="AU23" s="1"/>
      <c r="AV23" s="1"/>
      <c r="AW23" s="1" t="s">
        <v>5102</v>
      </c>
      <c r="AX23" s="1">
        <v>1</v>
      </c>
      <c r="AY23" s="1">
        <v>5</v>
      </c>
      <c r="AZ23" s="1" t="s">
        <v>5088</v>
      </c>
      <c r="BA23" s="1" t="s">
        <v>5089</v>
      </c>
      <c r="BB23" s="1" t="s">
        <v>5281</v>
      </c>
      <c r="BC23" s="1"/>
      <c r="BD23" s="1"/>
      <c r="BE23" s="1"/>
      <c r="BF23" s="1"/>
      <c r="BG23" s="1"/>
      <c r="BH23" s="1" t="s">
        <v>5075</v>
      </c>
      <c r="BI23" s="1">
        <v>1</v>
      </c>
      <c r="BJ23" s="1">
        <v>6</v>
      </c>
      <c r="BK23" s="1" t="s">
        <v>5094</v>
      </c>
      <c r="BL23" s="1" t="s">
        <v>5095</v>
      </c>
      <c r="BM23" s="1" t="s">
        <v>5282</v>
      </c>
      <c r="BN23" s="1" t="s">
        <v>5189</v>
      </c>
      <c r="BO23" s="1"/>
      <c r="BP23" s="1" t="s">
        <v>1252</v>
      </c>
      <c r="BQ23" s="1"/>
      <c r="BR23" s="1"/>
      <c r="BS23" s="1" t="s">
        <v>4433</v>
      </c>
      <c r="BT23" s="1">
        <v>3</v>
      </c>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P23" s="1"/>
      <c r="GQ23" s="1"/>
      <c r="GR23" s="1"/>
      <c r="GS23" s="1"/>
      <c r="GT23" s="1"/>
      <c r="GU23" s="1"/>
      <c r="GV23" s="1"/>
    </row>
    <row r="24" spans="1:204" ht="12.75" customHeight="1" x14ac:dyDescent="0.2">
      <c r="A24">
        <v>23</v>
      </c>
      <c r="B24" t="s">
        <v>1644</v>
      </c>
      <c r="C24" t="s">
        <v>22</v>
      </c>
      <c r="D24" s="1">
        <v>5</v>
      </c>
      <c r="E24" s="1">
        <v>10</v>
      </c>
      <c r="F24" s="1" t="s">
        <v>23</v>
      </c>
      <c r="G24" s="1">
        <v>1</v>
      </c>
      <c r="H24" s="1" t="s">
        <v>5072</v>
      </c>
      <c r="I24" s="1" t="s">
        <v>5073</v>
      </c>
      <c r="J24" s="1" t="s">
        <v>1319</v>
      </c>
      <c r="K24" s="1" t="s">
        <v>5118</v>
      </c>
      <c r="L24" s="1"/>
      <c r="M24" s="1" t="s">
        <v>1319</v>
      </c>
      <c r="N24" s="1"/>
      <c r="O24" s="1"/>
      <c r="P24" s="1" t="s">
        <v>5119</v>
      </c>
      <c r="Q24" s="1">
        <v>1</v>
      </c>
      <c r="R24" s="1">
        <v>2</v>
      </c>
      <c r="S24" s="1" t="s">
        <v>5076</v>
      </c>
      <c r="T24" s="1" t="s">
        <v>5077</v>
      </c>
      <c r="U24" s="1" t="s">
        <v>5283</v>
      </c>
      <c r="V24" s="1" t="s">
        <v>5100</v>
      </c>
      <c r="W24" s="1"/>
      <c r="X24" s="1" t="s">
        <v>5284</v>
      </c>
      <c r="Y24" s="1" t="s">
        <v>5285</v>
      </c>
      <c r="Z24" s="1"/>
      <c r="AA24" s="1" t="s">
        <v>5102</v>
      </c>
      <c r="AB24" s="1">
        <v>1</v>
      </c>
      <c r="AC24" s="1">
        <v>3</v>
      </c>
      <c r="AD24" s="1" t="s">
        <v>5079</v>
      </c>
      <c r="AE24" s="1" t="s">
        <v>5080</v>
      </c>
      <c r="AF24" s="1" t="s">
        <v>5286</v>
      </c>
      <c r="AG24" s="1" t="s">
        <v>383</v>
      </c>
      <c r="AH24" s="1"/>
      <c r="AI24" s="1" t="s">
        <v>5104</v>
      </c>
      <c r="AJ24" s="1" t="s">
        <v>5238</v>
      </c>
      <c r="AK24" s="1"/>
      <c r="AL24" s="1" t="s">
        <v>5075</v>
      </c>
      <c r="AM24" s="1">
        <v>1</v>
      </c>
      <c r="AN24" s="1">
        <v>4</v>
      </c>
      <c r="AO24" s="1" t="s">
        <v>5085</v>
      </c>
      <c r="AP24" s="1" t="s">
        <v>5086</v>
      </c>
      <c r="AQ24" s="1" t="s">
        <v>5250</v>
      </c>
      <c r="AR24" s="1" t="s">
        <v>5113</v>
      </c>
      <c r="AS24" s="1"/>
      <c r="AT24" s="1" t="s">
        <v>5251</v>
      </c>
      <c r="AU24" s="1"/>
      <c r="AV24" s="1"/>
      <c r="AW24" s="1" t="s">
        <v>5102</v>
      </c>
      <c r="AX24" s="1">
        <v>1</v>
      </c>
      <c r="AY24" s="1">
        <v>5</v>
      </c>
      <c r="AZ24" s="1" t="s">
        <v>5088</v>
      </c>
      <c r="BA24" s="1" t="s">
        <v>5089</v>
      </c>
      <c r="BB24" s="1" t="s">
        <v>5128</v>
      </c>
      <c r="BC24" s="1"/>
      <c r="BD24" s="1" t="s">
        <v>5175</v>
      </c>
      <c r="BE24" s="1" t="s">
        <v>5287</v>
      </c>
      <c r="BF24" s="1"/>
      <c r="BG24" s="1"/>
      <c r="BH24" s="1" t="s">
        <v>5075</v>
      </c>
      <c r="BI24" s="1">
        <v>1</v>
      </c>
      <c r="BJ24" s="1">
        <v>6</v>
      </c>
      <c r="BK24" s="1" t="s">
        <v>5094</v>
      </c>
      <c r="BL24" s="1" t="s">
        <v>5095</v>
      </c>
      <c r="BM24" s="1" t="s">
        <v>5288</v>
      </c>
      <c r="BN24" s="1"/>
      <c r="BO24" s="1" t="s">
        <v>1587</v>
      </c>
      <c r="BP24" s="1" t="s">
        <v>1252</v>
      </c>
      <c r="BQ24" s="1"/>
      <c r="BR24" s="1"/>
      <c r="BS24" s="1" t="s">
        <v>4433</v>
      </c>
      <c r="BT24" s="1">
        <v>3</v>
      </c>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P24" s="1"/>
      <c r="GQ24" s="1"/>
      <c r="GR24" s="1"/>
      <c r="GS24" s="1"/>
      <c r="GT24" s="1"/>
      <c r="GU24" s="1"/>
      <c r="GV24" s="1"/>
    </row>
    <row r="25" spans="1:204" ht="12.75" customHeight="1" x14ac:dyDescent="0.2">
      <c r="A25">
        <v>24</v>
      </c>
      <c r="B25" t="s">
        <v>187</v>
      </c>
      <c r="C25" t="s">
        <v>22</v>
      </c>
      <c r="D25" s="1">
        <v>5</v>
      </c>
      <c r="E25" s="1">
        <v>10</v>
      </c>
      <c r="F25" s="1" t="s">
        <v>23</v>
      </c>
      <c r="G25" s="1">
        <v>1</v>
      </c>
      <c r="H25" s="1" t="s">
        <v>5072</v>
      </c>
      <c r="I25" s="1" t="s">
        <v>5073</v>
      </c>
      <c r="J25" s="1" t="s">
        <v>5289</v>
      </c>
      <c r="K25" s="1" t="s">
        <v>5118</v>
      </c>
      <c r="L25" s="1"/>
      <c r="M25" s="1" t="s">
        <v>950</v>
      </c>
      <c r="N25" s="1"/>
      <c r="O25" s="1"/>
      <c r="P25" s="1" t="s">
        <v>5181</v>
      </c>
      <c r="Q25" s="1">
        <v>1</v>
      </c>
      <c r="R25" s="1">
        <v>2</v>
      </c>
      <c r="S25" s="1" t="s">
        <v>5076</v>
      </c>
      <c r="T25" s="1" t="s">
        <v>5077</v>
      </c>
      <c r="U25" s="1" t="s">
        <v>5290</v>
      </c>
      <c r="V25" s="1" t="s">
        <v>5100</v>
      </c>
      <c r="W25" s="1"/>
      <c r="X25" s="1" t="s">
        <v>5291</v>
      </c>
      <c r="Y25" s="1" t="s">
        <v>5224</v>
      </c>
      <c r="Z25" s="1"/>
      <c r="AA25" s="1" t="s">
        <v>5102</v>
      </c>
      <c r="AB25" s="1">
        <v>1</v>
      </c>
      <c r="AC25" s="1">
        <v>3</v>
      </c>
      <c r="AD25" s="1" t="s">
        <v>5079</v>
      </c>
      <c r="AE25" s="1" t="s">
        <v>5080</v>
      </c>
      <c r="AF25" s="1" t="s">
        <v>5292</v>
      </c>
      <c r="AG25" s="1" t="s">
        <v>383</v>
      </c>
      <c r="AH25" s="1"/>
      <c r="AI25" s="1" t="s">
        <v>5293</v>
      </c>
      <c r="AJ25" s="1" t="s">
        <v>949</v>
      </c>
      <c r="AK25" s="1"/>
      <c r="AL25" s="1" t="s">
        <v>5176</v>
      </c>
      <c r="AM25" s="1">
        <v>1</v>
      </c>
      <c r="AN25" s="1">
        <v>4</v>
      </c>
      <c r="AO25" s="1" t="s">
        <v>5085</v>
      </c>
      <c r="AP25" s="1" t="s">
        <v>5086</v>
      </c>
      <c r="AQ25" s="1" t="s">
        <v>5294</v>
      </c>
      <c r="AR25" s="1" t="s">
        <v>5113</v>
      </c>
      <c r="AS25" s="1"/>
      <c r="AT25" s="1" t="s">
        <v>5295</v>
      </c>
      <c r="AU25" s="1"/>
      <c r="AV25" s="1"/>
      <c r="AW25" s="1" t="s">
        <v>5102</v>
      </c>
      <c r="AX25" s="1">
        <v>1</v>
      </c>
      <c r="AY25" s="1">
        <v>5</v>
      </c>
      <c r="AZ25" s="1" t="s">
        <v>5088</v>
      </c>
      <c r="BA25" s="1" t="s">
        <v>5089</v>
      </c>
      <c r="BB25" s="1" t="s">
        <v>5296</v>
      </c>
      <c r="BC25" s="1"/>
      <c r="BD25" s="1" t="s">
        <v>5175</v>
      </c>
      <c r="BE25" s="1" t="s">
        <v>5287</v>
      </c>
      <c r="BF25" s="1"/>
      <c r="BG25" s="1"/>
      <c r="BH25" s="1" t="s">
        <v>5102</v>
      </c>
      <c r="BI25" s="1">
        <v>1</v>
      </c>
      <c r="BJ25" s="1">
        <v>6</v>
      </c>
      <c r="BK25" s="1" t="s">
        <v>5094</v>
      </c>
      <c r="BL25" s="1" t="s">
        <v>5095</v>
      </c>
      <c r="BM25" s="1" t="s">
        <v>5129</v>
      </c>
      <c r="BN25" s="1"/>
      <c r="BO25" s="1" t="s">
        <v>1587</v>
      </c>
      <c r="BP25" s="1" t="s">
        <v>1252</v>
      </c>
      <c r="BQ25" s="1"/>
      <c r="BR25" s="1"/>
      <c r="BS25" s="1" t="s">
        <v>4433</v>
      </c>
      <c r="BT25" s="1">
        <v>3</v>
      </c>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P25" s="1"/>
      <c r="GQ25" s="1"/>
      <c r="GR25" s="1"/>
      <c r="GS25" s="1"/>
      <c r="GT25" s="1"/>
      <c r="GU25" s="1"/>
      <c r="GV25" s="1"/>
    </row>
    <row r="26" spans="1:204" ht="12.75" customHeight="1" x14ac:dyDescent="0.2">
      <c r="A26">
        <v>25</v>
      </c>
      <c r="B26" t="s">
        <v>1670</v>
      </c>
      <c r="C26" t="s">
        <v>22</v>
      </c>
      <c r="D26" s="1">
        <v>5</v>
      </c>
      <c r="E26" s="1">
        <v>10</v>
      </c>
      <c r="F26" s="1" t="s">
        <v>23</v>
      </c>
      <c r="G26" s="1">
        <v>1</v>
      </c>
      <c r="H26" s="1" t="s">
        <v>5072</v>
      </c>
      <c r="I26" s="1" t="s">
        <v>5073</v>
      </c>
      <c r="J26" s="1" t="s">
        <v>5297</v>
      </c>
      <c r="K26" s="1"/>
      <c r="L26" s="1" t="s">
        <v>2930</v>
      </c>
      <c r="M26" s="1" t="s">
        <v>5136</v>
      </c>
      <c r="N26" s="1"/>
      <c r="O26" s="1"/>
      <c r="P26" s="1" t="s">
        <v>5078</v>
      </c>
      <c r="Q26" s="1">
        <v>3</v>
      </c>
      <c r="R26" s="1">
        <v>2</v>
      </c>
      <c r="S26" s="1" t="s">
        <v>5076</v>
      </c>
      <c r="T26" s="1" t="s">
        <v>5077</v>
      </c>
      <c r="U26" s="1" t="s">
        <v>5298</v>
      </c>
      <c r="V26" s="1" t="s">
        <v>5100</v>
      </c>
      <c r="W26" s="1"/>
      <c r="X26" s="1" t="s">
        <v>5299</v>
      </c>
      <c r="Y26" s="1" t="s">
        <v>5300</v>
      </c>
      <c r="Z26" s="1"/>
      <c r="AA26" s="1" t="s">
        <v>5249</v>
      </c>
      <c r="AB26" s="1">
        <v>2</v>
      </c>
      <c r="AC26" s="1">
        <v>3</v>
      </c>
      <c r="AD26" s="1" t="s">
        <v>5079</v>
      </c>
      <c r="AE26" s="1" t="s">
        <v>5080</v>
      </c>
      <c r="AF26" s="1" t="s">
        <v>5301</v>
      </c>
      <c r="AG26" s="1" t="s">
        <v>383</v>
      </c>
      <c r="AH26" s="1"/>
      <c r="AI26" s="1" t="s">
        <v>5302</v>
      </c>
      <c r="AJ26" s="1"/>
      <c r="AK26" s="1"/>
      <c r="AL26" s="1" t="s">
        <v>5102</v>
      </c>
      <c r="AM26" s="1">
        <v>1</v>
      </c>
      <c r="AN26" s="1">
        <v>4</v>
      </c>
      <c r="AO26" s="1" t="s">
        <v>5085</v>
      </c>
      <c r="AP26" s="1" t="s">
        <v>5086</v>
      </c>
      <c r="AQ26" s="1" t="s">
        <v>5303</v>
      </c>
      <c r="AR26" s="1"/>
      <c r="AS26" s="1" t="s">
        <v>5114</v>
      </c>
      <c r="AT26" s="1" t="s">
        <v>306</v>
      </c>
      <c r="AU26" s="1"/>
      <c r="AV26" s="1"/>
      <c r="AW26" s="1" t="s">
        <v>5181</v>
      </c>
      <c r="AX26" s="1">
        <v>1</v>
      </c>
      <c r="AY26" s="1">
        <v>5</v>
      </c>
      <c r="AZ26" s="1" t="s">
        <v>5088</v>
      </c>
      <c r="BA26" s="1" t="s">
        <v>5089</v>
      </c>
      <c r="BB26" s="1" t="s">
        <v>5304</v>
      </c>
      <c r="BC26" s="1" t="s">
        <v>5091</v>
      </c>
      <c r="BD26" s="1"/>
      <c r="BE26" s="1" t="s">
        <v>5305</v>
      </c>
      <c r="BF26" s="1" t="s">
        <v>5306</v>
      </c>
      <c r="BG26" s="1"/>
      <c r="BH26" s="1" t="s">
        <v>5078</v>
      </c>
      <c r="BI26" s="1">
        <v>3</v>
      </c>
      <c r="BJ26" s="1">
        <v>6</v>
      </c>
      <c r="BK26" s="1" t="s">
        <v>5094</v>
      </c>
      <c r="BL26" s="1" t="s">
        <v>5095</v>
      </c>
      <c r="BM26" s="1" t="s">
        <v>5245</v>
      </c>
      <c r="BN26" s="1" t="s">
        <v>5189</v>
      </c>
      <c r="BO26" s="1"/>
      <c r="BP26" s="1" t="s">
        <v>1252</v>
      </c>
      <c r="BQ26" s="1"/>
      <c r="BR26" s="1"/>
      <c r="BS26" s="1" t="s">
        <v>4433</v>
      </c>
      <c r="BT26" s="1">
        <v>3</v>
      </c>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P26" s="1"/>
      <c r="GQ26" s="1"/>
      <c r="GR26" s="1"/>
      <c r="GS26" s="1"/>
      <c r="GT26" s="1"/>
      <c r="GU26" s="1"/>
      <c r="GV26" s="1"/>
    </row>
    <row r="27" spans="1:204" ht="12.75" customHeight="1" x14ac:dyDescent="0.2">
      <c r="A27" s="20">
        <v>26</v>
      </c>
      <c r="B27" s="20" t="s">
        <v>197</v>
      </c>
      <c r="C27" s="20" t="s">
        <v>22</v>
      </c>
      <c r="D27" s="18">
        <v>5</v>
      </c>
      <c r="E27" s="18">
        <v>10</v>
      </c>
      <c r="F27" s="18" t="s">
        <v>23</v>
      </c>
      <c r="G27" s="18">
        <v>1</v>
      </c>
      <c r="H27" s="18" t="s">
        <v>5072</v>
      </c>
      <c r="I27" s="18"/>
      <c r="J27" s="18"/>
      <c r="K27" s="18"/>
      <c r="L27" s="18"/>
      <c r="M27" s="18"/>
      <c r="N27" s="18"/>
      <c r="O27" s="18"/>
      <c r="P27" s="18"/>
      <c r="Q27" s="18"/>
      <c r="R27" s="18">
        <v>2</v>
      </c>
      <c r="S27" s="18" t="s">
        <v>5076</v>
      </c>
      <c r="T27" s="18"/>
      <c r="U27" s="18"/>
      <c r="V27" s="18"/>
      <c r="W27" s="18"/>
      <c r="X27" s="18"/>
      <c r="Y27" s="18"/>
      <c r="Z27" s="18"/>
      <c r="AA27" s="18"/>
      <c r="AB27" s="18"/>
      <c r="AC27" s="18">
        <v>3</v>
      </c>
      <c r="AD27" s="18" t="s">
        <v>5079</v>
      </c>
      <c r="AE27" s="18"/>
      <c r="AF27" s="18"/>
      <c r="AG27" s="18"/>
      <c r="AH27" s="18"/>
      <c r="AI27" s="18"/>
      <c r="AJ27" s="18"/>
      <c r="AK27" s="18"/>
      <c r="AL27" s="18"/>
      <c r="AM27" s="18"/>
      <c r="AN27" s="18">
        <v>4</v>
      </c>
      <c r="AO27" s="18" t="s">
        <v>5085</v>
      </c>
      <c r="AP27" s="18"/>
      <c r="AQ27" s="18"/>
      <c r="AR27" s="18"/>
      <c r="AS27" s="18"/>
      <c r="AT27" s="18"/>
      <c r="AU27" s="18"/>
      <c r="AV27" s="18"/>
      <c r="AW27" s="18"/>
      <c r="AX27" s="18"/>
      <c r="AY27" s="18">
        <v>5</v>
      </c>
      <c r="AZ27" s="18" t="s">
        <v>5088</v>
      </c>
      <c r="BA27" s="18"/>
      <c r="BB27" s="18"/>
      <c r="BC27" s="18"/>
      <c r="BD27" s="18"/>
      <c r="BE27" s="18"/>
      <c r="BF27" s="18"/>
      <c r="BG27" s="18"/>
      <c r="BH27" s="18"/>
      <c r="BI27" s="18"/>
      <c r="BJ27" s="18">
        <v>6</v>
      </c>
      <c r="BK27" s="18" t="s">
        <v>5094</v>
      </c>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20"/>
      <c r="GN27" s="20"/>
      <c r="GO27" s="20"/>
      <c r="GP27" s="18"/>
      <c r="GQ27" s="18"/>
      <c r="GR27" s="18"/>
      <c r="GS27" s="18"/>
      <c r="GT27" s="18"/>
      <c r="GU27" s="18"/>
      <c r="GV27" s="18"/>
    </row>
    <row r="28" spans="1:204" ht="12.75" customHeight="1" x14ac:dyDescent="0.2">
      <c r="A28">
        <v>27</v>
      </c>
      <c r="B28" t="s">
        <v>1709</v>
      </c>
      <c r="C28" t="s">
        <v>22</v>
      </c>
      <c r="D28" s="1">
        <v>5</v>
      </c>
      <c r="E28" s="1">
        <v>11</v>
      </c>
      <c r="F28" s="1" t="s">
        <v>23</v>
      </c>
      <c r="G28" s="1">
        <v>1</v>
      </c>
      <c r="H28" s="1" t="s">
        <v>5072</v>
      </c>
      <c r="I28" s="1" t="s">
        <v>5073</v>
      </c>
      <c r="J28" s="1" t="s">
        <v>5307</v>
      </c>
      <c r="K28" s="1"/>
      <c r="L28" s="1" t="s">
        <v>2930</v>
      </c>
      <c r="M28" s="1" t="s">
        <v>1442</v>
      </c>
      <c r="N28" s="1"/>
      <c r="O28" s="1"/>
      <c r="P28" s="1" t="s">
        <v>5075</v>
      </c>
      <c r="Q28" s="1">
        <v>1</v>
      </c>
      <c r="R28" s="1">
        <v>2</v>
      </c>
      <c r="S28" s="1" t="s">
        <v>5076</v>
      </c>
      <c r="T28" s="1" t="s">
        <v>5077</v>
      </c>
      <c r="U28" s="1" t="s">
        <v>5308</v>
      </c>
      <c r="V28" s="1" t="s">
        <v>5100</v>
      </c>
      <c r="W28" s="1"/>
      <c r="X28" s="1" t="s">
        <v>5309</v>
      </c>
      <c r="Y28" s="1" t="s">
        <v>5310</v>
      </c>
      <c r="Z28" s="1"/>
      <c r="AA28" s="1" t="s">
        <v>5102</v>
      </c>
      <c r="AB28" s="1">
        <v>1</v>
      </c>
      <c r="AC28" s="1">
        <v>3</v>
      </c>
      <c r="AD28" s="1" t="s">
        <v>5079</v>
      </c>
      <c r="AE28" s="1" t="s">
        <v>5080</v>
      </c>
      <c r="AF28" s="1" t="s">
        <v>5311</v>
      </c>
      <c r="AG28" s="1" t="s">
        <v>383</v>
      </c>
      <c r="AH28" s="1"/>
      <c r="AI28" s="1" t="s">
        <v>1446</v>
      </c>
      <c r="AJ28" s="1" t="s">
        <v>5312</v>
      </c>
      <c r="AK28" s="1"/>
      <c r="AL28" s="1" t="s">
        <v>5102</v>
      </c>
      <c r="AM28" s="1">
        <v>1</v>
      </c>
      <c r="AN28" s="1">
        <v>4</v>
      </c>
      <c r="AO28" s="1" t="s">
        <v>5085</v>
      </c>
      <c r="AP28" s="1" t="s">
        <v>5086</v>
      </c>
      <c r="AQ28" s="1" t="s">
        <v>5313</v>
      </c>
      <c r="AR28" s="1" t="s">
        <v>5113</v>
      </c>
      <c r="AS28" s="1"/>
      <c r="AT28" s="1" t="s">
        <v>1704</v>
      </c>
      <c r="AU28" s="1"/>
      <c r="AV28" s="1"/>
      <c r="AW28" s="1" t="s">
        <v>5102</v>
      </c>
      <c r="AX28" s="1">
        <v>1</v>
      </c>
      <c r="AY28" s="1">
        <v>5</v>
      </c>
      <c r="AZ28" s="1" t="s">
        <v>5088</v>
      </c>
      <c r="BA28" s="1" t="s">
        <v>5089</v>
      </c>
      <c r="BB28" s="1" t="s">
        <v>5314</v>
      </c>
      <c r="BC28" s="1"/>
      <c r="BD28" s="1"/>
      <c r="BE28" s="1" t="s">
        <v>5315</v>
      </c>
      <c r="BF28" s="1"/>
      <c r="BG28" s="1"/>
      <c r="BH28" s="1" t="s">
        <v>5102</v>
      </c>
      <c r="BI28" s="1">
        <v>1</v>
      </c>
      <c r="BJ28" s="1">
        <v>6</v>
      </c>
      <c r="BK28" s="1" t="s">
        <v>5094</v>
      </c>
      <c r="BL28" s="1" t="s">
        <v>5095</v>
      </c>
      <c r="BM28" s="1" t="s">
        <v>5316</v>
      </c>
      <c r="BN28" s="1"/>
      <c r="BO28" s="1" t="s">
        <v>1587</v>
      </c>
      <c r="BP28" s="1" t="s">
        <v>5317</v>
      </c>
      <c r="BQ28" s="1"/>
      <c r="BR28" s="1"/>
      <c r="BS28" s="1" t="s">
        <v>5166</v>
      </c>
      <c r="BT28" s="1">
        <v>1</v>
      </c>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P28" s="1"/>
      <c r="GQ28" s="1"/>
      <c r="GR28" s="1"/>
      <c r="GS28" s="1"/>
      <c r="GT28" s="1"/>
      <c r="GU28" s="1"/>
      <c r="GV28" s="1"/>
    </row>
    <row r="29" spans="1:204" ht="12.75" customHeight="1" x14ac:dyDescent="0.2">
      <c r="A29">
        <v>28</v>
      </c>
      <c r="B29" t="s">
        <v>206</v>
      </c>
      <c r="C29" t="s">
        <v>22</v>
      </c>
      <c r="D29" s="1">
        <v>5</v>
      </c>
      <c r="E29" s="1">
        <v>11</v>
      </c>
      <c r="F29" s="1" t="s">
        <v>23</v>
      </c>
      <c r="G29" s="1">
        <v>1</v>
      </c>
      <c r="H29" s="1" t="s">
        <v>5072</v>
      </c>
      <c r="I29" s="1" t="s">
        <v>5073</v>
      </c>
      <c r="J29" s="1" t="s">
        <v>5074</v>
      </c>
      <c r="K29" s="1"/>
      <c r="L29" s="1" t="s">
        <v>2930</v>
      </c>
      <c r="M29" s="1" t="s">
        <v>2930</v>
      </c>
      <c r="N29" s="1"/>
      <c r="O29" s="1"/>
      <c r="P29" s="1" t="s">
        <v>5075</v>
      </c>
      <c r="Q29" s="1">
        <v>1</v>
      </c>
      <c r="R29" s="1">
        <v>2</v>
      </c>
      <c r="S29" s="1" t="s">
        <v>5076</v>
      </c>
      <c r="T29" s="1" t="s">
        <v>5077</v>
      </c>
      <c r="U29" s="1" t="s">
        <v>5242</v>
      </c>
      <c r="V29" s="1"/>
      <c r="W29" s="1" t="s">
        <v>681</v>
      </c>
      <c r="X29" s="1" t="s">
        <v>681</v>
      </c>
      <c r="Y29" s="1"/>
      <c r="Z29" s="1"/>
      <c r="AA29" s="1" t="s">
        <v>5075</v>
      </c>
      <c r="AB29" s="1">
        <v>1</v>
      </c>
      <c r="AC29" s="1">
        <v>3</v>
      </c>
      <c r="AD29" s="1" t="s">
        <v>5079</v>
      </c>
      <c r="AE29" s="1" t="s">
        <v>5080</v>
      </c>
      <c r="AF29" s="1" t="s">
        <v>5318</v>
      </c>
      <c r="AG29" s="1" t="s">
        <v>383</v>
      </c>
      <c r="AH29" s="1"/>
      <c r="AI29" s="1" t="s">
        <v>3171</v>
      </c>
      <c r="AJ29" s="1"/>
      <c r="AK29" s="1"/>
      <c r="AL29" s="1" t="s">
        <v>5102</v>
      </c>
      <c r="AM29" s="1">
        <v>1</v>
      </c>
      <c r="AN29" s="1">
        <v>4</v>
      </c>
      <c r="AO29" s="1" t="s">
        <v>5085</v>
      </c>
      <c r="AP29" s="1" t="s">
        <v>5086</v>
      </c>
      <c r="AQ29" s="1" t="s">
        <v>1704</v>
      </c>
      <c r="AR29" s="1" t="s">
        <v>5113</v>
      </c>
      <c r="AS29" s="1"/>
      <c r="AT29" s="1" t="s">
        <v>1704</v>
      </c>
      <c r="AU29" s="1"/>
      <c r="AV29" s="1"/>
      <c r="AW29" s="1" t="s">
        <v>5102</v>
      </c>
      <c r="AX29" s="1">
        <v>1</v>
      </c>
      <c r="AY29" s="1">
        <v>5</v>
      </c>
      <c r="AZ29" s="1" t="s">
        <v>5088</v>
      </c>
      <c r="BA29" s="1" t="s">
        <v>5089</v>
      </c>
      <c r="BB29" s="1" t="s">
        <v>5244</v>
      </c>
      <c r="BC29" s="1" t="s">
        <v>5091</v>
      </c>
      <c r="BD29" s="1"/>
      <c r="BE29" s="1" t="s">
        <v>5091</v>
      </c>
      <c r="BF29" s="1"/>
      <c r="BG29" s="1"/>
      <c r="BH29" s="1" t="s">
        <v>5075</v>
      </c>
      <c r="BI29" s="1">
        <v>1</v>
      </c>
      <c r="BJ29" s="1">
        <v>6</v>
      </c>
      <c r="BK29" s="1" t="s">
        <v>5094</v>
      </c>
      <c r="BL29" s="1" t="s">
        <v>5095</v>
      </c>
      <c r="BM29" s="1" t="s">
        <v>5319</v>
      </c>
      <c r="BN29" s="1"/>
      <c r="BO29" s="1" t="s">
        <v>1587</v>
      </c>
      <c r="BP29" s="1" t="s">
        <v>1252</v>
      </c>
      <c r="BQ29" s="1"/>
      <c r="BR29" s="1"/>
      <c r="BS29" s="1" t="s">
        <v>4433</v>
      </c>
      <c r="BT29" s="1">
        <v>3</v>
      </c>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P29" s="1"/>
      <c r="GQ29" s="1"/>
      <c r="GR29" s="1"/>
      <c r="GS29" s="1"/>
      <c r="GT29" s="1"/>
      <c r="GU29" s="1"/>
      <c r="GV29" s="1"/>
    </row>
    <row r="30" spans="1:204" ht="12.75" customHeight="1" x14ac:dyDescent="0.2">
      <c r="A30">
        <v>29</v>
      </c>
      <c r="B30" t="s">
        <v>210</v>
      </c>
      <c r="C30" t="s">
        <v>22</v>
      </c>
      <c r="D30" s="1">
        <v>5</v>
      </c>
      <c r="E30" s="1">
        <v>11</v>
      </c>
      <c r="F30" s="1" t="s">
        <v>23</v>
      </c>
      <c r="G30" s="1">
        <v>1</v>
      </c>
      <c r="H30" s="1" t="s">
        <v>5072</v>
      </c>
      <c r="I30" s="1" t="s">
        <v>5073</v>
      </c>
      <c r="J30" s="1" t="s">
        <v>5320</v>
      </c>
      <c r="K30" s="1" t="s">
        <v>5118</v>
      </c>
      <c r="L30" s="1"/>
      <c r="M30" s="1" t="s">
        <v>5321</v>
      </c>
      <c r="N30" s="1" t="s">
        <v>5322</v>
      </c>
      <c r="O30" s="1"/>
      <c r="P30" s="1" t="s">
        <v>5181</v>
      </c>
      <c r="Q30" s="1">
        <v>1</v>
      </c>
      <c r="R30" s="1">
        <v>2</v>
      </c>
      <c r="S30" s="1" t="s">
        <v>5076</v>
      </c>
      <c r="T30" s="1" t="s">
        <v>5077</v>
      </c>
      <c r="U30" s="1" t="s">
        <v>5323</v>
      </c>
      <c r="V30" s="1"/>
      <c r="W30" s="1" t="s">
        <v>681</v>
      </c>
      <c r="X30" s="1" t="s">
        <v>5324</v>
      </c>
      <c r="Y30" s="1"/>
      <c r="Z30" s="1"/>
      <c r="AA30" s="1" t="s">
        <v>5075</v>
      </c>
      <c r="AB30" s="1">
        <v>1</v>
      </c>
      <c r="AC30" s="1">
        <v>3</v>
      </c>
      <c r="AD30" s="1" t="s">
        <v>5079</v>
      </c>
      <c r="AE30" s="1" t="s">
        <v>5080</v>
      </c>
      <c r="AF30" s="1" t="s">
        <v>5325</v>
      </c>
      <c r="AG30" s="1" t="s">
        <v>383</v>
      </c>
      <c r="AH30" s="1"/>
      <c r="AI30" s="1" t="s">
        <v>5104</v>
      </c>
      <c r="AJ30" s="1"/>
      <c r="AK30" s="1"/>
      <c r="AL30" s="1" t="s">
        <v>5102</v>
      </c>
      <c r="AM30" s="1">
        <v>1</v>
      </c>
      <c r="AN30" s="1">
        <v>4</v>
      </c>
      <c r="AO30" s="1" t="s">
        <v>5085</v>
      </c>
      <c r="AP30" s="1" t="s">
        <v>5086</v>
      </c>
      <c r="AQ30" s="1" t="s">
        <v>5326</v>
      </c>
      <c r="AR30" s="1"/>
      <c r="AS30" s="1" t="s">
        <v>5114</v>
      </c>
      <c r="AT30" s="1" t="s">
        <v>5327</v>
      </c>
      <c r="AU30" s="1"/>
      <c r="AV30" s="1"/>
      <c r="AW30" s="1" t="s">
        <v>5078</v>
      </c>
      <c r="AX30" s="1">
        <v>3</v>
      </c>
      <c r="AY30" s="1">
        <v>5</v>
      </c>
      <c r="AZ30" s="1" t="s">
        <v>5088</v>
      </c>
      <c r="BA30" s="1" t="s">
        <v>5089</v>
      </c>
      <c r="BB30" s="1" t="s">
        <v>5328</v>
      </c>
      <c r="BC30" s="1" t="s">
        <v>5091</v>
      </c>
      <c r="BD30" s="1"/>
      <c r="BE30" s="1" t="s">
        <v>5329</v>
      </c>
      <c r="BF30" s="1"/>
      <c r="BG30" s="1"/>
      <c r="BH30" s="1" t="s">
        <v>5102</v>
      </c>
      <c r="BI30" s="1">
        <v>1</v>
      </c>
      <c r="BJ30" s="1">
        <v>6</v>
      </c>
      <c r="BK30" s="1" t="s">
        <v>5094</v>
      </c>
      <c r="BL30" s="1" t="s">
        <v>5095</v>
      </c>
      <c r="BM30" s="1" t="s">
        <v>5330</v>
      </c>
      <c r="BN30" s="1" t="s">
        <v>5189</v>
      </c>
      <c r="BO30" s="1"/>
      <c r="BP30" s="1" t="s">
        <v>1252</v>
      </c>
      <c r="BQ30" s="1"/>
      <c r="BR30" s="1"/>
      <c r="BS30" s="1" t="s">
        <v>4433</v>
      </c>
      <c r="BT30" s="1">
        <v>3</v>
      </c>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P30" s="1"/>
      <c r="GQ30" s="1"/>
      <c r="GR30" s="1"/>
      <c r="GS30" s="1"/>
      <c r="GT30" s="1"/>
      <c r="GU30" s="1"/>
      <c r="GV30" s="1"/>
    </row>
    <row r="31" spans="1:204" ht="12.75" customHeight="1" x14ac:dyDescent="0.2">
      <c r="A31">
        <v>30</v>
      </c>
      <c r="B31" t="s">
        <v>21</v>
      </c>
      <c r="C31" t="s">
        <v>22</v>
      </c>
      <c r="D31" s="1">
        <v>5</v>
      </c>
      <c r="E31" s="1">
        <v>11</v>
      </c>
      <c r="F31" s="1" t="s">
        <v>23</v>
      </c>
      <c r="G31" s="1">
        <v>1</v>
      </c>
      <c r="H31" s="1" t="s">
        <v>5072</v>
      </c>
      <c r="I31" s="1" t="s">
        <v>5073</v>
      </c>
      <c r="J31" s="1" t="s">
        <v>5331</v>
      </c>
      <c r="K31" s="1"/>
      <c r="L31" s="1" t="s">
        <v>2930</v>
      </c>
      <c r="M31" s="1" t="s">
        <v>2930</v>
      </c>
      <c r="N31" s="1"/>
      <c r="O31" s="1"/>
      <c r="P31" s="1" t="s">
        <v>5075</v>
      </c>
      <c r="Q31" s="1">
        <v>1</v>
      </c>
      <c r="R31" s="1">
        <v>2</v>
      </c>
      <c r="S31" s="1" t="s">
        <v>5076</v>
      </c>
      <c r="T31" s="1" t="s">
        <v>5077</v>
      </c>
      <c r="U31" s="1" t="s">
        <v>5332</v>
      </c>
      <c r="V31" s="1"/>
      <c r="W31" s="1" t="s">
        <v>681</v>
      </c>
      <c r="X31" s="1" t="s">
        <v>681</v>
      </c>
      <c r="Y31" s="1"/>
      <c r="Z31" s="1"/>
      <c r="AA31" s="1" t="s">
        <v>5075</v>
      </c>
      <c r="AB31" s="1">
        <v>1</v>
      </c>
      <c r="AC31" s="1">
        <v>3</v>
      </c>
      <c r="AD31" s="1" t="s">
        <v>5079</v>
      </c>
      <c r="AE31" s="1" t="s">
        <v>5080</v>
      </c>
      <c r="AF31" s="1" t="s">
        <v>5333</v>
      </c>
      <c r="AG31" s="1"/>
      <c r="AH31" s="1" t="s">
        <v>5082</v>
      </c>
      <c r="AI31" s="1" t="s">
        <v>5334</v>
      </c>
      <c r="AJ31" s="1"/>
      <c r="AK31" s="1"/>
      <c r="AL31" s="1" t="s">
        <v>5078</v>
      </c>
      <c r="AM31" s="1">
        <v>3</v>
      </c>
      <c r="AN31" s="1">
        <v>4</v>
      </c>
      <c r="AO31" s="1" t="s">
        <v>5085</v>
      </c>
      <c r="AP31" s="1" t="s">
        <v>5086</v>
      </c>
      <c r="AQ31" s="1" t="s">
        <v>5335</v>
      </c>
      <c r="AR31" s="1" t="s">
        <v>5113</v>
      </c>
      <c r="AS31" s="1"/>
      <c r="AT31" s="1" t="s">
        <v>5336</v>
      </c>
      <c r="AU31" s="1"/>
      <c r="AV31" s="1"/>
      <c r="AW31" s="1" t="s">
        <v>5102</v>
      </c>
      <c r="AX31" s="1">
        <v>1</v>
      </c>
      <c r="AY31" s="1">
        <v>5</v>
      </c>
      <c r="AZ31" s="1" t="s">
        <v>5088</v>
      </c>
      <c r="BA31" s="1" t="s">
        <v>5089</v>
      </c>
      <c r="BB31" s="1" t="s">
        <v>5337</v>
      </c>
      <c r="BC31" s="1" t="s">
        <v>5091</v>
      </c>
      <c r="BD31" s="1"/>
      <c r="BE31" s="1" t="s">
        <v>5305</v>
      </c>
      <c r="BF31" s="1"/>
      <c r="BG31" s="1"/>
      <c r="BH31" s="1" t="s">
        <v>5075</v>
      </c>
      <c r="BI31" s="1">
        <v>1</v>
      </c>
      <c r="BJ31" s="1">
        <v>6</v>
      </c>
      <c r="BK31" s="1" t="s">
        <v>5094</v>
      </c>
      <c r="BL31" s="1" t="s">
        <v>5095</v>
      </c>
      <c r="BM31" s="1" t="s">
        <v>5338</v>
      </c>
      <c r="BN31" s="1"/>
      <c r="BO31" s="1" t="s">
        <v>1587</v>
      </c>
      <c r="BP31" s="1" t="s">
        <v>2596</v>
      </c>
      <c r="BQ31" s="1"/>
      <c r="BR31" s="1"/>
      <c r="BS31" s="1" t="s">
        <v>4433</v>
      </c>
      <c r="BT31" s="1">
        <v>3</v>
      </c>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P31" s="1"/>
      <c r="GQ31" s="1"/>
      <c r="GR31" s="1"/>
      <c r="GS31" s="1"/>
      <c r="GT31" s="1"/>
      <c r="GU31" s="1"/>
      <c r="GV31" s="1"/>
    </row>
    <row r="32" spans="1:204" ht="12.75" customHeight="1" x14ac:dyDescent="0.2">
      <c r="A32" s="4">
        <v>31</v>
      </c>
      <c r="B32" t="s">
        <v>221</v>
      </c>
      <c r="C32" t="s">
        <v>22</v>
      </c>
      <c r="D32" s="1">
        <v>5</v>
      </c>
      <c r="E32" s="1">
        <v>11</v>
      </c>
      <c r="F32" s="1" t="s">
        <v>23</v>
      </c>
      <c r="G32" s="1">
        <v>1</v>
      </c>
      <c r="H32" s="1" t="s">
        <v>5072</v>
      </c>
      <c r="I32" s="1" t="s">
        <v>5073</v>
      </c>
      <c r="J32" s="1" t="s">
        <v>5339</v>
      </c>
      <c r="K32" s="1"/>
      <c r="L32" s="1" t="s">
        <v>2930</v>
      </c>
      <c r="M32" s="1" t="s">
        <v>2930</v>
      </c>
      <c r="N32" s="1"/>
      <c r="O32" s="1"/>
      <c r="P32" s="1" t="s">
        <v>5075</v>
      </c>
      <c r="Q32" s="1">
        <v>1</v>
      </c>
      <c r="R32" s="1">
        <v>2</v>
      </c>
      <c r="S32" s="1" t="s">
        <v>5076</v>
      </c>
      <c r="T32" s="1" t="s">
        <v>5077</v>
      </c>
      <c r="U32" s="1" t="s">
        <v>5242</v>
      </c>
      <c r="V32" s="1"/>
      <c r="W32" s="1" t="s">
        <v>681</v>
      </c>
      <c r="X32" s="1" t="s">
        <v>681</v>
      </c>
      <c r="Y32" s="1"/>
      <c r="Z32" s="1"/>
      <c r="AA32" s="1" t="s">
        <v>5075</v>
      </c>
      <c r="AB32" s="1">
        <v>1</v>
      </c>
      <c r="AC32" s="1">
        <v>3</v>
      </c>
      <c r="AD32" s="1" t="s">
        <v>5079</v>
      </c>
      <c r="AE32" s="1" t="s">
        <v>5080</v>
      </c>
      <c r="AF32" s="1" t="s">
        <v>5243</v>
      </c>
      <c r="AG32" s="1"/>
      <c r="AH32" s="1" t="s">
        <v>5082</v>
      </c>
      <c r="AI32" s="1" t="s">
        <v>5082</v>
      </c>
      <c r="AJ32" s="1"/>
      <c r="AK32" s="1"/>
      <c r="AL32" s="1" t="s">
        <v>5075</v>
      </c>
      <c r="AM32" s="1">
        <v>1</v>
      </c>
      <c r="AN32" s="1">
        <v>4</v>
      </c>
      <c r="AO32" s="1" t="s">
        <v>5085</v>
      </c>
      <c r="AP32" s="1" t="s">
        <v>5086</v>
      </c>
      <c r="AQ32" s="1" t="s">
        <v>5114</v>
      </c>
      <c r="AR32" s="1"/>
      <c r="AS32" s="1" t="s">
        <v>5087</v>
      </c>
      <c r="AT32" s="1" t="s">
        <v>5114</v>
      </c>
      <c r="AU32" s="1"/>
      <c r="AV32" s="1"/>
      <c r="AW32" s="1" t="s">
        <v>5075</v>
      </c>
      <c r="AX32" s="1">
        <v>1</v>
      </c>
      <c r="AY32" s="1">
        <v>5</v>
      </c>
      <c r="AZ32" s="1" t="s">
        <v>5088</v>
      </c>
      <c r="BA32" s="1" t="s">
        <v>5089</v>
      </c>
      <c r="BB32" s="1" t="s">
        <v>5244</v>
      </c>
      <c r="BC32" s="1" t="s">
        <v>5091</v>
      </c>
      <c r="BD32" s="1"/>
      <c r="BE32" s="1" t="s">
        <v>5091</v>
      </c>
      <c r="BF32" s="1"/>
      <c r="BG32" s="1"/>
      <c r="BH32" s="1" t="s">
        <v>5075</v>
      </c>
      <c r="BI32" s="1">
        <v>1</v>
      </c>
      <c r="BJ32" s="1">
        <v>6</v>
      </c>
      <c r="BK32" s="1" t="s">
        <v>5094</v>
      </c>
      <c r="BL32" s="1" t="s">
        <v>5095</v>
      </c>
      <c r="BM32" s="1" t="s">
        <v>5340</v>
      </c>
      <c r="BN32" s="1"/>
      <c r="BO32" s="1" t="s">
        <v>1587</v>
      </c>
      <c r="BP32" s="1" t="s">
        <v>1252</v>
      </c>
      <c r="BQ32" s="1"/>
      <c r="BR32" s="1"/>
      <c r="BS32" s="1" t="s">
        <v>4433</v>
      </c>
      <c r="BT32" s="1">
        <v>3</v>
      </c>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P32" s="1"/>
      <c r="GQ32" s="1"/>
      <c r="GR32" s="1"/>
      <c r="GS32" s="1"/>
      <c r="GT32" s="1"/>
      <c r="GU32" s="1"/>
      <c r="GV32" s="1"/>
    </row>
    <row r="33" spans="1:204" ht="12.75" customHeight="1" x14ac:dyDescent="0.2">
      <c r="A33">
        <v>32</v>
      </c>
      <c r="B33" t="s">
        <v>226</v>
      </c>
      <c r="C33" t="s">
        <v>22</v>
      </c>
      <c r="D33" s="1">
        <v>6</v>
      </c>
      <c r="E33" s="1">
        <v>11</v>
      </c>
      <c r="F33" s="1" t="s">
        <v>23</v>
      </c>
      <c r="G33" s="1">
        <v>1</v>
      </c>
      <c r="H33" s="1" t="s">
        <v>5072</v>
      </c>
      <c r="I33" s="1" t="s">
        <v>5073</v>
      </c>
      <c r="J33" s="1" t="s">
        <v>5230</v>
      </c>
      <c r="K33" s="1" t="s">
        <v>5118</v>
      </c>
      <c r="L33" s="1"/>
      <c r="M33" s="1" t="s">
        <v>1319</v>
      </c>
      <c r="N33" s="1"/>
      <c r="O33" s="1"/>
      <c r="P33" s="1" t="s">
        <v>5119</v>
      </c>
      <c r="Q33" s="1">
        <v>1</v>
      </c>
      <c r="R33" s="1">
        <v>2</v>
      </c>
      <c r="S33" s="1" t="s">
        <v>5076</v>
      </c>
      <c r="T33" s="1" t="s">
        <v>5077</v>
      </c>
      <c r="U33" s="1" t="s">
        <v>5341</v>
      </c>
      <c r="V33" s="1"/>
      <c r="W33" s="1" t="s">
        <v>681</v>
      </c>
      <c r="X33" s="1" t="s">
        <v>1899</v>
      </c>
      <c r="Y33" s="1" t="s">
        <v>5342</v>
      </c>
      <c r="Z33" s="1"/>
      <c r="AA33" s="1" t="s">
        <v>5078</v>
      </c>
      <c r="AB33" s="1">
        <v>3</v>
      </c>
      <c r="AC33" s="1">
        <v>3</v>
      </c>
      <c r="AD33" s="1" t="s">
        <v>5079</v>
      </c>
      <c r="AE33" s="1" t="s">
        <v>5080</v>
      </c>
      <c r="AF33" s="1" t="s">
        <v>5343</v>
      </c>
      <c r="AG33" s="1"/>
      <c r="AH33" s="1" t="s">
        <v>5082</v>
      </c>
      <c r="AI33" s="1" t="s">
        <v>5344</v>
      </c>
      <c r="AJ33" s="1"/>
      <c r="AK33" s="1"/>
      <c r="AL33" s="1" t="s">
        <v>5078</v>
      </c>
      <c r="AM33" s="1">
        <v>3</v>
      </c>
      <c r="AN33" s="1">
        <v>4</v>
      </c>
      <c r="AO33" s="1" t="s">
        <v>5085</v>
      </c>
      <c r="AP33" s="1" t="s">
        <v>5086</v>
      </c>
      <c r="AQ33" s="1" t="s">
        <v>5345</v>
      </c>
      <c r="AR33" s="1"/>
      <c r="AS33" s="1" t="s">
        <v>5114</v>
      </c>
      <c r="AT33" s="1" t="s">
        <v>3254</v>
      </c>
      <c r="AU33" s="1"/>
      <c r="AV33" s="1"/>
      <c r="AW33" s="1" t="s">
        <v>5078</v>
      </c>
      <c r="AX33" s="1">
        <v>3</v>
      </c>
      <c r="AY33" s="1">
        <v>5</v>
      </c>
      <c r="AZ33" s="1" t="s">
        <v>5088</v>
      </c>
      <c r="BA33" s="1" t="s">
        <v>5089</v>
      </c>
      <c r="BB33" s="1" t="s">
        <v>5346</v>
      </c>
      <c r="BC33" s="1" t="s">
        <v>5091</v>
      </c>
      <c r="BD33" s="1"/>
      <c r="BE33" s="1" t="s">
        <v>1252</v>
      </c>
      <c r="BF33" s="1"/>
      <c r="BG33" s="1"/>
      <c r="BH33" s="1" t="s">
        <v>5102</v>
      </c>
      <c r="BI33" s="1">
        <v>1</v>
      </c>
      <c r="BJ33" s="1">
        <v>6</v>
      </c>
      <c r="BK33" s="1" t="s">
        <v>5094</v>
      </c>
      <c r="BL33" s="1" t="s">
        <v>5095</v>
      </c>
      <c r="BM33" s="1" t="s">
        <v>5273</v>
      </c>
      <c r="BN33" s="1"/>
      <c r="BO33" s="1" t="s">
        <v>1587</v>
      </c>
      <c r="BP33" s="1" t="s">
        <v>1252</v>
      </c>
      <c r="BQ33" s="1"/>
      <c r="BR33" s="1"/>
      <c r="BS33" s="1" t="s">
        <v>4433</v>
      </c>
      <c r="BT33" s="1">
        <v>3</v>
      </c>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P33" s="1"/>
      <c r="GQ33" s="1"/>
      <c r="GR33" s="1"/>
      <c r="GS33" s="1"/>
      <c r="GT33" s="1"/>
      <c r="GU33" s="1"/>
      <c r="GV33" s="1"/>
    </row>
    <row r="34" spans="1:204" ht="12.75" customHeight="1" x14ac:dyDescent="0.2">
      <c r="A34">
        <v>33</v>
      </c>
      <c r="B34" t="s">
        <v>231</v>
      </c>
      <c r="C34" t="s">
        <v>22</v>
      </c>
      <c r="D34" s="1">
        <v>6</v>
      </c>
      <c r="E34" s="1">
        <v>11</v>
      </c>
      <c r="F34" s="1" t="s">
        <v>23</v>
      </c>
      <c r="G34" s="1">
        <v>1</v>
      </c>
      <c r="H34" s="1" t="s">
        <v>5072</v>
      </c>
      <c r="I34" s="1" t="s">
        <v>5073</v>
      </c>
      <c r="J34" s="1" t="s">
        <v>5339</v>
      </c>
      <c r="K34" s="1"/>
      <c r="L34" s="1" t="s">
        <v>2930</v>
      </c>
      <c r="M34" s="1" t="s">
        <v>2930</v>
      </c>
      <c r="N34" s="1"/>
      <c r="O34" s="1"/>
      <c r="P34" s="1" t="s">
        <v>5075</v>
      </c>
      <c r="Q34" s="1">
        <v>1</v>
      </c>
      <c r="R34" s="1">
        <v>2</v>
      </c>
      <c r="S34" s="1" t="s">
        <v>5076</v>
      </c>
      <c r="T34" s="1" t="s">
        <v>5077</v>
      </c>
      <c r="U34" s="1" t="s">
        <v>5347</v>
      </c>
      <c r="V34" s="1"/>
      <c r="W34" s="1" t="s">
        <v>681</v>
      </c>
      <c r="X34" s="1" t="s">
        <v>1899</v>
      </c>
      <c r="Y34" s="1"/>
      <c r="Z34" s="1"/>
      <c r="AA34" s="1" t="s">
        <v>5078</v>
      </c>
      <c r="AB34" s="1">
        <v>3</v>
      </c>
      <c r="AC34" s="1">
        <v>3</v>
      </c>
      <c r="AD34" s="1" t="s">
        <v>5079</v>
      </c>
      <c r="AE34" s="1" t="s">
        <v>5080</v>
      </c>
      <c r="AF34" s="1" t="s">
        <v>5243</v>
      </c>
      <c r="AG34" s="1"/>
      <c r="AH34" s="1" t="s">
        <v>5082</v>
      </c>
      <c r="AI34" s="1" t="s">
        <v>5082</v>
      </c>
      <c r="AJ34" s="1"/>
      <c r="AK34" s="1"/>
      <c r="AL34" s="1" t="s">
        <v>5075</v>
      </c>
      <c r="AM34" s="1">
        <v>1</v>
      </c>
      <c r="AN34" s="1">
        <v>4</v>
      </c>
      <c r="AO34" s="1" t="s">
        <v>5085</v>
      </c>
      <c r="AP34" s="1" t="s">
        <v>5086</v>
      </c>
      <c r="AQ34" s="1" t="s">
        <v>5348</v>
      </c>
      <c r="AR34" s="1"/>
      <c r="AS34" s="1" t="s">
        <v>5114</v>
      </c>
      <c r="AT34" s="1" t="s">
        <v>5158</v>
      </c>
      <c r="AU34" s="1"/>
      <c r="AV34" s="1"/>
      <c r="AW34" s="1" t="s">
        <v>5119</v>
      </c>
      <c r="AX34" s="1">
        <v>1</v>
      </c>
      <c r="AY34" s="1">
        <v>5</v>
      </c>
      <c r="AZ34" s="1" t="s">
        <v>5088</v>
      </c>
      <c r="BA34" s="1" t="s">
        <v>5089</v>
      </c>
      <c r="BB34" s="1" t="s">
        <v>5349</v>
      </c>
      <c r="BC34" s="1" t="s">
        <v>5091</v>
      </c>
      <c r="BD34" s="1"/>
      <c r="BE34" s="1" t="s">
        <v>5091</v>
      </c>
      <c r="BF34" s="1"/>
      <c r="BG34" s="1"/>
      <c r="BH34" s="1" t="s">
        <v>5075</v>
      </c>
      <c r="BI34" s="1">
        <v>1</v>
      </c>
      <c r="BJ34" s="1">
        <v>6</v>
      </c>
      <c r="BK34" s="1" t="s">
        <v>5094</v>
      </c>
      <c r="BL34" s="1" t="s">
        <v>5095</v>
      </c>
      <c r="BM34" s="1" t="s">
        <v>5350</v>
      </c>
      <c r="BN34" s="1" t="s">
        <v>5189</v>
      </c>
      <c r="BO34" s="1"/>
      <c r="BP34" s="1" t="s">
        <v>1252</v>
      </c>
      <c r="BQ34" s="1"/>
      <c r="BR34" s="1"/>
      <c r="BS34" s="1" t="s">
        <v>4433</v>
      </c>
      <c r="BT34" s="1">
        <v>3</v>
      </c>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P34" s="1"/>
      <c r="GQ34" s="1"/>
      <c r="GR34" s="1"/>
      <c r="GS34" s="1"/>
      <c r="GT34" s="1"/>
      <c r="GU34" s="1"/>
      <c r="GV34" s="1"/>
    </row>
    <row r="35" spans="1:204" ht="12.75" customHeight="1" x14ac:dyDescent="0.2">
      <c r="A35">
        <v>34</v>
      </c>
      <c r="B35" t="s">
        <v>235</v>
      </c>
      <c r="C35" t="s">
        <v>22</v>
      </c>
      <c r="D35" s="1">
        <v>6</v>
      </c>
      <c r="E35" s="1">
        <v>11</v>
      </c>
      <c r="F35" s="1" t="s">
        <v>23</v>
      </c>
      <c r="G35" s="1">
        <v>1</v>
      </c>
      <c r="H35" s="1" t="s">
        <v>5072</v>
      </c>
      <c r="I35" s="1" t="s">
        <v>5073</v>
      </c>
      <c r="J35" s="1" t="s">
        <v>5351</v>
      </c>
      <c r="K35" s="1"/>
      <c r="L35" s="1"/>
      <c r="M35" s="1"/>
      <c r="N35" s="1"/>
      <c r="O35" s="1"/>
      <c r="P35" s="1" t="s">
        <v>5119</v>
      </c>
      <c r="Q35" s="1"/>
      <c r="R35" s="1">
        <v>2</v>
      </c>
      <c r="S35" s="1" t="s">
        <v>5076</v>
      </c>
      <c r="T35" s="1" t="s">
        <v>5077</v>
      </c>
      <c r="U35" s="1" t="s">
        <v>5352</v>
      </c>
      <c r="V35" s="1" t="s">
        <v>5100</v>
      </c>
      <c r="W35" s="1"/>
      <c r="X35" s="1" t="s">
        <v>5224</v>
      </c>
      <c r="Y35" s="1"/>
      <c r="Z35" s="1"/>
      <c r="AA35" s="1" t="s">
        <v>5102</v>
      </c>
      <c r="AB35" s="1">
        <v>1</v>
      </c>
      <c r="AC35" s="1">
        <v>3</v>
      </c>
      <c r="AD35" s="1" t="s">
        <v>5079</v>
      </c>
      <c r="AE35" s="1" t="s">
        <v>5080</v>
      </c>
      <c r="AF35" s="1" t="s">
        <v>5353</v>
      </c>
      <c r="AG35" s="1"/>
      <c r="AH35" s="1" t="s">
        <v>5082</v>
      </c>
      <c r="AI35" s="1" t="s">
        <v>5354</v>
      </c>
      <c r="AJ35" s="1"/>
      <c r="AK35" s="1"/>
      <c r="AL35" s="1" t="s">
        <v>5078</v>
      </c>
      <c r="AM35" s="1">
        <v>3</v>
      </c>
      <c r="AN35" s="1">
        <v>4</v>
      </c>
      <c r="AO35" s="1" t="s">
        <v>5085</v>
      </c>
      <c r="AP35" s="1" t="s">
        <v>5086</v>
      </c>
      <c r="AQ35" s="1" t="s">
        <v>5355</v>
      </c>
      <c r="AR35" s="1"/>
      <c r="AS35" s="1" t="s">
        <v>5114</v>
      </c>
      <c r="AT35" s="1" t="s">
        <v>5213</v>
      </c>
      <c r="AU35" s="1"/>
      <c r="AV35" s="1"/>
      <c r="AW35" s="1" t="s">
        <v>5078</v>
      </c>
      <c r="AX35" s="1">
        <v>3</v>
      </c>
      <c r="AY35" s="1">
        <v>5</v>
      </c>
      <c r="AZ35" s="1" t="s">
        <v>5088</v>
      </c>
      <c r="BA35" s="1" t="s">
        <v>5089</v>
      </c>
      <c r="BB35" s="1" t="s">
        <v>5356</v>
      </c>
      <c r="BC35" s="1" t="s">
        <v>5091</v>
      </c>
      <c r="BD35" s="1"/>
      <c r="BE35" s="1" t="s">
        <v>5091</v>
      </c>
      <c r="BF35" s="1"/>
      <c r="BG35" s="1"/>
      <c r="BH35" s="1" t="s">
        <v>5075</v>
      </c>
      <c r="BI35" s="1">
        <v>1</v>
      </c>
      <c r="BJ35" s="1">
        <v>6</v>
      </c>
      <c r="BK35" s="1" t="s">
        <v>5094</v>
      </c>
      <c r="BL35" s="1" t="s">
        <v>5095</v>
      </c>
      <c r="BM35" s="1" t="s">
        <v>5357</v>
      </c>
      <c r="BN35" s="1"/>
      <c r="BO35" s="1" t="s">
        <v>1587</v>
      </c>
      <c r="BP35" s="1" t="s">
        <v>5206</v>
      </c>
      <c r="BQ35" s="1"/>
      <c r="BR35" s="1"/>
      <c r="BS35" s="1" t="s">
        <v>4433</v>
      </c>
      <c r="BT35" s="1">
        <v>2</v>
      </c>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P35" s="1"/>
      <c r="GQ35" s="1"/>
      <c r="GR35" s="1"/>
      <c r="GS35" s="1"/>
      <c r="GT35" s="1"/>
      <c r="GU35" s="1"/>
      <c r="GV35" s="1"/>
    </row>
    <row r="36" spans="1:204" ht="12.75" customHeight="1" x14ac:dyDescent="0.2">
      <c r="A36">
        <v>35</v>
      </c>
      <c r="B36" t="s">
        <v>241</v>
      </c>
      <c r="C36" t="s">
        <v>22</v>
      </c>
      <c r="D36" s="1">
        <v>6</v>
      </c>
      <c r="E36" s="1">
        <v>11</v>
      </c>
      <c r="F36" s="1" t="s">
        <v>23</v>
      </c>
      <c r="G36" s="1">
        <v>1</v>
      </c>
      <c r="H36" s="1" t="s">
        <v>5072</v>
      </c>
      <c r="I36" s="1" t="s">
        <v>5073</v>
      </c>
      <c r="J36" s="1" t="s">
        <v>2217</v>
      </c>
      <c r="K36" s="1"/>
      <c r="L36" s="1" t="s">
        <v>2930</v>
      </c>
      <c r="M36" s="1" t="s">
        <v>2217</v>
      </c>
      <c r="N36" s="1"/>
      <c r="O36" s="1"/>
      <c r="P36" s="1" t="s">
        <v>5078</v>
      </c>
      <c r="Q36" s="1">
        <v>3</v>
      </c>
      <c r="R36" s="1">
        <v>2</v>
      </c>
      <c r="S36" s="1" t="s">
        <v>5076</v>
      </c>
      <c r="T36" s="1" t="s">
        <v>5077</v>
      </c>
      <c r="U36" s="1" t="s">
        <v>5191</v>
      </c>
      <c r="V36" s="1" t="s">
        <v>5100</v>
      </c>
      <c r="W36" s="1"/>
      <c r="X36" s="1" t="s">
        <v>5160</v>
      </c>
      <c r="Y36" s="1"/>
      <c r="Z36" s="1"/>
      <c r="AA36" s="1" t="s">
        <v>5102</v>
      </c>
      <c r="AB36" s="1">
        <v>1</v>
      </c>
      <c r="AC36" s="1">
        <v>3</v>
      </c>
      <c r="AD36" s="1" t="s">
        <v>5079</v>
      </c>
      <c r="AE36" s="1" t="s">
        <v>5080</v>
      </c>
      <c r="AF36" s="1" t="s">
        <v>5104</v>
      </c>
      <c r="AG36" s="1" t="s">
        <v>383</v>
      </c>
      <c r="AH36" s="1"/>
      <c r="AI36" s="1"/>
      <c r="AJ36" s="1"/>
      <c r="AK36" s="1"/>
      <c r="AL36" s="1" t="s">
        <v>5075</v>
      </c>
      <c r="AM36" s="1">
        <v>1</v>
      </c>
      <c r="AN36" s="1">
        <v>4</v>
      </c>
      <c r="AO36" s="1" t="s">
        <v>5085</v>
      </c>
      <c r="AP36" s="1" t="s">
        <v>5086</v>
      </c>
      <c r="AQ36" s="1" t="s">
        <v>5358</v>
      </c>
      <c r="AR36" s="1" t="s">
        <v>5113</v>
      </c>
      <c r="AS36" s="1"/>
      <c r="AT36" s="1" t="s">
        <v>5198</v>
      </c>
      <c r="AU36" s="1" t="s">
        <v>5126</v>
      </c>
      <c r="AV36" s="1"/>
      <c r="AW36" s="1" t="s">
        <v>5102</v>
      </c>
      <c r="AX36" s="1">
        <v>1</v>
      </c>
      <c r="AY36" s="1">
        <v>5</v>
      </c>
      <c r="AZ36" s="1" t="s">
        <v>5088</v>
      </c>
      <c r="BA36" s="1" t="s">
        <v>5089</v>
      </c>
      <c r="BB36" s="1" t="s">
        <v>5359</v>
      </c>
      <c r="BC36" s="1" t="s">
        <v>5091</v>
      </c>
      <c r="BD36" s="1"/>
      <c r="BE36" s="1" t="s">
        <v>5091</v>
      </c>
      <c r="BF36" s="1"/>
      <c r="BG36" s="1"/>
      <c r="BH36" s="1" t="s">
        <v>5075</v>
      </c>
      <c r="BI36" s="1">
        <v>1</v>
      </c>
      <c r="BJ36" s="1">
        <v>6</v>
      </c>
      <c r="BK36" s="1" t="s">
        <v>5094</v>
      </c>
      <c r="BL36" s="1" t="s">
        <v>5095</v>
      </c>
      <c r="BM36" s="1" t="s">
        <v>5360</v>
      </c>
      <c r="BN36" s="1"/>
      <c r="BO36" s="1" t="s">
        <v>1587</v>
      </c>
      <c r="BP36" s="1" t="s">
        <v>1252</v>
      </c>
      <c r="BQ36" s="1"/>
      <c r="BR36" s="1"/>
      <c r="BS36" s="1" t="s">
        <v>4433</v>
      </c>
      <c r="BT36" s="1">
        <v>2</v>
      </c>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P36" s="1"/>
      <c r="GQ36" s="1"/>
      <c r="GR36" s="1"/>
      <c r="GS36" s="1"/>
      <c r="GT36" s="1"/>
      <c r="GU36" s="1"/>
      <c r="GV36" s="1"/>
    </row>
    <row r="37" spans="1:204" ht="12.75" customHeight="1" x14ac:dyDescent="0.2">
      <c r="A37" s="4">
        <v>36</v>
      </c>
      <c r="B37" t="s">
        <v>1879</v>
      </c>
      <c r="C37" t="s">
        <v>22</v>
      </c>
      <c r="D37" s="1">
        <v>6</v>
      </c>
      <c r="E37" s="1">
        <v>11</v>
      </c>
      <c r="F37" s="1" t="s">
        <v>23</v>
      </c>
      <c r="G37" s="1">
        <v>1</v>
      </c>
      <c r="H37" s="1" t="s">
        <v>5072</v>
      </c>
      <c r="I37" s="1" t="s">
        <v>5073</v>
      </c>
      <c r="J37" s="1" t="s">
        <v>1869</v>
      </c>
      <c r="K37" s="1"/>
      <c r="L37" s="1"/>
      <c r="M37" s="1"/>
      <c r="N37" s="1"/>
      <c r="O37" s="1"/>
      <c r="P37" s="1" t="s">
        <v>1786</v>
      </c>
      <c r="Q37" s="1" t="s">
        <v>1786</v>
      </c>
      <c r="R37" s="1">
        <v>2</v>
      </c>
      <c r="S37" s="1" t="s">
        <v>5076</v>
      </c>
      <c r="T37" s="1" t="s">
        <v>5077</v>
      </c>
      <c r="U37" s="1" t="s">
        <v>3128</v>
      </c>
      <c r="V37" s="1" t="s">
        <v>5100</v>
      </c>
      <c r="W37" s="1"/>
      <c r="X37" s="1" t="s">
        <v>3128</v>
      </c>
      <c r="Y37" s="1"/>
      <c r="Z37" s="1"/>
      <c r="AA37" s="1" t="s">
        <v>5102</v>
      </c>
      <c r="AB37" s="1">
        <v>1</v>
      </c>
      <c r="AC37" s="1">
        <v>3</v>
      </c>
      <c r="AD37" s="1" t="s">
        <v>5079</v>
      </c>
      <c r="AE37" s="1" t="s">
        <v>5080</v>
      </c>
      <c r="AF37" s="1" t="s">
        <v>5361</v>
      </c>
      <c r="AG37" s="1" t="s">
        <v>383</v>
      </c>
      <c r="AH37" s="1"/>
      <c r="AI37" s="1" t="s">
        <v>5362</v>
      </c>
      <c r="AJ37" s="1"/>
      <c r="AK37" s="1"/>
      <c r="AL37" s="1" t="s">
        <v>5119</v>
      </c>
      <c r="AM37" s="1">
        <v>1</v>
      </c>
      <c r="AN37" s="1">
        <v>4</v>
      </c>
      <c r="AO37" s="1" t="s">
        <v>5085</v>
      </c>
      <c r="AP37" s="1" t="s">
        <v>5086</v>
      </c>
      <c r="AQ37" s="1" t="s">
        <v>5363</v>
      </c>
      <c r="AR37" s="1" t="s">
        <v>5113</v>
      </c>
      <c r="AS37" s="1"/>
      <c r="AT37" s="1" t="s">
        <v>1762</v>
      </c>
      <c r="AU37" s="1"/>
      <c r="AV37" s="1"/>
      <c r="AW37" s="1" t="s">
        <v>5102</v>
      </c>
      <c r="AX37" s="1">
        <v>1</v>
      </c>
      <c r="AY37" s="1">
        <v>5</v>
      </c>
      <c r="AZ37" s="1" t="s">
        <v>5088</v>
      </c>
      <c r="BA37" s="1" t="s">
        <v>5089</v>
      </c>
      <c r="BB37" s="1" t="s">
        <v>5364</v>
      </c>
      <c r="BC37" s="1" t="s">
        <v>5091</v>
      </c>
      <c r="BD37" s="1"/>
      <c r="BE37" s="1" t="s">
        <v>5364</v>
      </c>
      <c r="BF37" s="1"/>
      <c r="BG37" s="1"/>
      <c r="BH37" s="1" t="s">
        <v>5102</v>
      </c>
      <c r="BI37" s="1">
        <v>1</v>
      </c>
      <c r="BJ37" s="1">
        <v>6</v>
      </c>
      <c r="BK37" s="1" t="s">
        <v>5094</v>
      </c>
      <c r="BL37" s="1" t="s">
        <v>5095</v>
      </c>
      <c r="BM37" s="1" t="s">
        <v>5365</v>
      </c>
      <c r="BN37" s="1"/>
      <c r="BO37" s="1"/>
      <c r="BP37" s="1" t="s">
        <v>2596</v>
      </c>
      <c r="BQ37" s="1"/>
      <c r="BR37" s="1"/>
      <c r="BS37" s="1" t="s">
        <v>5176</v>
      </c>
      <c r="BT37" s="1">
        <v>1</v>
      </c>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P37" s="1"/>
      <c r="GQ37" s="1"/>
      <c r="GR37" s="1"/>
      <c r="GS37" s="1"/>
      <c r="GT37" s="1"/>
      <c r="GU37" s="1"/>
      <c r="GV37" s="1"/>
    </row>
    <row r="38" spans="1:204" ht="12.75" customHeight="1" x14ac:dyDescent="0.2">
      <c r="A38">
        <v>37</v>
      </c>
      <c r="B38" t="s">
        <v>251</v>
      </c>
      <c r="C38" t="s">
        <v>22</v>
      </c>
      <c r="D38" s="1">
        <v>6</v>
      </c>
      <c r="E38" s="1">
        <v>11</v>
      </c>
      <c r="F38" s="1" t="s">
        <v>23</v>
      </c>
      <c r="G38" s="1">
        <v>1</v>
      </c>
      <c r="H38" s="1" t="s">
        <v>5072</v>
      </c>
      <c r="I38" s="1" t="s">
        <v>5073</v>
      </c>
      <c r="J38" s="1" t="s">
        <v>1319</v>
      </c>
      <c r="K38" s="1" t="s">
        <v>5118</v>
      </c>
      <c r="L38" s="1"/>
      <c r="M38" s="1" t="s">
        <v>1319</v>
      </c>
      <c r="N38" s="1"/>
      <c r="O38" s="1"/>
      <c r="P38" s="1" t="s">
        <v>5119</v>
      </c>
      <c r="Q38" s="1">
        <v>1</v>
      </c>
      <c r="R38" s="1">
        <v>2</v>
      </c>
      <c r="S38" s="1" t="s">
        <v>5076</v>
      </c>
      <c r="T38" s="1" t="s">
        <v>5077</v>
      </c>
      <c r="U38" s="1" t="s">
        <v>5366</v>
      </c>
      <c r="V38" s="1" t="s">
        <v>5100</v>
      </c>
      <c r="W38" s="1"/>
      <c r="X38" s="1" t="s">
        <v>5224</v>
      </c>
      <c r="Y38" s="1"/>
      <c r="Z38" s="1"/>
      <c r="AA38" s="1" t="s">
        <v>5102</v>
      </c>
      <c r="AB38" s="1">
        <v>1</v>
      </c>
      <c r="AC38" s="1">
        <v>3</v>
      </c>
      <c r="AD38" s="1" t="s">
        <v>5079</v>
      </c>
      <c r="AE38" s="1" t="s">
        <v>5080</v>
      </c>
      <c r="AF38" s="1" t="s">
        <v>5367</v>
      </c>
      <c r="AG38" s="1" t="s">
        <v>383</v>
      </c>
      <c r="AH38" s="1"/>
      <c r="AI38" s="1" t="s">
        <v>5367</v>
      </c>
      <c r="AJ38" s="1"/>
      <c r="AK38" s="1"/>
      <c r="AL38" s="1" t="s">
        <v>5102</v>
      </c>
      <c r="AM38" s="1">
        <v>1</v>
      </c>
      <c r="AN38" s="1">
        <v>4</v>
      </c>
      <c r="AO38" s="1" t="s">
        <v>5085</v>
      </c>
      <c r="AP38" s="1" t="s">
        <v>5086</v>
      </c>
      <c r="AQ38" s="1" t="s">
        <v>1704</v>
      </c>
      <c r="AR38" s="1" t="s">
        <v>5113</v>
      </c>
      <c r="AS38" s="1"/>
      <c r="AT38" s="1" t="s">
        <v>1704</v>
      </c>
      <c r="AU38" s="1"/>
      <c r="AV38" s="1"/>
      <c r="AW38" s="1" t="s">
        <v>5102</v>
      </c>
      <c r="AX38" s="1">
        <v>1</v>
      </c>
      <c r="AY38" s="1">
        <v>5</v>
      </c>
      <c r="AZ38" s="1" t="s">
        <v>5088</v>
      </c>
      <c r="BA38" s="1" t="s">
        <v>5089</v>
      </c>
      <c r="BB38" s="1" t="s">
        <v>5368</v>
      </c>
      <c r="BC38" s="1"/>
      <c r="BD38" s="1"/>
      <c r="BE38" s="1"/>
      <c r="BF38" s="1"/>
      <c r="BG38" s="1"/>
      <c r="BH38" s="1" t="s">
        <v>5102</v>
      </c>
      <c r="BI38" s="1">
        <v>1</v>
      </c>
      <c r="BJ38" s="1">
        <v>6</v>
      </c>
      <c r="BK38" s="1" t="s">
        <v>5094</v>
      </c>
      <c r="BL38" s="1" t="s">
        <v>5095</v>
      </c>
      <c r="BM38" s="1" t="s">
        <v>5369</v>
      </c>
      <c r="BN38" s="1"/>
      <c r="BO38" s="1" t="s">
        <v>1587</v>
      </c>
      <c r="BP38" s="1" t="s">
        <v>1252</v>
      </c>
      <c r="BQ38" s="1"/>
      <c r="BR38" s="1"/>
      <c r="BS38" s="1" t="s">
        <v>5075</v>
      </c>
      <c r="BT38" s="1">
        <v>1</v>
      </c>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P38" s="1"/>
      <c r="GQ38" s="1"/>
      <c r="GR38" s="1"/>
      <c r="GS38" s="1"/>
      <c r="GT38" s="1"/>
      <c r="GU38" s="1"/>
      <c r="GV38" s="1"/>
    </row>
    <row r="39" spans="1:204" ht="12.75" customHeight="1" x14ac:dyDescent="0.2">
      <c r="A39">
        <v>38</v>
      </c>
      <c r="B39" t="s">
        <v>1917</v>
      </c>
      <c r="C39" t="s">
        <v>22</v>
      </c>
      <c r="D39" s="1">
        <v>6</v>
      </c>
      <c r="E39" s="1">
        <v>11</v>
      </c>
      <c r="F39" s="1" t="s">
        <v>23</v>
      </c>
      <c r="G39" s="1">
        <v>1</v>
      </c>
      <c r="H39" s="1" t="s">
        <v>5072</v>
      </c>
      <c r="I39" s="1" t="s">
        <v>5073</v>
      </c>
      <c r="J39" s="1" t="s">
        <v>5370</v>
      </c>
      <c r="K39" s="1"/>
      <c r="L39" s="1" t="s">
        <v>2930</v>
      </c>
      <c r="M39" s="1" t="s">
        <v>5371</v>
      </c>
      <c r="N39" s="1"/>
      <c r="O39" s="1"/>
      <c r="P39" s="1" t="s">
        <v>5078</v>
      </c>
      <c r="Q39" s="1">
        <v>3</v>
      </c>
      <c r="R39" s="1">
        <v>2</v>
      </c>
      <c r="S39" s="1" t="s">
        <v>5076</v>
      </c>
      <c r="T39" s="1" t="s">
        <v>5077</v>
      </c>
      <c r="U39" s="1" t="s">
        <v>5372</v>
      </c>
      <c r="V39" s="1"/>
      <c r="W39" s="1" t="s">
        <v>681</v>
      </c>
      <c r="X39" s="1"/>
      <c r="Y39" s="1"/>
      <c r="Z39" s="1"/>
      <c r="AA39" s="1" t="s">
        <v>5119</v>
      </c>
      <c r="AB39" s="1">
        <v>1</v>
      </c>
      <c r="AC39" s="1">
        <v>3</v>
      </c>
      <c r="AD39" s="1" t="s">
        <v>5079</v>
      </c>
      <c r="AE39" s="1" t="s">
        <v>5080</v>
      </c>
      <c r="AF39" s="1" t="s">
        <v>5373</v>
      </c>
      <c r="AG39" s="1"/>
      <c r="AH39" s="1" t="s">
        <v>5082</v>
      </c>
      <c r="AI39" s="1" t="s">
        <v>5354</v>
      </c>
      <c r="AJ39" s="1"/>
      <c r="AK39" s="1"/>
      <c r="AL39" s="1" t="s">
        <v>5078</v>
      </c>
      <c r="AM39" s="1">
        <v>3</v>
      </c>
      <c r="AN39" s="1">
        <v>4</v>
      </c>
      <c r="AO39" s="1" t="s">
        <v>5085</v>
      </c>
      <c r="AP39" s="1" t="s">
        <v>5086</v>
      </c>
      <c r="AQ39" s="1" t="s">
        <v>5374</v>
      </c>
      <c r="AR39" s="1"/>
      <c r="AS39" s="1" t="s">
        <v>5087</v>
      </c>
      <c r="AT39" s="1" t="s">
        <v>306</v>
      </c>
      <c r="AU39" s="1"/>
      <c r="AV39" s="1"/>
      <c r="AW39" s="1" t="s">
        <v>5102</v>
      </c>
      <c r="AX39" s="1">
        <v>1</v>
      </c>
      <c r="AY39" s="1">
        <v>5</v>
      </c>
      <c r="AZ39" s="1" t="s">
        <v>5088</v>
      </c>
      <c r="BA39" s="1" t="s">
        <v>5089</v>
      </c>
      <c r="BB39" s="1" t="s">
        <v>5375</v>
      </c>
      <c r="BC39" s="1" t="s">
        <v>5091</v>
      </c>
      <c r="BD39" s="1"/>
      <c r="BE39" s="1" t="s">
        <v>5091</v>
      </c>
      <c r="BF39" s="1"/>
      <c r="BG39" s="1"/>
      <c r="BH39" s="1" t="s">
        <v>5075</v>
      </c>
      <c r="BI39" s="1">
        <v>1</v>
      </c>
      <c r="BJ39" s="1">
        <v>6</v>
      </c>
      <c r="BK39" s="1" t="s">
        <v>5094</v>
      </c>
      <c r="BL39" s="1" t="s">
        <v>5095</v>
      </c>
      <c r="BM39" s="1" t="s">
        <v>5376</v>
      </c>
      <c r="BN39" s="1"/>
      <c r="BO39" s="1" t="s">
        <v>1587</v>
      </c>
      <c r="BP39" s="1" t="s">
        <v>5377</v>
      </c>
      <c r="BQ39" s="1" t="s">
        <v>1252</v>
      </c>
      <c r="BR39" s="1" t="s">
        <v>2596</v>
      </c>
      <c r="BS39" s="1" t="s">
        <v>5176</v>
      </c>
      <c r="BT39" s="1">
        <v>1</v>
      </c>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P39" s="1"/>
      <c r="GQ39" s="1"/>
      <c r="GR39" s="1"/>
      <c r="GS39" s="1"/>
      <c r="GT39" s="1"/>
      <c r="GU39" s="1"/>
      <c r="GV39" s="1"/>
    </row>
    <row r="40" spans="1:204" ht="12.75" customHeight="1" x14ac:dyDescent="0.2">
      <c r="A40">
        <v>39</v>
      </c>
      <c r="B40" t="s">
        <v>5378</v>
      </c>
      <c r="C40" t="s">
        <v>22</v>
      </c>
      <c r="D40" s="1">
        <v>6</v>
      </c>
      <c r="E40" s="1">
        <v>11</v>
      </c>
      <c r="F40" s="1" t="s">
        <v>23</v>
      </c>
      <c r="G40" s="1">
        <v>1</v>
      </c>
      <c r="H40" s="1" t="s">
        <v>5072</v>
      </c>
      <c r="I40" s="1" t="s">
        <v>5073</v>
      </c>
      <c r="J40" s="1" t="s">
        <v>5379</v>
      </c>
      <c r="K40" s="1" t="s">
        <v>5118</v>
      </c>
      <c r="L40" s="1"/>
      <c r="M40" s="1" t="s">
        <v>5180</v>
      </c>
      <c r="N40" s="1"/>
      <c r="O40" s="1"/>
      <c r="P40" s="1" t="s">
        <v>5181</v>
      </c>
      <c r="Q40" s="1">
        <v>1</v>
      </c>
      <c r="R40" s="1">
        <v>2</v>
      </c>
      <c r="S40" s="1" t="s">
        <v>5076</v>
      </c>
      <c r="T40" s="1" t="s">
        <v>5077</v>
      </c>
      <c r="U40" s="1" t="s">
        <v>5380</v>
      </c>
      <c r="V40" s="1" t="s">
        <v>5100</v>
      </c>
      <c r="W40" s="1"/>
      <c r="X40" s="1" t="s">
        <v>5381</v>
      </c>
      <c r="Y40" s="1"/>
      <c r="Z40" s="1"/>
      <c r="AA40" s="1" t="s">
        <v>5102</v>
      </c>
      <c r="AB40" s="1">
        <v>1</v>
      </c>
      <c r="AC40" s="1">
        <v>3</v>
      </c>
      <c r="AD40" s="1" t="s">
        <v>5079</v>
      </c>
      <c r="AE40" s="1" t="s">
        <v>5080</v>
      </c>
      <c r="AF40" s="1" t="s">
        <v>5192</v>
      </c>
      <c r="AG40" s="1" t="s">
        <v>383</v>
      </c>
      <c r="AH40" s="1"/>
      <c r="AI40" s="1" t="s">
        <v>5382</v>
      </c>
      <c r="AJ40" s="1"/>
      <c r="AK40" s="1"/>
      <c r="AL40" s="1" t="s">
        <v>5102</v>
      </c>
      <c r="AM40" s="1">
        <v>1</v>
      </c>
      <c r="AN40" s="1">
        <v>4</v>
      </c>
      <c r="AO40" s="1" t="s">
        <v>5085</v>
      </c>
      <c r="AP40" s="1" t="s">
        <v>5086</v>
      </c>
      <c r="AQ40" s="1" t="s">
        <v>5383</v>
      </c>
      <c r="AR40" s="1" t="s">
        <v>5113</v>
      </c>
      <c r="AS40" s="1"/>
      <c r="AT40" s="1" t="s">
        <v>5113</v>
      </c>
      <c r="AU40" s="1"/>
      <c r="AV40" s="1"/>
      <c r="AW40" s="1" t="s">
        <v>5075</v>
      </c>
      <c r="AX40" s="1">
        <v>1</v>
      </c>
      <c r="AY40" s="1">
        <v>5</v>
      </c>
      <c r="AZ40" s="1" t="s">
        <v>5088</v>
      </c>
      <c r="BA40" s="1" t="s">
        <v>5089</v>
      </c>
      <c r="BB40" s="1" t="s">
        <v>5384</v>
      </c>
      <c r="BC40" s="1" t="s">
        <v>5091</v>
      </c>
      <c r="BD40" s="1"/>
      <c r="BE40" s="1" t="s">
        <v>5385</v>
      </c>
      <c r="BF40" s="1"/>
      <c r="BG40" s="1"/>
      <c r="BH40" s="1" t="s">
        <v>5176</v>
      </c>
      <c r="BI40" s="1">
        <v>1</v>
      </c>
      <c r="BJ40" s="1">
        <v>6</v>
      </c>
      <c r="BK40" s="1" t="s">
        <v>5094</v>
      </c>
      <c r="BL40" s="1" t="s">
        <v>5095</v>
      </c>
      <c r="BM40" s="1" t="s">
        <v>5386</v>
      </c>
      <c r="BN40" s="1"/>
      <c r="BO40" s="1" t="s">
        <v>1587</v>
      </c>
      <c r="BP40" s="1" t="s">
        <v>5387</v>
      </c>
      <c r="BQ40" s="1" t="s">
        <v>5388</v>
      </c>
      <c r="BR40" s="1"/>
      <c r="BS40" s="1" t="s">
        <v>5078</v>
      </c>
      <c r="BT40" s="1">
        <v>3</v>
      </c>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P40" s="1"/>
      <c r="GQ40" s="1"/>
      <c r="GR40" s="1"/>
      <c r="GS40" s="1"/>
      <c r="GT40" s="1"/>
      <c r="GU40" s="1"/>
      <c r="GV40" s="1"/>
    </row>
    <row r="41" spans="1:204" ht="12.75" customHeight="1" x14ac:dyDescent="0.2">
      <c r="A41" s="4">
        <v>40</v>
      </c>
      <c r="B41" t="s">
        <v>1959</v>
      </c>
      <c r="C41" t="s">
        <v>22</v>
      </c>
      <c r="D41" s="1">
        <v>6</v>
      </c>
      <c r="E41" s="1">
        <v>11</v>
      </c>
      <c r="F41" s="1" t="s">
        <v>23</v>
      </c>
      <c r="G41" s="1">
        <v>1</v>
      </c>
      <c r="H41" s="1" t="s">
        <v>5072</v>
      </c>
      <c r="I41" s="1" t="s">
        <v>5073</v>
      </c>
      <c r="J41" s="1" t="s">
        <v>5389</v>
      </c>
      <c r="K41" s="1"/>
      <c r="L41" s="1" t="s">
        <v>2930</v>
      </c>
      <c r="M41" s="1" t="s">
        <v>5198</v>
      </c>
      <c r="N41" s="1" t="s">
        <v>4846</v>
      </c>
      <c r="O41" s="1"/>
      <c r="P41" s="1" t="s">
        <v>5078</v>
      </c>
      <c r="Q41" s="1">
        <v>3</v>
      </c>
      <c r="R41" s="1">
        <v>2</v>
      </c>
      <c r="S41" s="1" t="s">
        <v>5076</v>
      </c>
      <c r="T41" s="1" t="s">
        <v>5077</v>
      </c>
      <c r="U41" s="1" t="s">
        <v>5390</v>
      </c>
      <c r="V41" s="1" t="s">
        <v>5100</v>
      </c>
      <c r="W41" s="1"/>
      <c r="X41" s="1" t="s">
        <v>1903</v>
      </c>
      <c r="Y41" s="1" t="s">
        <v>5391</v>
      </c>
      <c r="Z41" s="1"/>
      <c r="AA41" s="1" t="s">
        <v>5119</v>
      </c>
      <c r="AB41" s="1">
        <v>1</v>
      </c>
      <c r="AC41" s="1">
        <v>3</v>
      </c>
      <c r="AD41" s="1" t="s">
        <v>5079</v>
      </c>
      <c r="AE41" s="1" t="s">
        <v>5080</v>
      </c>
      <c r="AF41" s="1" t="s">
        <v>5392</v>
      </c>
      <c r="AG41" s="1"/>
      <c r="AH41" s="1" t="s">
        <v>5082</v>
      </c>
      <c r="AI41" s="1" t="s">
        <v>5367</v>
      </c>
      <c r="AJ41" s="1" t="s">
        <v>5082</v>
      </c>
      <c r="AK41" s="1"/>
      <c r="AL41" s="1" t="s">
        <v>5075</v>
      </c>
      <c r="AM41" s="1">
        <v>1</v>
      </c>
      <c r="AN41" s="1">
        <v>4</v>
      </c>
      <c r="AO41" s="1" t="s">
        <v>5085</v>
      </c>
      <c r="AP41" s="1" t="s">
        <v>5086</v>
      </c>
      <c r="AQ41" s="1" t="s">
        <v>5393</v>
      </c>
      <c r="AR41" s="1" t="s">
        <v>5113</v>
      </c>
      <c r="AS41" s="1"/>
      <c r="AT41" s="1" t="s">
        <v>1685</v>
      </c>
      <c r="AU41" s="1" t="s">
        <v>5126</v>
      </c>
      <c r="AV41" s="1"/>
      <c r="AW41" s="1" t="s">
        <v>5102</v>
      </c>
      <c r="AX41" s="1">
        <v>1</v>
      </c>
      <c r="AY41" s="1">
        <v>5</v>
      </c>
      <c r="AZ41" s="1" t="s">
        <v>5088</v>
      </c>
      <c r="BA41" s="1" t="s">
        <v>5089</v>
      </c>
      <c r="BB41" s="1" t="s">
        <v>5394</v>
      </c>
      <c r="BC41" s="1"/>
      <c r="BD41" s="1" t="s">
        <v>5175</v>
      </c>
      <c r="BE41" s="1" t="s">
        <v>5175</v>
      </c>
      <c r="BF41" s="1" t="s">
        <v>1252</v>
      </c>
      <c r="BG41" s="1"/>
      <c r="BH41" s="1" t="s">
        <v>5102</v>
      </c>
      <c r="BI41" s="1">
        <v>1</v>
      </c>
      <c r="BJ41" s="1">
        <v>6</v>
      </c>
      <c r="BK41" s="1" t="s">
        <v>5094</v>
      </c>
      <c r="BL41" s="1" t="s">
        <v>5095</v>
      </c>
      <c r="BM41" s="1" t="s">
        <v>5395</v>
      </c>
      <c r="BN41" s="1"/>
      <c r="BO41" s="1" t="s">
        <v>1587</v>
      </c>
      <c r="BP41" s="1" t="s">
        <v>1252</v>
      </c>
      <c r="BQ41" s="1" t="s">
        <v>2596</v>
      </c>
      <c r="BR41" s="1"/>
      <c r="BS41" s="1" t="s">
        <v>4433</v>
      </c>
      <c r="BT41" s="1">
        <v>3</v>
      </c>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P41" s="1"/>
      <c r="GQ41" s="1"/>
      <c r="GR41" s="1"/>
      <c r="GS41" s="1"/>
      <c r="GT41" s="1"/>
      <c r="GU41" s="1"/>
      <c r="GV41" s="1"/>
    </row>
    <row r="42" spans="1:204" ht="12.75" customHeight="1" x14ac:dyDescent="0.2">
      <c r="A42" s="4">
        <v>41</v>
      </c>
      <c r="B42" t="s">
        <v>1977</v>
      </c>
      <c r="C42" t="s">
        <v>22</v>
      </c>
      <c r="D42" s="1">
        <v>6</v>
      </c>
      <c r="E42" s="1">
        <v>11</v>
      </c>
      <c r="F42" s="1" t="s">
        <v>23</v>
      </c>
      <c r="G42" s="1">
        <v>1</v>
      </c>
      <c r="H42" s="1" t="s">
        <v>5072</v>
      </c>
      <c r="I42" s="1" t="s">
        <v>5073</v>
      </c>
      <c r="J42" s="1" t="s">
        <v>5396</v>
      </c>
      <c r="K42" s="1"/>
      <c r="L42" s="1" t="s">
        <v>2930</v>
      </c>
      <c r="M42" s="1" t="s">
        <v>5169</v>
      </c>
      <c r="N42" s="1"/>
      <c r="O42" s="1"/>
      <c r="P42" s="1" t="s">
        <v>5078</v>
      </c>
      <c r="Q42" s="1">
        <v>3</v>
      </c>
      <c r="R42" s="1">
        <v>2</v>
      </c>
      <c r="S42" s="1" t="s">
        <v>5076</v>
      </c>
      <c r="T42" s="1" t="s">
        <v>5077</v>
      </c>
      <c r="U42" s="1" t="s">
        <v>2124</v>
      </c>
      <c r="V42" s="1"/>
      <c r="W42" s="1" t="s">
        <v>681</v>
      </c>
      <c r="X42" s="1" t="s">
        <v>1701</v>
      </c>
      <c r="Y42" s="1"/>
      <c r="Z42" s="1"/>
      <c r="AA42" s="1" t="s">
        <v>5078</v>
      </c>
      <c r="AB42" s="1">
        <v>3</v>
      </c>
      <c r="AC42" s="1">
        <v>3</v>
      </c>
      <c r="AD42" s="1" t="s">
        <v>5079</v>
      </c>
      <c r="AE42" s="1" t="s">
        <v>5080</v>
      </c>
      <c r="AF42" s="1" t="s">
        <v>5397</v>
      </c>
      <c r="AG42" s="1"/>
      <c r="AH42" s="1" t="s">
        <v>5082</v>
      </c>
      <c r="AI42" s="1" t="s">
        <v>5398</v>
      </c>
      <c r="AJ42" s="1"/>
      <c r="AK42" s="1"/>
      <c r="AL42" s="1" t="s">
        <v>5078</v>
      </c>
      <c r="AM42" s="1">
        <v>3</v>
      </c>
      <c r="AN42" s="1">
        <v>4</v>
      </c>
      <c r="AO42" s="1" t="s">
        <v>5085</v>
      </c>
      <c r="AP42" s="1" t="s">
        <v>5086</v>
      </c>
      <c r="AQ42" s="1" t="s">
        <v>5399</v>
      </c>
      <c r="AR42" s="1"/>
      <c r="AS42" s="1" t="s">
        <v>5114</v>
      </c>
      <c r="AT42" s="1" t="s">
        <v>5400</v>
      </c>
      <c r="AU42" s="1"/>
      <c r="AV42" s="1"/>
      <c r="AW42" s="1" t="s">
        <v>5078</v>
      </c>
      <c r="AX42" s="1">
        <v>3</v>
      </c>
      <c r="AY42" s="1">
        <v>5</v>
      </c>
      <c r="AZ42" s="1" t="s">
        <v>5088</v>
      </c>
      <c r="BA42" s="1" t="s">
        <v>5089</v>
      </c>
      <c r="BB42" s="1" t="s">
        <v>5401</v>
      </c>
      <c r="BC42" s="1" t="s">
        <v>5091</v>
      </c>
      <c r="BD42" s="1"/>
      <c r="BE42" s="1" t="s">
        <v>5306</v>
      </c>
      <c r="BF42" s="1"/>
      <c r="BG42" s="1"/>
      <c r="BH42" s="1" t="s">
        <v>5078</v>
      </c>
      <c r="BI42" s="1">
        <v>3</v>
      </c>
      <c r="BJ42" s="1">
        <v>6</v>
      </c>
      <c r="BK42" s="1" t="s">
        <v>5094</v>
      </c>
      <c r="BL42" s="1" t="s">
        <v>5095</v>
      </c>
      <c r="BM42" s="1" t="s">
        <v>5402</v>
      </c>
      <c r="BN42" s="1"/>
      <c r="BO42" s="1" t="s">
        <v>1587</v>
      </c>
      <c r="BP42" s="1" t="s">
        <v>1252</v>
      </c>
      <c r="BQ42" s="1" t="s">
        <v>2596</v>
      </c>
      <c r="BR42" s="1"/>
      <c r="BS42" s="1" t="s">
        <v>4433</v>
      </c>
      <c r="BT42" s="1">
        <v>2</v>
      </c>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P42" s="1"/>
      <c r="GQ42" s="1"/>
      <c r="GR42" s="1"/>
      <c r="GS42" s="1"/>
      <c r="GT42" s="1"/>
      <c r="GU42" s="1"/>
      <c r="GV42" s="1"/>
    </row>
    <row r="43" spans="1:204" ht="12.75" customHeight="1" x14ac:dyDescent="0.2">
      <c r="A43">
        <v>42</v>
      </c>
      <c r="B43" t="s">
        <v>279</v>
      </c>
      <c r="C43" t="s">
        <v>22</v>
      </c>
      <c r="D43" s="1">
        <v>6</v>
      </c>
      <c r="E43" s="1">
        <v>12</v>
      </c>
      <c r="F43" s="1" t="s">
        <v>23</v>
      </c>
      <c r="G43" s="1">
        <v>1</v>
      </c>
      <c r="H43" s="1" t="s">
        <v>5072</v>
      </c>
      <c r="I43" s="1" t="s">
        <v>5073</v>
      </c>
      <c r="J43" s="1" t="s">
        <v>5403</v>
      </c>
      <c r="K43" s="1"/>
      <c r="L43" s="1" t="s">
        <v>2930</v>
      </c>
      <c r="M43" s="1" t="s">
        <v>5404</v>
      </c>
      <c r="N43" s="1"/>
      <c r="O43" s="1"/>
      <c r="P43" s="1" t="s">
        <v>5181</v>
      </c>
      <c r="Q43" s="1">
        <v>1</v>
      </c>
      <c r="R43" s="1">
        <v>2</v>
      </c>
      <c r="S43" s="1" t="s">
        <v>5076</v>
      </c>
      <c r="T43" s="1" t="s">
        <v>5077</v>
      </c>
      <c r="U43" s="1" t="s">
        <v>5405</v>
      </c>
      <c r="V43" s="1"/>
      <c r="W43" s="1" t="s">
        <v>681</v>
      </c>
      <c r="X43" s="1" t="s">
        <v>5406</v>
      </c>
      <c r="Y43" s="1"/>
      <c r="Z43" s="1"/>
      <c r="AA43" s="1" t="s">
        <v>5078</v>
      </c>
      <c r="AB43" s="1">
        <v>3</v>
      </c>
      <c r="AC43" s="1">
        <v>3</v>
      </c>
      <c r="AD43" s="1" t="s">
        <v>5079</v>
      </c>
      <c r="AE43" s="1" t="s">
        <v>5080</v>
      </c>
      <c r="AF43" s="1" t="s">
        <v>5407</v>
      </c>
      <c r="AG43" s="1"/>
      <c r="AH43" s="1" t="s">
        <v>5082</v>
      </c>
      <c r="AI43" s="1" t="s">
        <v>5408</v>
      </c>
      <c r="AJ43" s="1"/>
      <c r="AK43" s="1"/>
      <c r="AL43" s="1" t="s">
        <v>5075</v>
      </c>
      <c r="AM43" s="1">
        <v>1</v>
      </c>
      <c r="AN43" s="1">
        <v>4</v>
      </c>
      <c r="AO43" s="1" t="s">
        <v>5085</v>
      </c>
      <c r="AP43" s="1" t="s">
        <v>5086</v>
      </c>
      <c r="AQ43" s="1" t="s">
        <v>5409</v>
      </c>
      <c r="AR43" s="1"/>
      <c r="AS43" s="1" t="s">
        <v>5114</v>
      </c>
      <c r="AT43" s="1" t="s">
        <v>5410</v>
      </c>
      <c r="AU43" s="1"/>
      <c r="AV43" s="1"/>
      <c r="AW43" s="1" t="s">
        <v>5078</v>
      </c>
      <c r="AX43" s="1">
        <v>3</v>
      </c>
      <c r="AY43" s="1">
        <v>5</v>
      </c>
      <c r="AZ43" s="1" t="s">
        <v>5088</v>
      </c>
      <c r="BA43" s="1" t="s">
        <v>5089</v>
      </c>
      <c r="BB43" s="1" t="s">
        <v>5411</v>
      </c>
      <c r="BC43" s="1" t="s">
        <v>5091</v>
      </c>
      <c r="BD43" s="1"/>
      <c r="BE43" s="1" t="s">
        <v>5412</v>
      </c>
      <c r="BF43" s="1"/>
      <c r="BG43" s="1"/>
      <c r="BH43" s="1" t="s">
        <v>5102</v>
      </c>
      <c r="BI43" s="1">
        <v>1</v>
      </c>
      <c r="BJ43" s="1">
        <v>6</v>
      </c>
      <c r="BK43" s="1" t="s">
        <v>5094</v>
      </c>
      <c r="BL43" s="1" t="s">
        <v>5095</v>
      </c>
      <c r="BM43" s="1" t="s">
        <v>5413</v>
      </c>
      <c r="BN43" s="1"/>
      <c r="BO43" s="1" t="s">
        <v>1587</v>
      </c>
      <c r="BP43" s="1" t="s">
        <v>5414</v>
      </c>
      <c r="BQ43" s="1"/>
      <c r="BR43" s="1"/>
      <c r="BS43" s="1" t="s">
        <v>5102</v>
      </c>
      <c r="BT43" s="1">
        <v>1</v>
      </c>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P43" s="1"/>
      <c r="GQ43" s="1"/>
      <c r="GR43" s="1"/>
      <c r="GS43" s="1"/>
      <c r="GT43" s="1"/>
      <c r="GU43" s="1"/>
      <c r="GV43" s="1"/>
    </row>
    <row r="44" spans="1:204" ht="12.75" customHeight="1" x14ac:dyDescent="0.2">
      <c r="A44">
        <v>43</v>
      </c>
      <c r="B44" t="s">
        <v>5415</v>
      </c>
      <c r="C44" t="s">
        <v>22</v>
      </c>
      <c r="D44" s="1">
        <v>6</v>
      </c>
      <c r="E44" s="1">
        <v>12</v>
      </c>
      <c r="F44" s="1" t="s">
        <v>23</v>
      </c>
      <c r="G44" s="1">
        <v>1</v>
      </c>
      <c r="H44" s="1" t="s">
        <v>5072</v>
      </c>
      <c r="I44" s="1" t="s">
        <v>5073</v>
      </c>
      <c r="J44" s="1" t="s">
        <v>5416</v>
      </c>
      <c r="K44" s="1" t="s">
        <v>5118</v>
      </c>
      <c r="L44" s="1"/>
      <c r="M44" s="1" t="s">
        <v>5417</v>
      </c>
      <c r="N44" s="1" t="s">
        <v>1319</v>
      </c>
      <c r="O44" s="1"/>
      <c r="P44" s="1" t="s">
        <v>5181</v>
      </c>
      <c r="Q44" s="1">
        <v>1</v>
      </c>
      <c r="R44" s="1">
        <v>2</v>
      </c>
      <c r="S44" s="1" t="s">
        <v>5076</v>
      </c>
      <c r="T44" s="1" t="s">
        <v>5077</v>
      </c>
      <c r="U44" s="1" t="s">
        <v>5418</v>
      </c>
      <c r="V44" s="1" t="s">
        <v>5100</v>
      </c>
      <c r="W44" s="1"/>
      <c r="X44" s="1" t="s">
        <v>3128</v>
      </c>
      <c r="Y44" s="1" t="s">
        <v>5381</v>
      </c>
      <c r="Z44" s="1"/>
      <c r="AA44" s="1" t="s">
        <v>5102</v>
      </c>
      <c r="AB44" s="1">
        <v>1</v>
      </c>
      <c r="AC44" s="1">
        <v>3</v>
      </c>
      <c r="AD44" s="1" t="s">
        <v>5079</v>
      </c>
      <c r="AE44" s="1" t="s">
        <v>5080</v>
      </c>
      <c r="AF44" s="1" t="s">
        <v>5419</v>
      </c>
      <c r="AG44" s="1" t="s">
        <v>383</v>
      </c>
      <c r="AH44" s="1"/>
      <c r="AI44" s="1" t="s">
        <v>5104</v>
      </c>
      <c r="AJ44" s="1" t="s">
        <v>5417</v>
      </c>
      <c r="AK44" s="1"/>
      <c r="AL44" s="1" t="s">
        <v>5102</v>
      </c>
      <c r="AM44" s="1">
        <v>1</v>
      </c>
      <c r="AN44" s="1">
        <v>4</v>
      </c>
      <c r="AO44" s="1" t="s">
        <v>5085</v>
      </c>
      <c r="AP44" s="1" t="s">
        <v>5086</v>
      </c>
      <c r="AQ44" s="1" t="s">
        <v>5420</v>
      </c>
      <c r="AR44" s="1" t="s">
        <v>5113</v>
      </c>
      <c r="AS44" s="1"/>
      <c r="AT44" s="1" t="s">
        <v>5126</v>
      </c>
      <c r="AU44" s="1" t="s">
        <v>5251</v>
      </c>
      <c r="AV44" s="1"/>
      <c r="AW44" s="1" t="s">
        <v>5102</v>
      </c>
      <c r="AX44" s="1">
        <v>1</v>
      </c>
      <c r="AY44" s="1">
        <v>5</v>
      </c>
      <c r="AZ44" s="1" t="s">
        <v>5088</v>
      </c>
      <c r="BA44" s="1" t="s">
        <v>5089</v>
      </c>
      <c r="BB44" s="1" t="s">
        <v>5421</v>
      </c>
      <c r="BC44" s="1" t="s">
        <v>5091</v>
      </c>
      <c r="BD44" s="1"/>
      <c r="BE44" s="1" t="s">
        <v>5091</v>
      </c>
      <c r="BF44" s="1"/>
      <c r="BG44" s="1"/>
      <c r="BH44" s="1" t="s">
        <v>5075</v>
      </c>
      <c r="BI44" s="1">
        <v>1</v>
      </c>
      <c r="BJ44" s="1">
        <v>6</v>
      </c>
      <c r="BK44" s="1" t="s">
        <v>5094</v>
      </c>
      <c r="BL44" s="1" t="s">
        <v>5095</v>
      </c>
      <c r="BM44" s="1" t="s">
        <v>5422</v>
      </c>
      <c r="BN44" s="1"/>
      <c r="BO44" s="1" t="s">
        <v>1587</v>
      </c>
      <c r="BP44" s="1" t="s">
        <v>1252</v>
      </c>
      <c r="BQ44" s="1" t="s">
        <v>5423</v>
      </c>
      <c r="BR44" s="1"/>
      <c r="BS44" s="1" t="s">
        <v>4433</v>
      </c>
      <c r="BT44" s="1">
        <v>2</v>
      </c>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P44" s="1"/>
      <c r="GQ44" s="1"/>
      <c r="GR44" s="1"/>
      <c r="GS44" s="1"/>
      <c r="GT44" s="1"/>
      <c r="GU44" s="1"/>
      <c r="GV44" s="1"/>
    </row>
    <row r="45" spans="1:204" ht="12.75" customHeight="1" x14ac:dyDescent="0.2">
      <c r="A45">
        <v>44</v>
      </c>
      <c r="B45" t="s">
        <v>293</v>
      </c>
      <c r="C45" t="s">
        <v>22</v>
      </c>
      <c r="D45" s="1">
        <v>6</v>
      </c>
      <c r="E45" s="1">
        <v>12</v>
      </c>
      <c r="F45" s="1" t="s">
        <v>23</v>
      </c>
      <c r="G45" s="1">
        <v>1</v>
      </c>
      <c r="H45" s="1" t="s">
        <v>5072</v>
      </c>
      <c r="I45" s="1" t="s">
        <v>5073</v>
      </c>
      <c r="J45" s="1" t="s">
        <v>2261</v>
      </c>
      <c r="K45" s="1"/>
      <c r="L45" s="1" t="s">
        <v>2930</v>
      </c>
      <c r="M45" s="1" t="s">
        <v>5424</v>
      </c>
      <c r="N45" s="1"/>
      <c r="O45" s="1"/>
      <c r="P45" s="1" t="s">
        <v>5078</v>
      </c>
      <c r="Q45" s="1">
        <v>3</v>
      </c>
      <c r="R45" s="1">
        <v>2</v>
      </c>
      <c r="S45" s="1" t="s">
        <v>5076</v>
      </c>
      <c r="T45" s="1" t="s">
        <v>5077</v>
      </c>
      <c r="U45" s="1" t="s">
        <v>2702</v>
      </c>
      <c r="V45" s="1"/>
      <c r="W45" s="1" t="s">
        <v>681</v>
      </c>
      <c r="X45" s="1" t="s">
        <v>5406</v>
      </c>
      <c r="Y45" s="1"/>
      <c r="Z45" s="1"/>
      <c r="AA45" s="1" t="s">
        <v>5078</v>
      </c>
      <c r="AB45" s="1">
        <v>3</v>
      </c>
      <c r="AC45" s="1">
        <v>3</v>
      </c>
      <c r="AD45" s="1" t="s">
        <v>5079</v>
      </c>
      <c r="AE45" s="1" t="s">
        <v>5080</v>
      </c>
      <c r="AF45" s="1" t="s">
        <v>5425</v>
      </c>
      <c r="AG45" s="1"/>
      <c r="AH45" s="1" t="s">
        <v>5082</v>
      </c>
      <c r="AI45" s="1" t="s">
        <v>5354</v>
      </c>
      <c r="AJ45" s="1"/>
      <c r="AK45" s="1"/>
      <c r="AL45" s="1" t="s">
        <v>5078</v>
      </c>
      <c r="AM45" s="1">
        <v>3</v>
      </c>
      <c r="AN45" s="1">
        <v>4</v>
      </c>
      <c r="AO45" s="1" t="s">
        <v>5085</v>
      </c>
      <c r="AP45" s="1" t="s">
        <v>5086</v>
      </c>
      <c r="AQ45" s="1" t="s">
        <v>2261</v>
      </c>
      <c r="AR45" s="1"/>
      <c r="AS45" s="1" t="s">
        <v>5114</v>
      </c>
      <c r="AT45" s="1" t="s">
        <v>5424</v>
      </c>
      <c r="AU45" s="1"/>
      <c r="AV45" s="1"/>
      <c r="AW45" s="1" t="s">
        <v>5078</v>
      </c>
      <c r="AX45" s="1">
        <v>3</v>
      </c>
      <c r="AY45" s="1">
        <v>5</v>
      </c>
      <c r="AZ45" s="1" t="s">
        <v>5088</v>
      </c>
      <c r="BA45" s="1" t="s">
        <v>5089</v>
      </c>
      <c r="BB45" s="1" t="s">
        <v>5426</v>
      </c>
      <c r="BC45" s="1" t="s">
        <v>5091</v>
      </c>
      <c r="BD45" s="1"/>
      <c r="BE45" s="1" t="s">
        <v>5092</v>
      </c>
      <c r="BF45" s="1"/>
      <c r="BG45" s="1"/>
      <c r="BH45" s="1" t="s">
        <v>5075</v>
      </c>
      <c r="BI45" s="1">
        <v>1</v>
      </c>
      <c r="BJ45" s="1">
        <v>6</v>
      </c>
      <c r="BK45" s="1" t="s">
        <v>5094</v>
      </c>
      <c r="BL45" s="1" t="s">
        <v>5095</v>
      </c>
      <c r="BM45" s="1" t="s">
        <v>232</v>
      </c>
      <c r="BN45" s="1" t="s">
        <v>1786</v>
      </c>
      <c r="BO45" s="1" t="s">
        <v>1786</v>
      </c>
      <c r="BP45" s="1" t="s">
        <v>1786</v>
      </c>
      <c r="BQ45" s="1" t="s">
        <v>1786</v>
      </c>
      <c r="BR45" s="1" t="s">
        <v>1786</v>
      </c>
      <c r="BS45" s="1" t="s">
        <v>1786</v>
      </c>
      <c r="BT45" s="1" t="s">
        <v>1786</v>
      </c>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P45" s="1"/>
      <c r="GQ45" s="1"/>
      <c r="GR45" s="1"/>
      <c r="GS45" s="1"/>
      <c r="GT45" s="1"/>
      <c r="GU45" s="1"/>
      <c r="GV45" s="1"/>
    </row>
    <row r="46" spans="1:204" ht="12.75" customHeight="1" x14ac:dyDescent="0.2">
      <c r="A46">
        <v>45</v>
      </c>
      <c r="B46" t="s">
        <v>5427</v>
      </c>
      <c r="C46" t="s">
        <v>22</v>
      </c>
      <c r="D46" s="1">
        <v>6</v>
      </c>
      <c r="E46" s="1">
        <v>12</v>
      </c>
      <c r="F46" s="1" t="s">
        <v>23</v>
      </c>
      <c r="G46" s="1">
        <v>1</v>
      </c>
      <c r="H46" s="1" t="s">
        <v>5072</v>
      </c>
      <c r="I46" s="1" t="s">
        <v>5073</v>
      </c>
      <c r="J46" s="1" t="s">
        <v>5428</v>
      </c>
      <c r="K46" s="1" t="s">
        <v>5118</v>
      </c>
      <c r="L46" s="1"/>
      <c r="M46" s="1" t="s">
        <v>5180</v>
      </c>
      <c r="N46" s="1"/>
      <c r="O46" s="1"/>
      <c r="P46" s="1" t="s">
        <v>5181</v>
      </c>
      <c r="Q46" s="1">
        <v>1</v>
      </c>
      <c r="R46" s="1">
        <v>2</v>
      </c>
      <c r="S46" s="1" t="s">
        <v>5076</v>
      </c>
      <c r="T46" s="1" t="s">
        <v>5077</v>
      </c>
      <c r="U46" s="1" t="s">
        <v>5429</v>
      </c>
      <c r="V46" s="1" t="s">
        <v>5100</v>
      </c>
      <c r="W46" s="1"/>
      <c r="X46" s="1" t="s">
        <v>1498</v>
      </c>
      <c r="Y46" s="1" t="s">
        <v>5430</v>
      </c>
      <c r="Z46" s="1"/>
      <c r="AA46" s="1" t="s">
        <v>5102</v>
      </c>
      <c r="AB46" s="1">
        <v>1</v>
      </c>
      <c r="AC46" s="1">
        <v>3</v>
      </c>
      <c r="AD46" s="1" t="s">
        <v>5079</v>
      </c>
      <c r="AE46" s="1" t="s">
        <v>5080</v>
      </c>
      <c r="AF46" s="1" t="s">
        <v>5431</v>
      </c>
      <c r="AG46" s="1" t="s">
        <v>383</v>
      </c>
      <c r="AH46" s="1"/>
      <c r="AI46" s="1" t="s">
        <v>5104</v>
      </c>
      <c r="AJ46" s="1" t="s">
        <v>5432</v>
      </c>
      <c r="AK46" s="1"/>
      <c r="AL46" s="1" t="s">
        <v>5102</v>
      </c>
      <c r="AM46" s="1">
        <v>1</v>
      </c>
      <c r="AN46" s="1">
        <v>4</v>
      </c>
      <c r="AO46" s="1" t="s">
        <v>5085</v>
      </c>
      <c r="AP46" s="1" t="s">
        <v>5086</v>
      </c>
      <c r="AQ46" s="1" t="s">
        <v>5433</v>
      </c>
      <c r="AR46" s="1" t="s">
        <v>5113</v>
      </c>
      <c r="AS46" s="1"/>
      <c r="AT46" s="1" t="s">
        <v>3171</v>
      </c>
      <c r="AU46" s="1" t="s">
        <v>5434</v>
      </c>
      <c r="AV46" s="1"/>
      <c r="AW46" s="1" t="s">
        <v>5102</v>
      </c>
      <c r="AX46" s="1">
        <v>1</v>
      </c>
      <c r="AY46" s="1">
        <v>5</v>
      </c>
      <c r="AZ46" s="1" t="s">
        <v>5088</v>
      </c>
      <c r="BA46" s="1" t="s">
        <v>5089</v>
      </c>
      <c r="BB46" s="1" t="s">
        <v>5435</v>
      </c>
      <c r="BC46" s="1"/>
      <c r="BD46" s="1"/>
      <c r="BE46" s="1" t="s">
        <v>5436</v>
      </c>
      <c r="BF46" s="1"/>
      <c r="BG46" s="1"/>
      <c r="BH46" s="1" t="s">
        <v>5102</v>
      </c>
      <c r="BI46" s="1">
        <v>1</v>
      </c>
      <c r="BJ46" s="1">
        <v>6</v>
      </c>
      <c r="BK46" s="1" t="s">
        <v>5094</v>
      </c>
      <c r="BL46" s="1" t="s">
        <v>5095</v>
      </c>
      <c r="BM46" s="1" t="s">
        <v>5437</v>
      </c>
      <c r="BN46" s="1"/>
      <c r="BO46" s="1" t="s">
        <v>1587</v>
      </c>
      <c r="BP46" s="1" t="s">
        <v>1252</v>
      </c>
      <c r="BQ46" s="1" t="s">
        <v>2596</v>
      </c>
      <c r="BR46" s="1"/>
      <c r="BS46" s="1" t="s">
        <v>4433</v>
      </c>
      <c r="BT46" s="1">
        <v>3</v>
      </c>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P46" s="1"/>
      <c r="GQ46" s="1"/>
      <c r="GR46" s="1"/>
      <c r="GS46" s="1"/>
      <c r="GT46" s="1"/>
      <c r="GU46" s="1"/>
      <c r="GV46" s="1"/>
    </row>
    <row r="47" spans="1:204" ht="12.75" customHeight="1" x14ac:dyDescent="0.2">
      <c r="A47" s="4">
        <v>46</v>
      </c>
      <c r="B47" t="s">
        <v>2055</v>
      </c>
      <c r="C47" t="s">
        <v>22</v>
      </c>
      <c r="D47" s="1">
        <v>6</v>
      </c>
      <c r="E47" s="1">
        <v>12</v>
      </c>
      <c r="F47" s="1" t="s">
        <v>23</v>
      </c>
      <c r="G47" s="1">
        <v>1</v>
      </c>
      <c r="H47" s="1" t="s">
        <v>5072</v>
      </c>
      <c r="I47" s="1" t="s">
        <v>5073</v>
      </c>
      <c r="J47" s="1" t="s">
        <v>5339</v>
      </c>
      <c r="K47" s="1"/>
      <c r="L47" s="1" t="s">
        <v>2930</v>
      </c>
      <c r="M47" s="1" t="s">
        <v>2930</v>
      </c>
      <c r="N47" s="1"/>
      <c r="O47" s="1"/>
      <c r="P47" s="1" t="s">
        <v>5075</v>
      </c>
      <c r="Q47" s="1">
        <v>1</v>
      </c>
      <c r="R47" s="1">
        <v>2</v>
      </c>
      <c r="S47" s="1" t="s">
        <v>5076</v>
      </c>
      <c r="T47" s="1" t="s">
        <v>5077</v>
      </c>
      <c r="U47" s="1" t="s">
        <v>5242</v>
      </c>
      <c r="V47" s="1"/>
      <c r="W47" s="1" t="s">
        <v>681</v>
      </c>
      <c r="X47" s="1" t="s">
        <v>681</v>
      </c>
      <c r="Y47" s="1"/>
      <c r="Z47" s="1"/>
      <c r="AA47" s="1" t="s">
        <v>5075</v>
      </c>
      <c r="AB47" s="1">
        <v>1</v>
      </c>
      <c r="AC47" s="1">
        <v>3</v>
      </c>
      <c r="AD47" s="1" t="s">
        <v>5079</v>
      </c>
      <c r="AE47" s="1" t="s">
        <v>5080</v>
      </c>
      <c r="AF47" s="1" t="s">
        <v>5438</v>
      </c>
      <c r="AG47" s="1"/>
      <c r="AH47" s="1" t="s">
        <v>5082</v>
      </c>
      <c r="AI47" s="1" t="s">
        <v>5082</v>
      </c>
      <c r="AJ47" s="1"/>
      <c r="AK47" s="1"/>
      <c r="AL47" s="1" t="s">
        <v>5075</v>
      </c>
      <c r="AM47" s="1">
        <v>1</v>
      </c>
      <c r="AN47" s="1">
        <v>4</v>
      </c>
      <c r="AO47" s="1" t="s">
        <v>5085</v>
      </c>
      <c r="AP47" s="1" t="s">
        <v>5086</v>
      </c>
      <c r="AQ47" s="1" t="s">
        <v>5114</v>
      </c>
      <c r="AR47" s="1"/>
      <c r="AS47" s="1" t="s">
        <v>5087</v>
      </c>
      <c r="AT47" s="1" t="s">
        <v>5114</v>
      </c>
      <c r="AU47" s="1"/>
      <c r="AV47" s="1"/>
      <c r="AW47" s="1" t="s">
        <v>5075</v>
      </c>
      <c r="AX47" s="1">
        <v>1</v>
      </c>
      <c r="AY47" s="1">
        <v>5</v>
      </c>
      <c r="AZ47" s="1" t="s">
        <v>5088</v>
      </c>
      <c r="BA47" s="1" t="s">
        <v>5089</v>
      </c>
      <c r="BB47" s="1" t="s">
        <v>5244</v>
      </c>
      <c r="BC47" s="1" t="s">
        <v>5091</v>
      </c>
      <c r="BD47" s="1"/>
      <c r="BE47" s="1" t="s">
        <v>5091</v>
      </c>
      <c r="BF47" s="1"/>
      <c r="BG47" s="1"/>
      <c r="BH47" s="1" t="s">
        <v>5075</v>
      </c>
      <c r="BI47" s="1">
        <v>1</v>
      </c>
      <c r="BJ47" s="1">
        <v>6</v>
      </c>
      <c r="BK47" s="1" t="s">
        <v>5094</v>
      </c>
      <c r="BL47" s="1" t="s">
        <v>5095</v>
      </c>
      <c r="BM47" s="1" t="s">
        <v>5439</v>
      </c>
      <c r="BN47" s="1" t="s">
        <v>5189</v>
      </c>
      <c r="BO47" s="1"/>
      <c r="BP47" s="1" t="s">
        <v>1252</v>
      </c>
      <c r="BQ47" s="1" t="s">
        <v>5189</v>
      </c>
      <c r="BR47" s="1"/>
      <c r="BS47" s="1" t="s">
        <v>4433</v>
      </c>
      <c r="BT47" s="1">
        <v>1</v>
      </c>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P47" s="1"/>
      <c r="GQ47" s="1"/>
      <c r="GR47" s="1"/>
      <c r="GS47" s="1"/>
      <c r="GT47" s="1"/>
      <c r="GU47" s="1"/>
      <c r="GV47" s="1"/>
    </row>
    <row r="48" spans="1:204" ht="12.75" customHeight="1" x14ac:dyDescent="0.2">
      <c r="A48">
        <v>47</v>
      </c>
      <c r="B48" t="s">
        <v>310</v>
      </c>
      <c r="C48" t="s">
        <v>22</v>
      </c>
      <c r="D48" s="1">
        <v>6</v>
      </c>
      <c r="E48" s="1">
        <v>12</v>
      </c>
      <c r="F48" s="1" t="s">
        <v>23</v>
      </c>
      <c r="G48" s="1">
        <v>1</v>
      </c>
      <c r="H48" s="1" t="s">
        <v>5072</v>
      </c>
      <c r="I48" s="1" t="s">
        <v>5073</v>
      </c>
      <c r="J48" s="1" t="s">
        <v>5440</v>
      </c>
      <c r="K48" s="1"/>
      <c r="L48" s="1" t="s">
        <v>2930</v>
      </c>
      <c r="M48" s="1" t="s">
        <v>3167</v>
      </c>
      <c r="N48" s="1"/>
      <c r="O48" s="1"/>
      <c r="P48" s="1" t="s">
        <v>5078</v>
      </c>
      <c r="Q48" s="1">
        <v>3</v>
      </c>
      <c r="R48" s="1">
        <v>2</v>
      </c>
      <c r="S48" s="1" t="s">
        <v>5076</v>
      </c>
      <c r="T48" s="1" t="s">
        <v>5077</v>
      </c>
      <c r="U48" s="1" t="s">
        <v>5441</v>
      </c>
      <c r="V48" s="1"/>
      <c r="W48" s="1" t="s">
        <v>681</v>
      </c>
      <c r="X48" s="1" t="s">
        <v>5442</v>
      </c>
      <c r="Y48" s="1"/>
      <c r="Z48" s="1"/>
      <c r="AA48" s="1" t="s">
        <v>5249</v>
      </c>
      <c r="AB48" s="1">
        <v>2</v>
      </c>
      <c r="AC48" s="1">
        <v>3</v>
      </c>
      <c r="AD48" s="1" t="s">
        <v>5079</v>
      </c>
      <c r="AE48" s="1" t="s">
        <v>5080</v>
      </c>
      <c r="AF48" s="1" t="s">
        <v>5443</v>
      </c>
      <c r="AG48" s="1"/>
      <c r="AH48" s="1" t="s">
        <v>5082</v>
      </c>
      <c r="AI48" s="1" t="s">
        <v>5444</v>
      </c>
      <c r="AJ48" s="1"/>
      <c r="AK48" s="1"/>
      <c r="AL48" s="1" t="s">
        <v>5102</v>
      </c>
      <c r="AM48" s="1">
        <v>1</v>
      </c>
      <c r="AN48" s="1">
        <v>4</v>
      </c>
      <c r="AO48" s="1" t="s">
        <v>5085</v>
      </c>
      <c r="AP48" s="1" t="s">
        <v>5086</v>
      </c>
      <c r="AQ48" s="1" t="s">
        <v>5445</v>
      </c>
      <c r="AR48" s="1" t="s">
        <v>5113</v>
      </c>
      <c r="AS48" s="1"/>
      <c r="AT48" s="1" t="s">
        <v>5251</v>
      </c>
      <c r="AU48" s="1"/>
      <c r="AV48" s="1"/>
      <c r="AW48" s="1" t="s">
        <v>5102</v>
      </c>
      <c r="AX48" s="1">
        <v>1</v>
      </c>
      <c r="AY48" s="1">
        <v>5</v>
      </c>
      <c r="AZ48" s="1" t="s">
        <v>5088</v>
      </c>
      <c r="BA48" s="1" t="s">
        <v>5089</v>
      </c>
      <c r="BB48" s="1" t="s">
        <v>5446</v>
      </c>
      <c r="BC48" s="1" t="s">
        <v>5091</v>
      </c>
      <c r="BD48" s="1"/>
      <c r="BE48" s="1" t="s">
        <v>5091</v>
      </c>
      <c r="BF48" s="1"/>
      <c r="BG48" s="1"/>
      <c r="BH48" s="1" t="s">
        <v>5075</v>
      </c>
      <c r="BI48" s="1">
        <v>1</v>
      </c>
      <c r="BJ48" s="1">
        <v>6</v>
      </c>
      <c r="BK48" s="1" t="s">
        <v>5094</v>
      </c>
      <c r="BL48" s="1" t="s">
        <v>5095</v>
      </c>
      <c r="BM48" s="1" t="s">
        <v>5447</v>
      </c>
      <c r="BN48" s="1"/>
      <c r="BO48" s="1" t="s">
        <v>1587</v>
      </c>
      <c r="BP48" s="1" t="s">
        <v>4076</v>
      </c>
      <c r="BQ48" s="1"/>
      <c r="BR48" s="1"/>
      <c r="BS48" s="1" t="s">
        <v>4433</v>
      </c>
      <c r="BT48" s="1">
        <v>3</v>
      </c>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P48" s="1"/>
      <c r="GQ48" s="1"/>
      <c r="GR48" s="1"/>
      <c r="GS48" s="1"/>
      <c r="GT48" s="1"/>
      <c r="GU48" s="1"/>
      <c r="GV48" s="1"/>
    </row>
    <row r="49" spans="1:204" ht="12.75" customHeight="1" x14ac:dyDescent="0.2">
      <c r="A49">
        <v>48</v>
      </c>
      <c r="B49" t="s">
        <v>2084</v>
      </c>
      <c r="C49" t="s">
        <v>22</v>
      </c>
      <c r="D49" s="1">
        <v>6</v>
      </c>
      <c r="E49" s="1">
        <v>12</v>
      </c>
      <c r="F49" s="1" t="s">
        <v>23</v>
      </c>
      <c r="G49" s="1">
        <v>1</v>
      </c>
      <c r="H49" s="1" t="s">
        <v>5072</v>
      </c>
      <c r="I49" s="1" t="s">
        <v>5073</v>
      </c>
      <c r="J49" s="1" t="s">
        <v>5448</v>
      </c>
      <c r="K49" s="1"/>
      <c r="L49" s="1" t="s">
        <v>2930</v>
      </c>
      <c r="M49" s="1" t="s">
        <v>5449</v>
      </c>
      <c r="N49" s="1"/>
      <c r="O49" s="1"/>
      <c r="P49" s="1" t="s">
        <v>5078</v>
      </c>
      <c r="Q49" s="1">
        <v>3</v>
      </c>
      <c r="R49" s="1">
        <v>2</v>
      </c>
      <c r="S49" s="1" t="s">
        <v>5076</v>
      </c>
      <c r="T49" s="1" t="s">
        <v>5077</v>
      </c>
      <c r="U49" s="1" t="s">
        <v>5450</v>
      </c>
      <c r="V49" s="1"/>
      <c r="W49" s="1" t="s">
        <v>681</v>
      </c>
      <c r="X49" s="1" t="s">
        <v>1903</v>
      </c>
      <c r="Y49" s="1" t="s">
        <v>5451</v>
      </c>
      <c r="Z49" s="1"/>
      <c r="AA49" s="1" t="s">
        <v>5078</v>
      </c>
      <c r="AB49" s="1">
        <v>3</v>
      </c>
      <c r="AC49" s="1">
        <v>3</v>
      </c>
      <c r="AD49" s="1" t="s">
        <v>5079</v>
      </c>
      <c r="AE49" s="1" t="s">
        <v>5080</v>
      </c>
      <c r="AF49" s="1" t="s">
        <v>5452</v>
      </c>
      <c r="AG49" s="1"/>
      <c r="AH49" s="1" t="s">
        <v>5082</v>
      </c>
      <c r="AI49" s="1" t="s">
        <v>5452</v>
      </c>
      <c r="AJ49" s="1"/>
      <c r="AK49" s="1"/>
      <c r="AL49" s="1" t="s">
        <v>5078</v>
      </c>
      <c r="AM49" s="1">
        <v>3</v>
      </c>
      <c r="AN49" s="1">
        <v>4</v>
      </c>
      <c r="AO49" s="1" t="s">
        <v>5085</v>
      </c>
      <c r="AP49" s="1" t="s">
        <v>5086</v>
      </c>
      <c r="AQ49" s="1" t="s">
        <v>5453</v>
      </c>
      <c r="AR49" s="1" t="s">
        <v>5113</v>
      </c>
      <c r="AS49" s="1"/>
      <c r="AT49" s="1" t="s">
        <v>5453</v>
      </c>
      <c r="AU49" s="1"/>
      <c r="AV49" s="1"/>
      <c r="AW49" s="1" t="s">
        <v>5102</v>
      </c>
      <c r="AX49" s="1">
        <v>1</v>
      </c>
      <c r="AY49" s="1">
        <v>5</v>
      </c>
      <c r="AZ49" s="1" t="s">
        <v>5088</v>
      </c>
      <c r="BA49" s="1" t="s">
        <v>5089</v>
      </c>
      <c r="BB49" s="1" t="s">
        <v>5454</v>
      </c>
      <c r="BC49" s="1" t="s">
        <v>5091</v>
      </c>
      <c r="BD49" s="1"/>
      <c r="BE49" s="1" t="s">
        <v>5455</v>
      </c>
      <c r="BF49" s="1"/>
      <c r="BG49" s="1"/>
      <c r="BH49" s="1" t="s">
        <v>5102</v>
      </c>
      <c r="BI49" s="1">
        <v>1</v>
      </c>
      <c r="BJ49" s="1">
        <v>6</v>
      </c>
      <c r="BK49" s="1" t="s">
        <v>5094</v>
      </c>
      <c r="BL49" s="1" t="s">
        <v>5095</v>
      </c>
      <c r="BM49" s="1" t="s">
        <v>5456</v>
      </c>
      <c r="BN49" s="1"/>
      <c r="BO49" s="1" t="s">
        <v>1587</v>
      </c>
      <c r="BP49" s="1" t="s">
        <v>5457</v>
      </c>
      <c r="BQ49" s="1"/>
      <c r="BR49" s="1"/>
      <c r="BS49" s="1" t="s">
        <v>5078</v>
      </c>
      <c r="BT49" s="1">
        <v>3</v>
      </c>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P49" s="1"/>
      <c r="GQ49" s="1"/>
      <c r="GR49" s="1"/>
      <c r="GS49" s="1"/>
      <c r="GT49" s="1"/>
      <c r="GU49" s="1"/>
      <c r="GV49" s="1"/>
    </row>
    <row r="50" spans="1:204" ht="12.75" customHeight="1" x14ac:dyDescent="0.2">
      <c r="A50">
        <v>49</v>
      </c>
      <c r="B50" t="s">
        <v>322</v>
      </c>
      <c r="C50" t="s">
        <v>22</v>
      </c>
      <c r="D50" s="1">
        <v>6</v>
      </c>
      <c r="E50" s="1">
        <v>13</v>
      </c>
      <c r="F50" s="1" t="s">
        <v>23</v>
      </c>
      <c r="G50" s="1">
        <v>1</v>
      </c>
      <c r="H50" s="1" t="s">
        <v>5072</v>
      </c>
      <c r="I50" s="1" t="s">
        <v>5073</v>
      </c>
      <c r="J50" s="1" t="s">
        <v>5458</v>
      </c>
      <c r="K50" s="1"/>
      <c r="L50" s="1" t="s">
        <v>2930</v>
      </c>
      <c r="M50" s="1" t="s">
        <v>5459</v>
      </c>
      <c r="N50" s="1"/>
      <c r="O50" s="1"/>
      <c r="P50" s="1" t="s">
        <v>5078</v>
      </c>
      <c r="Q50" s="1">
        <v>3</v>
      </c>
      <c r="R50" s="1">
        <v>2</v>
      </c>
      <c r="S50" s="1" t="s">
        <v>5076</v>
      </c>
      <c r="T50" s="1" t="s">
        <v>5077</v>
      </c>
      <c r="U50" s="1" t="s">
        <v>2061</v>
      </c>
      <c r="V50" s="1" t="s">
        <v>5100</v>
      </c>
      <c r="W50" s="1"/>
      <c r="X50" s="1" t="s">
        <v>2715</v>
      </c>
      <c r="Y50" s="1"/>
      <c r="Z50" s="1"/>
      <c r="AA50" s="1" t="s">
        <v>5460</v>
      </c>
      <c r="AB50" s="1">
        <v>1</v>
      </c>
      <c r="AC50" s="1">
        <v>3</v>
      </c>
      <c r="AD50" s="1" t="s">
        <v>5079</v>
      </c>
      <c r="AE50" s="1" t="s">
        <v>5080</v>
      </c>
      <c r="AF50" s="1" t="s">
        <v>5461</v>
      </c>
      <c r="AG50" s="1"/>
      <c r="AH50" s="1" t="s">
        <v>5082</v>
      </c>
      <c r="AI50" s="1" t="s">
        <v>5354</v>
      </c>
      <c r="AJ50" s="1"/>
      <c r="AK50" s="1"/>
      <c r="AL50" s="1" t="s">
        <v>5078</v>
      </c>
      <c r="AM50" s="1">
        <v>3</v>
      </c>
      <c r="AN50" s="1">
        <v>4</v>
      </c>
      <c r="AO50" s="1" t="s">
        <v>5085</v>
      </c>
      <c r="AP50" s="1" t="s">
        <v>5086</v>
      </c>
      <c r="AQ50" s="1" t="s">
        <v>5462</v>
      </c>
      <c r="AR50" s="1"/>
      <c r="AS50" s="1" t="s">
        <v>5087</v>
      </c>
      <c r="AT50" s="1" t="s">
        <v>5463</v>
      </c>
      <c r="AU50" s="1"/>
      <c r="AV50" s="1"/>
      <c r="AW50" s="1" t="s">
        <v>5078</v>
      </c>
      <c r="AX50" s="1">
        <v>3</v>
      </c>
      <c r="AY50" s="1">
        <v>5</v>
      </c>
      <c r="AZ50" s="1" t="s">
        <v>5088</v>
      </c>
      <c r="BA50" s="1" t="s">
        <v>5089</v>
      </c>
      <c r="BB50" s="1" t="s">
        <v>5464</v>
      </c>
      <c r="BC50" s="1" t="s">
        <v>5091</v>
      </c>
      <c r="BD50" s="1"/>
      <c r="BE50" s="1" t="s">
        <v>5465</v>
      </c>
      <c r="BF50" s="1"/>
      <c r="BG50" s="1"/>
      <c r="BH50" s="1" t="s">
        <v>5102</v>
      </c>
      <c r="BI50" s="1">
        <v>1</v>
      </c>
      <c r="BJ50" s="1">
        <v>6</v>
      </c>
      <c r="BK50" s="1" t="s">
        <v>5094</v>
      </c>
      <c r="BL50" s="1" t="s">
        <v>5095</v>
      </c>
      <c r="BM50" s="1" t="s">
        <v>5466</v>
      </c>
      <c r="BN50" s="1"/>
      <c r="BO50" s="1" t="s">
        <v>1587</v>
      </c>
      <c r="BP50" s="1" t="s">
        <v>1252</v>
      </c>
      <c r="BQ50" s="1" t="s">
        <v>2596</v>
      </c>
      <c r="BR50" s="1"/>
      <c r="BS50" s="1" t="s">
        <v>4433</v>
      </c>
      <c r="BT50" s="1">
        <v>3</v>
      </c>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P50" s="1"/>
      <c r="GQ50" s="1"/>
      <c r="GR50" s="1"/>
      <c r="GS50" s="1"/>
      <c r="GT50" s="1"/>
      <c r="GU50" s="1"/>
      <c r="GV50" s="1"/>
    </row>
    <row r="51" spans="1:204" ht="12.75" customHeight="1" x14ac:dyDescent="0.2">
      <c r="A51">
        <v>50</v>
      </c>
      <c r="B51" t="s">
        <v>2117</v>
      </c>
      <c r="C51" t="s">
        <v>331</v>
      </c>
      <c r="D51" s="1">
        <v>4</v>
      </c>
      <c r="E51" s="1">
        <v>9</v>
      </c>
      <c r="F51" s="1" t="s">
        <v>23</v>
      </c>
      <c r="G51" s="1">
        <v>1</v>
      </c>
      <c r="H51" s="1" t="s">
        <v>5072</v>
      </c>
      <c r="I51" s="1" t="s">
        <v>5073</v>
      </c>
      <c r="J51" s="1" t="s">
        <v>1319</v>
      </c>
      <c r="K51" s="1" t="s">
        <v>5118</v>
      </c>
      <c r="L51" s="1"/>
      <c r="M51" s="1" t="s">
        <v>1319</v>
      </c>
      <c r="N51" s="1"/>
      <c r="O51" s="1"/>
      <c r="P51" s="1" t="s">
        <v>5119</v>
      </c>
      <c r="Q51" s="1">
        <v>1</v>
      </c>
      <c r="R51" s="1">
        <v>2</v>
      </c>
      <c r="S51" s="1" t="s">
        <v>5076</v>
      </c>
      <c r="T51" s="1" t="s">
        <v>5077</v>
      </c>
      <c r="U51" s="1" t="s">
        <v>5467</v>
      </c>
      <c r="V51" s="1" t="s">
        <v>5100</v>
      </c>
      <c r="W51" s="1"/>
      <c r="X51" s="1" t="s">
        <v>3128</v>
      </c>
      <c r="Y51" s="1" t="s">
        <v>5224</v>
      </c>
      <c r="Z51" s="1"/>
      <c r="AA51" s="1" t="s">
        <v>5102</v>
      </c>
      <c r="AB51" s="1">
        <v>1</v>
      </c>
      <c r="AC51" s="1">
        <v>3</v>
      </c>
      <c r="AD51" s="1" t="s">
        <v>5079</v>
      </c>
      <c r="AE51" s="1" t="s">
        <v>5080</v>
      </c>
      <c r="AF51" s="1" t="s">
        <v>5104</v>
      </c>
      <c r="AG51" s="1" t="s">
        <v>383</v>
      </c>
      <c r="AH51" s="1"/>
      <c r="AI51" s="1" t="s">
        <v>5104</v>
      </c>
      <c r="AJ51" s="1"/>
      <c r="AK51" s="1"/>
      <c r="AL51" s="1" t="s">
        <v>5102</v>
      </c>
      <c r="AM51" s="1">
        <v>1</v>
      </c>
      <c r="AN51" s="1">
        <v>4</v>
      </c>
      <c r="AO51" s="1" t="s">
        <v>5085</v>
      </c>
      <c r="AP51" s="1" t="s">
        <v>5086</v>
      </c>
      <c r="AQ51" s="1" t="s">
        <v>1685</v>
      </c>
      <c r="AR51" s="1" t="s">
        <v>5113</v>
      </c>
      <c r="AS51" s="1"/>
      <c r="AT51" s="1" t="s">
        <v>1685</v>
      </c>
      <c r="AU51" s="1"/>
      <c r="AV51" s="1"/>
      <c r="AW51" s="1" t="s">
        <v>5102</v>
      </c>
      <c r="AX51" s="1">
        <v>1</v>
      </c>
      <c r="AY51" s="1">
        <v>5</v>
      </c>
      <c r="AZ51" s="1" t="s">
        <v>5088</v>
      </c>
      <c r="BA51" s="1" t="s">
        <v>5089</v>
      </c>
      <c r="BB51" s="1" t="s">
        <v>5468</v>
      </c>
      <c r="BC51" s="1" t="s">
        <v>5091</v>
      </c>
      <c r="BD51" s="1"/>
      <c r="BE51" s="1" t="s">
        <v>5091</v>
      </c>
      <c r="BF51" s="1"/>
      <c r="BG51" s="1"/>
      <c r="BH51" s="1" t="s">
        <v>5075</v>
      </c>
      <c r="BI51" s="1">
        <v>1</v>
      </c>
      <c r="BJ51" s="1">
        <v>6</v>
      </c>
      <c r="BK51" s="1" t="s">
        <v>5094</v>
      </c>
      <c r="BL51" s="1" t="s">
        <v>5095</v>
      </c>
      <c r="BM51" s="1" t="s">
        <v>5469</v>
      </c>
      <c r="BN51" s="1"/>
      <c r="BO51" s="1" t="s">
        <v>1587</v>
      </c>
      <c r="BP51" s="1" t="s">
        <v>1252</v>
      </c>
      <c r="BQ51" s="1" t="s">
        <v>2596</v>
      </c>
      <c r="BR51" s="1"/>
      <c r="BS51" s="1" t="s">
        <v>4433</v>
      </c>
      <c r="BT51" s="1">
        <v>3</v>
      </c>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P51" s="1"/>
      <c r="GQ51" s="1"/>
      <c r="GR51" s="1"/>
      <c r="GS51" s="1"/>
      <c r="GT51" s="1"/>
      <c r="GU51" s="1"/>
      <c r="GV51" s="1"/>
    </row>
    <row r="52" spans="1:204" ht="12.75" customHeight="1" x14ac:dyDescent="0.2">
      <c r="A52" s="77">
        <v>51</v>
      </c>
      <c r="B52" t="s">
        <v>336</v>
      </c>
      <c r="C52" t="s">
        <v>331</v>
      </c>
      <c r="D52" s="1">
        <v>4</v>
      </c>
      <c r="E52" s="1">
        <v>9</v>
      </c>
      <c r="F52" s="1" t="s">
        <v>23</v>
      </c>
      <c r="G52" s="1">
        <v>1</v>
      </c>
      <c r="H52" s="1" t="s">
        <v>5072</v>
      </c>
      <c r="I52" s="1" t="s">
        <v>5073</v>
      </c>
      <c r="J52" s="1" t="s">
        <v>5470</v>
      </c>
      <c r="K52" s="1" t="s">
        <v>5118</v>
      </c>
      <c r="L52" s="1"/>
      <c r="M52" s="1" t="s">
        <v>5471</v>
      </c>
      <c r="N52" s="1" t="s">
        <v>5472</v>
      </c>
      <c r="O52" s="1"/>
      <c r="P52" s="1" t="s">
        <v>5176</v>
      </c>
      <c r="Q52" s="1">
        <v>1</v>
      </c>
      <c r="R52" s="1">
        <v>2</v>
      </c>
      <c r="S52" s="1" t="s">
        <v>5076</v>
      </c>
      <c r="T52" s="1" t="s">
        <v>5077</v>
      </c>
      <c r="U52" s="1" t="s">
        <v>5473</v>
      </c>
      <c r="V52" s="1" t="s">
        <v>5100</v>
      </c>
      <c r="W52" s="1"/>
      <c r="X52" s="1" t="s">
        <v>5474</v>
      </c>
      <c r="Y52" s="1" t="s">
        <v>5475</v>
      </c>
      <c r="Z52" s="1" t="s">
        <v>5284</v>
      </c>
      <c r="AA52" s="1" t="s">
        <v>5102</v>
      </c>
      <c r="AB52" s="1">
        <v>1</v>
      </c>
      <c r="AC52" s="1">
        <v>3</v>
      </c>
      <c r="AD52" s="1" t="s">
        <v>5079</v>
      </c>
      <c r="AE52" s="1" t="s">
        <v>5080</v>
      </c>
      <c r="AF52" s="1" t="s">
        <v>5476</v>
      </c>
      <c r="AG52" s="1" t="s">
        <v>383</v>
      </c>
      <c r="AH52" s="1"/>
      <c r="AI52" s="1" t="s">
        <v>5477</v>
      </c>
      <c r="AJ52" s="1" t="s">
        <v>5478</v>
      </c>
      <c r="AK52" s="1" t="s">
        <v>5479</v>
      </c>
      <c r="AL52" s="1" t="s">
        <v>5176</v>
      </c>
      <c r="AM52" s="1">
        <v>1</v>
      </c>
      <c r="AN52" s="1">
        <v>4</v>
      </c>
      <c r="AO52" s="1" t="s">
        <v>5085</v>
      </c>
      <c r="AP52" s="1" t="s">
        <v>5086</v>
      </c>
      <c r="AQ52" s="1" t="s">
        <v>5480</v>
      </c>
      <c r="AR52" s="1" t="s">
        <v>5113</v>
      </c>
      <c r="AS52" s="1"/>
      <c r="AT52" s="1" t="s">
        <v>5481</v>
      </c>
      <c r="AU52" s="1" t="s">
        <v>5482</v>
      </c>
      <c r="AV52" s="1"/>
      <c r="AW52" s="1" t="s">
        <v>5176</v>
      </c>
      <c r="AX52" s="1">
        <v>1</v>
      </c>
      <c r="AY52" s="1">
        <v>5</v>
      </c>
      <c r="AZ52" s="1" t="s">
        <v>5088</v>
      </c>
      <c r="BA52" s="1" t="s">
        <v>5089</v>
      </c>
      <c r="BB52" s="1" t="s">
        <v>5483</v>
      </c>
      <c r="BC52" s="1" t="s">
        <v>5091</v>
      </c>
      <c r="BD52" s="1"/>
      <c r="BE52" s="1" t="s">
        <v>448</v>
      </c>
      <c r="BF52" s="1"/>
      <c r="BG52" s="1"/>
      <c r="BH52" s="1" t="s">
        <v>5102</v>
      </c>
      <c r="BI52" s="1">
        <v>1</v>
      </c>
      <c r="BJ52" s="1">
        <v>6</v>
      </c>
      <c r="BK52" s="1" t="s">
        <v>5094</v>
      </c>
      <c r="BL52" s="1" t="s">
        <v>5095</v>
      </c>
      <c r="BM52" s="1" t="s">
        <v>5484</v>
      </c>
      <c r="BN52" s="1"/>
      <c r="BO52" s="1" t="s">
        <v>1587</v>
      </c>
      <c r="BP52" s="1" t="s">
        <v>2851</v>
      </c>
      <c r="BQ52" s="1" t="s">
        <v>3516</v>
      </c>
      <c r="BR52" s="1"/>
      <c r="BS52" s="1" t="s">
        <v>5176</v>
      </c>
      <c r="BT52" s="1">
        <v>1</v>
      </c>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P52" s="1"/>
      <c r="GQ52" s="1"/>
      <c r="GR52" s="1"/>
      <c r="GS52" s="1"/>
      <c r="GT52" s="1"/>
      <c r="GU52" s="1"/>
      <c r="GV52" s="1"/>
    </row>
    <row r="53" spans="1:204" ht="12.75" customHeight="1" x14ac:dyDescent="0.2">
      <c r="A53">
        <v>52</v>
      </c>
      <c r="B53" t="s">
        <v>344</v>
      </c>
      <c r="C53" t="s">
        <v>331</v>
      </c>
      <c r="D53" s="1">
        <v>4</v>
      </c>
      <c r="E53" s="1">
        <v>9</v>
      </c>
      <c r="F53" s="1" t="s">
        <v>23</v>
      </c>
      <c r="G53" s="1">
        <v>1</v>
      </c>
      <c r="H53" s="1" t="s">
        <v>5072</v>
      </c>
      <c r="I53" s="1" t="s">
        <v>5073</v>
      </c>
      <c r="J53" s="1" t="s">
        <v>1798</v>
      </c>
      <c r="K53" s="1" t="s">
        <v>5118</v>
      </c>
      <c r="L53" s="1"/>
      <c r="M53" s="1" t="s">
        <v>1319</v>
      </c>
      <c r="N53" s="1"/>
      <c r="O53" s="1"/>
      <c r="P53" s="1" t="s">
        <v>5119</v>
      </c>
      <c r="Q53" s="1">
        <v>1</v>
      </c>
      <c r="R53" s="1">
        <v>2</v>
      </c>
      <c r="S53" s="1" t="s">
        <v>5076</v>
      </c>
      <c r="T53" s="1" t="s">
        <v>5077</v>
      </c>
      <c r="U53" s="1" t="s">
        <v>5485</v>
      </c>
      <c r="V53" s="1" t="s">
        <v>5100</v>
      </c>
      <c r="W53" s="1"/>
      <c r="X53" s="1" t="s">
        <v>3128</v>
      </c>
      <c r="Y53" s="1"/>
      <c r="Z53" s="1"/>
      <c r="AA53" s="1" t="s">
        <v>5102</v>
      </c>
      <c r="AB53" s="1">
        <v>1</v>
      </c>
      <c r="AC53" s="1">
        <v>3</v>
      </c>
      <c r="AD53" s="1" t="s">
        <v>5079</v>
      </c>
      <c r="AE53" s="1" t="s">
        <v>5080</v>
      </c>
      <c r="AF53" s="1" t="s">
        <v>5461</v>
      </c>
      <c r="AG53" s="1"/>
      <c r="AH53" s="1" t="s">
        <v>5082</v>
      </c>
      <c r="AI53" s="1" t="s">
        <v>5354</v>
      </c>
      <c r="AJ53" s="1"/>
      <c r="AK53" s="1"/>
      <c r="AL53" s="1" t="s">
        <v>5078</v>
      </c>
      <c r="AM53" s="1">
        <v>3</v>
      </c>
      <c r="AN53" s="1">
        <v>4</v>
      </c>
      <c r="AO53" s="1" t="s">
        <v>5085</v>
      </c>
      <c r="AP53" s="1" t="s">
        <v>5086</v>
      </c>
      <c r="AQ53" s="1" t="s">
        <v>5486</v>
      </c>
      <c r="AR53" s="1"/>
      <c r="AS53" s="1" t="s">
        <v>5114</v>
      </c>
      <c r="AT53" s="1" t="s">
        <v>5138</v>
      </c>
      <c r="AU53" s="1"/>
      <c r="AV53" s="1"/>
      <c r="AW53" s="1" t="s">
        <v>5119</v>
      </c>
      <c r="AX53" s="1">
        <v>1</v>
      </c>
      <c r="AY53" s="1">
        <v>5</v>
      </c>
      <c r="AZ53" s="1" t="s">
        <v>5088</v>
      </c>
      <c r="BA53" s="1" t="s">
        <v>5089</v>
      </c>
      <c r="BB53" s="1" t="s">
        <v>5487</v>
      </c>
      <c r="BC53" s="1" t="s">
        <v>5091</v>
      </c>
      <c r="BD53" s="1"/>
      <c r="BE53" s="1" t="s">
        <v>5091</v>
      </c>
      <c r="BF53" s="1"/>
      <c r="BG53" s="1"/>
      <c r="BH53" s="1" t="s">
        <v>5075</v>
      </c>
      <c r="BI53" s="1">
        <v>1</v>
      </c>
      <c r="BJ53" s="1">
        <v>6</v>
      </c>
      <c r="BK53" s="1" t="s">
        <v>5094</v>
      </c>
      <c r="BL53" s="1" t="s">
        <v>5095</v>
      </c>
      <c r="BM53" s="1" t="s">
        <v>5488</v>
      </c>
      <c r="BN53" s="1"/>
      <c r="BO53" s="1" t="s">
        <v>1587</v>
      </c>
      <c r="BP53" s="1" t="s">
        <v>1252</v>
      </c>
      <c r="BQ53" s="1" t="s">
        <v>2596</v>
      </c>
      <c r="BR53" s="1"/>
      <c r="BS53" s="1" t="s">
        <v>4433</v>
      </c>
      <c r="BT53" s="1">
        <v>3</v>
      </c>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P53" s="1"/>
      <c r="GQ53" s="1"/>
      <c r="GR53" s="1"/>
      <c r="GS53" s="1"/>
      <c r="GT53" s="1"/>
      <c r="GU53" s="1"/>
      <c r="GV53" s="1"/>
    </row>
    <row r="54" spans="1:204" ht="12.75" customHeight="1" x14ac:dyDescent="0.2">
      <c r="A54">
        <v>53</v>
      </c>
      <c r="B54" t="s">
        <v>350</v>
      </c>
      <c r="C54" t="s">
        <v>331</v>
      </c>
      <c r="D54" s="1">
        <v>4</v>
      </c>
      <c r="E54" s="1">
        <v>9</v>
      </c>
      <c r="F54" s="1" t="s">
        <v>23</v>
      </c>
      <c r="G54" s="1">
        <v>1</v>
      </c>
      <c r="H54" s="1" t="s">
        <v>5072</v>
      </c>
      <c r="I54" s="1" t="s">
        <v>5073</v>
      </c>
      <c r="J54" s="1" t="s">
        <v>5489</v>
      </c>
      <c r="K54" s="1" t="s">
        <v>5118</v>
      </c>
      <c r="L54" s="1"/>
      <c r="M54" s="1" t="s">
        <v>1319</v>
      </c>
      <c r="N54" s="1" t="s">
        <v>5490</v>
      </c>
      <c r="O54" s="1"/>
      <c r="P54" s="1" t="s">
        <v>5119</v>
      </c>
      <c r="Q54" s="1">
        <v>1</v>
      </c>
      <c r="R54" s="1">
        <v>2</v>
      </c>
      <c r="S54" s="1" t="s">
        <v>5076</v>
      </c>
      <c r="T54" s="1" t="s">
        <v>5077</v>
      </c>
      <c r="U54" s="1" t="s">
        <v>5491</v>
      </c>
      <c r="V54" s="1" t="s">
        <v>5100</v>
      </c>
      <c r="W54" s="1"/>
      <c r="X54" s="1" t="s">
        <v>5160</v>
      </c>
      <c r="Y54" s="1" t="s">
        <v>5224</v>
      </c>
      <c r="Z54" s="1"/>
      <c r="AA54" s="1" t="s">
        <v>5102</v>
      </c>
      <c r="AB54" s="1">
        <v>1</v>
      </c>
      <c r="AC54" s="1">
        <v>3</v>
      </c>
      <c r="AD54" s="1" t="s">
        <v>5079</v>
      </c>
      <c r="AE54" s="1" t="s">
        <v>5080</v>
      </c>
      <c r="AF54" s="1" t="s">
        <v>5492</v>
      </c>
      <c r="AG54" s="1" t="s">
        <v>383</v>
      </c>
      <c r="AH54" s="1"/>
      <c r="AI54" s="1" t="s">
        <v>5493</v>
      </c>
      <c r="AJ54" s="1"/>
      <c r="AK54" s="1"/>
      <c r="AL54" s="1" t="s">
        <v>5102</v>
      </c>
      <c r="AM54" s="1">
        <v>1</v>
      </c>
      <c r="AN54" s="1">
        <v>4</v>
      </c>
      <c r="AO54" s="1" t="s">
        <v>5085</v>
      </c>
      <c r="AP54" s="1" t="s">
        <v>5086</v>
      </c>
      <c r="AQ54" s="1" t="s">
        <v>5494</v>
      </c>
      <c r="AR54" s="1" t="s">
        <v>5113</v>
      </c>
      <c r="AS54" s="1"/>
      <c r="AT54" s="1" t="s">
        <v>5495</v>
      </c>
      <c r="AU54" s="1" t="s">
        <v>5496</v>
      </c>
      <c r="AV54" s="1"/>
      <c r="AW54" s="1" t="s">
        <v>5102</v>
      </c>
      <c r="AX54" s="1">
        <v>1</v>
      </c>
      <c r="AY54" s="1">
        <v>5</v>
      </c>
      <c r="AZ54" s="1" t="s">
        <v>5088</v>
      </c>
      <c r="BA54" s="1" t="s">
        <v>5089</v>
      </c>
      <c r="BB54" s="1" t="s">
        <v>5497</v>
      </c>
      <c r="BC54" s="1"/>
      <c r="BD54" s="1"/>
      <c r="BE54" s="1" t="s">
        <v>5498</v>
      </c>
      <c r="BF54" s="1"/>
      <c r="BG54" s="1"/>
      <c r="BH54" s="1" t="s">
        <v>5102</v>
      </c>
      <c r="BI54" s="1">
        <v>1</v>
      </c>
      <c r="BJ54" s="1">
        <v>6</v>
      </c>
      <c r="BK54" s="1" t="s">
        <v>5094</v>
      </c>
      <c r="BL54" s="1" t="s">
        <v>5095</v>
      </c>
      <c r="BM54" s="1" t="s">
        <v>5499</v>
      </c>
      <c r="BN54" s="1" t="s">
        <v>5189</v>
      </c>
      <c r="BO54" s="1"/>
      <c r="BP54" s="1" t="s">
        <v>1252</v>
      </c>
      <c r="BQ54" s="1" t="s">
        <v>5189</v>
      </c>
      <c r="BR54" s="1"/>
      <c r="BS54" s="1" t="s">
        <v>4433</v>
      </c>
      <c r="BT54" s="1">
        <v>3</v>
      </c>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P54" s="1"/>
      <c r="GQ54" s="1"/>
      <c r="GR54" s="1"/>
      <c r="GS54" s="1"/>
      <c r="GT54" s="1"/>
      <c r="GU54" s="1"/>
      <c r="GV54" s="1"/>
    </row>
    <row r="55" spans="1:204" ht="12.75" customHeight="1" x14ac:dyDescent="0.2">
      <c r="A55">
        <v>54</v>
      </c>
      <c r="B55" t="s">
        <v>358</v>
      </c>
      <c r="C55" t="s">
        <v>331</v>
      </c>
      <c r="D55" s="1">
        <v>4</v>
      </c>
      <c r="E55" s="1">
        <v>9</v>
      </c>
      <c r="F55" s="1" t="s">
        <v>23</v>
      </c>
      <c r="G55" s="1">
        <v>1</v>
      </c>
      <c r="H55" s="1" t="s">
        <v>5072</v>
      </c>
      <c r="I55" s="1" t="s">
        <v>5073</v>
      </c>
      <c r="J55" s="1" t="s">
        <v>5339</v>
      </c>
      <c r="K55" s="1"/>
      <c r="L55" s="1" t="s">
        <v>2930</v>
      </c>
      <c r="M55" s="1" t="s">
        <v>2930</v>
      </c>
      <c r="N55" s="1"/>
      <c r="O55" s="1"/>
      <c r="P55" s="1" t="s">
        <v>5075</v>
      </c>
      <c r="Q55" s="1">
        <v>1</v>
      </c>
      <c r="R55" s="1">
        <v>2</v>
      </c>
      <c r="S55" s="1" t="s">
        <v>5076</v>
      </c>
      <c r="T55" s="1" t="s">
        <v>5077</v>
      </c>
      <c r="U55" s="1" t="s">
        <v>5500</v>
      </c>
      <c r="V55" s="1"/>
      <c r="W55" s="1" t="s">
        <v>681</v>
      </c>
      <c r="X55" s="1" t="s">
        <v>681</v>
      </c>
      <c r="Y55" s="1"/>
      <c r="Z55" s="1"/>
      <c r="AA55" s="1" t="s">
        <v>5075</v>
      </c>
      <c r="AB55" s="1">
        <v>1</v>
      </c>
      <c r="AC55" s="1">
        <v>3</v>
      </c>
      <c r="AD55" s="1" t="s">
        <v>5079</v>
      </c>
      <c r="AE55" s="1" t="s">
        <v>5080</v>
      </c>
      <c r="AF55" s="1" t="s">
        <v>5438</v>
      </c>
      <c r="AG55" s="1"/>
      <c r="AH55" s="1" t="s">
        <v>5082</v>
      </c>
      <c r="AI55" s="1" t="s">
        <v>5082</v>
      </c>
      <c r="AJ55" s="1"/>
      <c r="AK55" s="1"/>
      <c r="AL55" s="1" t="s">
        <v>5075</v>
      </c>
      <c r="AM55" s="1">
        <v>1</v>
      </c>
      <c r="AN55" s="1">
        <v>4</v>
      </c>
      <c r="AO55" s="1" t="s">
        <v>5085</v>
      </c>
      <c r="AP55" s="1" t="s">
        <v>5086</v>
      </c>
      <c r="AQ55" s="1" t="s">
        <v>5114</v>
      </c>
      <c r="AR55" s="1"/>
      <c r="AS55" s="1" t="s">
        <v>5114</v>
      </c>
      <c r="AT55" s="1" t="s">
        <v>5114</v>
      </c>
      <c r="AU55" s="1"/>
      <c r="AV55" s="1"/>
      <c r="AW55" s="1" t="s">
        <v>5075</v>
      </c>
      <c r="AX55" s="1">
        <v>1</v>
      </c>
      <c r="AY55" s="1">
        <v>5</v>
      </c>
      <c r="AZ55" s="1" t="s">
        <v>5088</v>
      </c>
      <c r="BA55" s="1" t="s">
        <v>5089</v>
      </c>
      <c r="BB55" s="1" t="s">
        <v>5244</v>
      </c>
      <c r="BC55" s="1" t="s">
        <v>5091</v>
      </c>
      <c r="BD55" s="1"/>
      <c r="BE55" s="1" t="s">
        <v>5091</v>
      </c>
      <c r="BF55" s="1"/>
      <c r="BG55" s="1"/>
      <c r="BH55" s="1" t="s">
        <v>5075</v>
      </c>
      <c r="BI55" s="1">
        <v>1</v>
      </c>
      <c r="BJ55" s="1">
        <v>6</v>
      </c>
      <c r="BK55" s="1" t="s">
        <v>5094</v>
      </c>
      <c r="BL55" s="1" t="s">
        <v>5095</v>
      </c>
      <c r="BM55" s="1" t="s">
        <v>5501</v>
      </c>
      <c r="BN55" s="1"/>
      <c r="BO55" s="1" t="s">
        <v>1587</v>
      </c>
      <c r="BP55" s="1" t="s">
        <v>5502</v>
      </c>
      <c r="BQ55" s="1"/>
      <c r="BR55" s="1"/>
      <c r="BS55" s="1" t="s">
        <v>5102</v>
      </c>
      <c r="BT55" s="1">
        <v>1</v>
      </c>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P55" s="1"/>
      <c r="GQ55" s="1"/>
      <c r="GR55" s="1"/>
      <c r="GS55" s="1"/>
      <c r="GT55" s="1"/>
      <c r="GU55" s="1"/>
      <c r="GV55" s="1"/>
    </row>
    <row r="56" spans="1:204" ht="12.75" customHeight="1" x14ac:dyDescent="0.2">
      <c r="A56">
        <v>55</v>
      </c>
      <c r="B56" t="s">
        <v>363</v>
      </c>
      <c r="C56" t="s">
        <v>331</v>
      </c>
      <c r="D56" s="1">
        <v>4</v>
      </c>
      <c r="E56" s="1">
        <v>9</v>
      </c>
      <c r="F56" s="1" t="s">
        <v>23</v>
      </c>
      <c r="G56" s="1">
        <v>1</v>
      </c>
      <c r="H56" s="1" t="s">
        <v>5072</v>
      </c>
      <c r="I56" s="1" t="s">
        <v>5073</v>
      </c>
      <c r="J56" s="1" t="s">
        <v>5503</v>
      </c>
      <c r="K56" s="1"/>
      <c r="L56" s="1" t="s">
        <v>2930</v>
      </c>
      <c r="M56" s="1" t="s">
        <v>5371</v>
      </c>
      <c r="N56" s="1"/>
      <c r="O56" s="1"/>
      <c r="P56" s="1" t="s">
        <v>5078</v>
      </c>
      <c r="Q56" s="1">
        <v>3</v>
      </c>
      <c r="R56" s="1">
        <v>2</v>
      </c>
      <c r="S56" s="1" t="s">
        <v>5076</v>
      </c>
      <c r="T56" s="1" t="s">
        <v>5077</v>
      </c>
      <c r="U56" s="1" t="s">
        <v>5485</v>
      </c>
      <c r="V56" s="1" t="s">
        <v>5100</v>
      </c>
      <c r="W56" s="1"/>
      <c r="X56" s="1" t="s">
        <v>3128</v>
      </c>
      <c r="Y56" s="1"/>
      <c r="Z56" s="1"/>
      <c r="AA56" s="1" t="s">
        <v>5119</v>
      </c>
      <c r="AB56" s="1">
        <v>1</v>
      </c>
      <c r="AC56" s="1">
        <v>3</v>
      </c>
      <c r="AD56" s="1" t="s">
        <v>5079</v>
      </c>
      <c r="AE56" s="1" t="s">
        <v>5080</v>
      </c>
      <c r="AF56" s="1" t="s">
        <v>5504</v>
      </c>
      <c r="AG56" s="1"/>
      <c r="AH56" s="1" t="s">
        <v>5082</v>
      </c>
      <c r="AI56" s="1" t="s">
        <v>5354</v>
      </c>
      <c r="AJ56" s="1"/>
      <c r="AK56" s="1"/>
      <c r="AL56" s="1" t="s">
        <v>5078</v>
      </c>
      <c r="AM56" s="1">
        <v>3</v>
      </c>
      <c r="AN56" s="1">
        <v>4</v>
      </c>
      <c r="AO56" s="1" t="s">
        <v>5085</v>
      </c>
      <c r="AP56" s="1" t="s">
        <v>5086</v>
      </c>
      <c r="AQ56" s="1" t="s">
        <v>5505</v>
      </c>
      <c r="AR56" s="1"/>
      <c r="AS56" s="1" t="s">
        <v>5114</v>
      </c>
      <c r="AT56" s="1" t="s">
        <v>1704</v>
      </c>
      <c r="AU56" s="1"/>
      <c r="AV56" s="1"/>
      <c r="AW56" s="1" t="s">
        <v>5119</v>
      </c>
      <c r="AX56" s="1">
        <v>1</v>
      </c>
      <c r="AY56" s="1">
        <v>5</v>
      </c>
      <c r="AZ56" s="1" t="s">
        <v>5088</v>
      </c>
      <c r="BA56" s="1" t="s">
        <v>5089</v>
      </c>
      <c r="BB56" s="1" t="s">
        <v>5506</v>
      </c>
      <c r="BC56" s="1" t="s">
        <v>5091</v>
      </c>
      <c r="BD56" s="1"/>
      <c r="BE56" s="1" t="s">
        <v>5091</v>
      </c>
      <c r="BF56" s="1"/>
      <c r="BG56" s="1"/>
      <c r="BH56" s="1" t="s">
        <v>5075</v>
      </c>
      <c r="BI56" s="1">
        <v>1</v>
      </c>
      <c r="BJ56" s="1">
        <v>6</v>
      </c>
      <c r="BK56" s="1" t="s">
        <v>5094</v>
      </c>
      <c r="BL56" s="1" t="s">
        <v>5095</v>
      </c>
      <c r="BM56" s="1" t="s">
        <v>5507</v>
      </c>
      <c r="BN56" s="1" t="s">
        <v>5189</v>
      </c>
      <c r="BO56" s="1"/>
      <c r="BP56" s="1" t="s">
        <v>1252</v>
      </c>
      <c r="BQ56" s="1" t="s">
        <v>5189</v>
      </c>
      <c r="BR56" s="1"/>
      <c r="BS56" s="1" t="s">
        <v>4433</v>
      </c>
      <c r="BT56" s="1">
        <v>3</v>
      </c>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P56" s="1"/>
      <c r="GQ56" s="1"/>
      <c r="GR56" s="1"/>
      <c r="GS56" s="1"/>
      <c r="GT56" s="1"/>
      <c r="GU56" s="1"/>
      <c r="GV56" s="1"/>
    </row>
    <row r="57" spans="1:204" ht="12.75" customHeight="1" x14ac:dyDescent="0.2">
      <c r="A57">
        <v>56</v>
      </c>
      <c r="B57" t="s">
        <v>2229</v>
      </c>
      <c r="C57" t="s">
        <v>331</v>
      </c>
      <c r="D57" s="1">
        <v>4</v>
      </c>
      <c r="E57" s="1">
        <v>10</v>
      </c>
      <c r="F57" s="1" t="s">
        <v>23</v>
      </c>
      <c r="G57" s="1">
        <v>1</v>
      </c>
      <c r="H57" s="1" t="s">
        <v>5072</v>
      </c>
      <c r="I57" s="1" t="s">
        <v>5073</v>
      </c>
      <c r="J57" s="1" t="s">
        <v>5339</v>
      </c>
      <c r="K57" s="1"/>
      <c r="L57" s="1" t="s">
        <v>2930</v>
      </c>
      <c r="M57" s="1" t="s">
        <v>2930</v>
      </c>
      <c r="N57" s="1"/>
      <c r="O57" s="1"/>
      <c r="P57" s="1" t="s">
        <v>5075</v>
      </c>
      <c r="Q57" s="1">
        <v>1</v>
      </c>
      <c r="R57" s="1">
        <v>2</v>
      </c>
      <c r="S57" s="1" t="s">
        <v>5076</v>
      </c>
      <c r="T57" s="1" t="s">
        <v>5077</v>
      </c>
      <c r="U57" s="1" t="s">
        <v>1400</v>
      </c>
      <c r="V57" s="1"/>
      <c r="W57" s="1" t="s">
        <v>681</v>
      </c>
      <c r="X57" s="1" t="s">
        <v>1498</v>
      </c>
      <c r="Y57" s="1"/>
      <c r="Z57" s="1"/>
      <c r="AA57" s="1" t="s">
        <v>5078</v>
      </c>
      <c r="AB57" s="1">
        <v>3</v>
      </c>
      <c r="AC57" s="1">
        <v>3</v>
      </c>
      <c r="AD57" s="1" t="s">
        <v>5079</v>
      </c>
      <c r="AE57" s="1" t="s">
        <v>5080</v>
      </c>
      <c r="AF57" s="1" t="s">
        <v>5438</v>
      </c>
      <c r="AG57" s="1"/>
      <c r="AH57" s="1" t="s">
        <v>5082</v>
      </c>
      <c r="AI57" s="1" t="s">
        <v>5082</v>
      </c>
      <c r="AJ57" s="1"/>
      <c r="AK57" s="1"/>
      <c r="AL57" s="1" t="s">
        <v>5075</v>
      </c>
      <c r="AM57" s="1">
        <v>1</v>
      </c>
      <c r="AN57" s="1">
        <v>4</v>
      </c>
      <c r="AO57" s="1" t="s">
        <v>5085</v>
      </c>
      <c r="AP57" s="1" t="s">
        <v>5086</v>
      </c>
      <c r="AQ57" s="1" t="s">
        <v>5114</v>
      </c>
      <c r="AR57" s="1"/>
      <c r="AS57" s="1" t="s">
        <v>5114</v>
      </c>
      <c r="AT57" s="1" t="s">
        <v>5114</v>
      </c>
      <c r="AU57" s="1"/>
      <c r="AV57" s="1"/>
      <c r="AW57" s="1" t="s">
        <v>5075</v>
      </c>
      <c r="AX57" s="1">
        <v>1</v>
      </c>
      <c r="AY57" s="1">
        <v>5</v>
      </c>
      <c r="AZ57" s="1" t="s">
        <v>5088</v>
      </c>
      <c r="BA57" s="1" t="s">
        <v>5089</v>
      </c>
      <c r="BB57" s="1" t="s">
        <v>5508</v>
      </c>
      <c r="BC57" s="1" t="s">
        <v>5091</v>
      </c>
      <c r="BD57" s="1"/>
      <c r="BE57" s="1" t="s">
        <v>5091</v>
      </c>
      <c r="BF57" s="1"/>
      <c r="BG57" s="1"/>
      <c r="BH57" s="1" t="s">
        <v>5075</v>
      </c>
      <c r="BI57" s="1">
        <v>1</v>
      </c>
      <c r="BJ57" s="1">
        <v>6</v>
      </c>
      <c r="BK57" s="1" t="s">
        <v>5094</v>
      </c>
      <c r="BL57" s="1" t="s">
        <v>5095</v>
      </c>
      <c r="BM57" s="1" t="s">
        <v>5273</v>
      </c>
      <c r="BN57" s="1"/>
      <c r="BO57" s="1" t="s">
        <v>1587</v>
      </c>
      <c r="BP57" s="1" t="s">
        <v>1252</v>
      </c>
      <c r="BQ57" s="1"/>
      <c r="BR57" s="1"/>
      <c r="BS57" s="1" t="s">
        <v>5166</v>
      </c>
      <c r="BT57" s="1">
        <v>1</v>
      </c>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P57" s="1"/>
      <c r="GQ57" s="1"/>
      <c r="GR57" s="1"/>
      <c r="GS57" s="1"/>
      <c r="GT57" s="1"/>
      <c r="GU57" s="1"/>
      <c r="GV57" s="1"/>
    </row>
    <row r="58" spans="1:204" ht="12.75" customHeight="1" x14ac:dyDescent="0.2">
      <c r="A58">
        <v>57</v>
      </c>
      <c r="B58" t="s">
        <v>370</v>
      </c>
      <c r="C58" t="s">
        <v>331</v>
      </c>
      <c r="D58" s="1">
        <v>4</v>
      </c>
      <c r="E58" s="1">
        <v>10</v>
      </c>
      <c r="F58" s="1" t="s">
        <v>23</v>
      </c>
      <c r="G58" s="1">
        <v>1</v>
      </c>
      <c r="H58" s="1" t="s">
        <v>5072</v>
      </c>
      <c r="I58" s="1" t="s">
        <v>5073</v>
      </c>
      <c r="J58" s="1" t="s">
        <v>1319</v>
      </c>
      <c r="K58" s="1" t="s">
        <v>5118</v>
      </c>
      <c r="L58" s="1"/>
      <c r="M58" s="1" t="s">
        <v>1319</v>
      </c>
      <c r="N58" s="1"/>
      <c r="O58" s="1"/>
      <c r="P58" s="1" t="s">
        <v>5119</v>
      </c>
      <c r="Q58" s="1">
        <v>1</v>
      </c>
      <c r="R58" s="1">
        <v>2</v>
      </c>
      <c r="S58" s="1" t="s">
        <v>5076</v>
      </c>
      <c r="T58" s="1" t="s">
        <v>5077</v>
      </c>
      <c r="U58" s="1" t="s">
        <v>2124</v>
      </c>
      <c r="V58" s="1"/>
      <c r="W58" s="1" t="s">
        <v>681</v>
      </c>
      <c r="X58" s="1" t="s">
        <v>1701</v>
      </c>
      <c r="Y58" s="1"/>
      <c r="Z58" s="1"/>
      <c r="AA58" s="1" t="s">
        <v>5078</v>
      </c>
      <c r="AB58" s="1">
        <v>3</v>
      </c>
      <c r="AC58" s="1">
        <v>3</v>
      </c>
      <c r="AD58" s="1" t="s">
        <v>5079</v>
      </c>
      <c r="AE58" s="1" t="s">
        <v>5080</v>
      </c>
      <c r="AF58" s="1" t="s">
        <v>3593</v>
      </c>
      <c r="AG58" s="1"/>
      <c r="AH58" s="1" t="s">
        <v>5082</v>
      </c>
      <c r="AI58" s="1" t="s">
        <v>3593</v>
      </c>
      <c r="AJ58" s="1"/>
      <c r="AK58" s="1"/>
      <c r="AL58" s="1" t="s">
        <v>5078</v>
      </c>
      <c r="AM58" s="1">
        <v>3</v>
      </c>
      <c r="AN58" s="1">
        <v>4</v>
      </c>
      <c r="AO58" s="1" t="s">
        <v>5085</v>
      </c>
      <c r="AP58" s="1" t="s">
        <v>5086</v>
      </c>
      <c r="AQ58" s="1" t="s">
        <v>5509</v>
      </c>
      <c r="AR58" s="1"/>
      <c r="AS58" s="1" t="s">
        <v>5114</v>
      </c>
      <c r="AT58" s="1" t="s">
        <v>5510</v>
      </c>
      <c r="AU58" s="1"/>
      <c r="AV58" s="1"/>
      <c r="AW58" s="1" t="s">
        <v>5078</v>
      </c>
      <c r="AX58" s="1">
        <v>3</v>
      </c>
      <c r="AY58" s="1">
        <v>5</v>
      </c>
      <c r="AZ58" s="1" t="s">
        <v>5088</v>
      </c>
      <c r="BA58" s="1" t="s">
        <v>5089</v>
      </c>
      <c r="BB58" s="1" t="s">
        <v>5511</v>
      </c>
      <c r="BC58" s="1" t="s">
        <v>5091</v>
      </c>
      <c r="BD58" s="1"/>
      <c r="BE58" s="1" t="s">
        <v>5091</v>
      </c>
      <c r="BF58" s="1"/>
      <c r="BG58" s="1"/>
      <c r="BH58" s="1" t="s">
        <v>5075</v>
      </c>
      <c r="BI58" s="1">
        <v>1</v>
      </c>
      <c r="BJ58" s="1">
        <v>6</v>
      </c>
      <c r="BK58" s="1" t="s">
        <v>5094</v>
      </c>
      <c r="BL58" s="1" t="s">
        <v>5095</v>
      </c>
      <c r="BM58" s="1" t="s">
        <v>5512</v>
      </c>
      <c r="BN58" s="1"/>
      <c r="BO58" s="1" t="s">
        <v>1587</v>
      </c>
      <c r="BP58" s="1" t="s">
        <v>1252</v>
      </c>
      <c r="BQ58" s="1" t="s">
        <v>2596</v>
      </c>
      <c r="BR58" s="1"/>
      <c r="BS58" s="1" t="s">
        <v>4433</v>
      </c>
      <c r="BT58" s="1">
        <v>3</v>
      </c>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P58" s="1"/>
      <c r="GQ58" s="1"/>
      <c r="GR58" s="1"/>
      <c r="GS58" s="1"/>
      <c r="GT58" s="1"/>
      <c r="GU58" s="1"/>
      <c r="GV58" s="1"/>
    </row>
    <row r="59" spans="1:204" ht="12.75" customHeight="1" x14ac:dyDescent="0.2">
      <c r="A59">
        <v>58</v>
      </c>
      <c r="B59" t="s">
        <v>376</v>
      </c>
      <c r="C59" t="s">
        <v>331</v>
      </c>
      <c r="D59" s="1">
        <v>4</v>
      </c>
      <c r="E59" s="1">
        <v>10</v>
      </c>
      <c r="F59" s="1" t="s">
        <v>23</v>
      </c>
      <c r="G59" s="1">
        <v>1</v>
      </c>
      <c r="H59" s="1" t="s">
        <v>5072</v>
      </c>
      <c r="I59" s="1" t="s">
        <v>5073</v>
      </c>
      <c r="J59" s="1" t="s">
        <v>5513</v>
      </c>
      <c r="K59" s="1" t="s">
        <v>5118</v>
      </c>
      <c r="L59" s="1"/>
      <c r="M59" s="1" t="s">
        <v>5514</v>
      </c>
      <c r="N59" s="1"/>
      <c r="O59" s="1"/>
      <c r="P59" s="1" t="s">
        <v>5181</v>
      </c>
      <c r="Q59" s="1">
        <v>1</v>
      </c>
      <c r="R59" s="1">
        <v>2</v>
      </c>
      <c r="S59" s="1" t="s">
        <v>5076</v>
      </c>
      <c r="T59" s="1" t="s">
        <v>5077</v>
      </c>
      <c r="U59" s="1" t="s">
        <v>5191</v>
      </c>
      <c r="V59" s="1" t="s">
        <v>5100</v>
      </c>
      <c r="W59" s="1"/>
      <c r="X59" s="1" t="s">
        <v>5160</v>
      </c>
      <c r="Y59" s="1"/>
      <c r="Z59" s="1"/>
      <c r="AA59" s="1" t="s">
        <v>5102</v>
      </c>
      <c r="AB59" s="1">
        <v>1</v>
      </c>
      <c r="AC59" s="1">
        <v>3</v>
      </c>
      <c r="AD59" s="1" t="s">
        <v>5079</v>
      </c>
      <c r="AE59" s="1" t="s">
        <v>5080</v>
      </c>
      <c r="AF59" s="1" t="s">
        <v>5104</v>
      </c>
      <c r="AG59" s="1" t="s">
        <v>383</v>
      </c>
      <c r="AH59" s="1"/>
      <c r="AI59" s="1" t="s">
        <v>5104</v>
      </c>
      <c r="AJ59" s="1"/>
      <c r="AK59" s="1"/>
      <c r="AL59" s="1" t="s">
        <v>5102</v>
      </c>
      <c r="AM59" s="1">
        <v>1</v>
      </c>
      <c r="AN59" s="1">
        <v>4</v>
      </c>
      <c r="AO59" s="1" t="s">
        <v>5085</v>
      </c>
      <c r="AP59" s="1" t="s">
        <v>5086</v>
      </c>
      <c r="AQ59" s="1" t="s">
        <v>5417</v>
      </c>
      <c r="AR59" s="1" t="s">
        <v>5113</v>
      </c>
      <c r="AS59" s="1"/>
      <c r="AT59" s="1" t="s">
        <v>5417</v>
      </c>
      <c r="AU59" s="1"/>
      <c r="AV59" s="1"/>
      <c r="AW59" s="1" t="s">
        <v>5102</v>
      </c>
      <c r="AX59" s="1">
        <v>1</v>
      </c>
      <c r="AY59" s="1">
        <v>5</v>
      </c>
      <c r="AZ59" s="1" t="s">
        <v>5088</v>
      </c>
      <c r="BA59" s="1" t="s">
        <v>5089</v>
      </c>
      <c r="BB59" s="1" t="s">
        <v>5515</v>
      </c>
      <c r="BC59" s="1" t="s">
        <v>5091</v>
      </c>
      <c r="BD59" s="1"/>
      <c r="BE59" s="1" t="s">
        <v>5516</v>
      </c>
      <c r="BF59" s="1"/>
      <c r="BG59" s="1"/>
      <c r="BH59" s="1" t="s">
        <v>4433</v>
      </c>
      <c r="BI59" s="1">
        <v>2</v>
      </c>
      <c r="BJ59" s="1">
        <v>6</v>
      </c>
      <c r="BK59" s="1" t="s">
        <v>5094</v>
      </c>
      <c r="BL59" s="1" t="s">
        <v>5095</v>
      </c>
      <c r="BM59" s="1" t="s">
        <v>5517</v>
      </c>
      <c r="BN59" s="1" t="s">
        <v>5189</v>
      </c>
      <c r="BO59" s="1"/>
      <c r="BP59" s="1" t="s">
        <v>1252</v>
      </c>
      <c r="BQ59" s="1" t="s">
        <v>5189</v>
      </c>
      <c r="BR59" s="1"/>
      <c r="BS59" s="1" t="s">
        <v>5166</v>
      </c>
      <c r="BT59" s="1">
        <v>1</v>
      </c>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P59" s="1"/>
      <c r="GQ59" s="1"/>
      <c r="GR59" s="1"/>
      <c r="GS59" s="1"/>
      <c r="GT59" s="1"/>
      <c r="GU59" s="1"/>
      <c r="GV59" s="1"/>
    </row>
    <row r="60" spans="1:204" ht="12.75" customHeight="1" x14ac:dyDescent="0.2">
      <c r="A60">
        <v>59</v>
      </c>
      <c r="B60" t="s">
        <v>382</v>
      </c>
      <c r="C60" t="s">
        <v>331</v>
      </c>
      <c r="D60" s="1">
        <v>4</v>
      </c>
      <c r="E60" s="1">
        <v>10</v>
      </c>
      <c r="F60" s="1" t="s">
        <v>23</v>
      </c>
      <c r="G60" s="1">
        <v>1</v>
      </c>
      <c r="H60" s="1" t="s">
        <v>5072</v>
      </c>
      <c r="I60" s="1" t="s">
        <v>5073</v>
      </c>
      <c r="J60" s="1" t="s">
        <v>1798</v>
      </c>
      <c r="K60" s="1" t="s">
        <v>5118</v>
      </c>
      <c r="L60" s="1"/>
      <c r="M60" s="1" t="s">
        <v>1319</v>
      </c>
      <c r="N60" s="1"/>
      <c r="O60" s="1"/>
      <c r="P60" s="1" t="s">
        <v>5119</v>
      </c>
      <c r="Q60" s="1">
        <v>1</v>
      </c>
      <c r="R60" s="1">
        <v>2</v>
      </c>
      <c r="S60" s="1" t="s">
        <v>5076</v>
      </c>
      <c r="T60" s="1" t="s">
        <v>5077</v>
      </c>
      <c r="U60" s="1" t="s">
        <v>5518</v>
      </c>
      <c r="V60" s="1" t="s">
        <v>5100</v>
      </c>
      <c r="W60" s="1"/>
      <c r="X60" s="1" t="s">
        <v>2371</v>
      </c>
      <c r="Y60" s="1" t="s">
        <v>5519</v>
      </c>
      <c r="Z60" s="1" t="s">
        <v>3128</v>
      </c>
      <c r="AA60" s="1" t="s">
        <v>5102</v>
      </c>
      <c r="AB60" s="1">
        <v>1</v>
      </c>
      <c r="AC60" s="1">
        <v>3</v>
      </c>
      <c r="AD60" s="1" t="s">
        <v>5079</v>
      </c>
      <c r="AE60" s="1" t="s">
        <v>5080</v>
      </c>
      <c r="AF60" s="78"/>
      <c r="AG60" s="1"/>
      <c r="AH60" s="1"/>
      <c r="AI60" s="1"/>
      <c r="AJ60" s="1"/>
      <c r="AK60" s="1"/>
      <c r="AL60" s="1" t="s">
        <v>1786</v>
      </c>
      <c r="AM60" s="1"/>
      <c r="AN60" s="1">
        <v>4</v>
      </c>
      <c r="AO60" s="1" t="s">
        <v>5085</v>
      </c>
      <c r="AP60" s="1" t="s">
        <v>5086</v>
      </c>
      <c r="AQ60" s="1" t="s">
        <v>5520</v>
      </c>
      <c r="AR60" s="1" t="s">
        <v>5113</v>
      </c>
      <c r="AS60" s="1"/>
      <c r="AT60" s="1" t="s">
        <v>5126</v>
      </c>
      <c r="AU60" s="1" t="s">
        <v>1704</v>
      </c>
      <c r="AV60" s="1"/>
      <c r="AW60" s="1" t="s">
        <v>5102</v>
      </c>
      <c r="AX60" s="1">
        <v>1</v>
      </c>
      <c r="AY60" s="1">
        <v>5</v>
      </c>
      <c r="AZ60" s="1" t="s">
        <v>5088</v>
      </c>
      <c r="BA60" s="1" t="s">
        <v>5089</v>
      </c>
      <c r="BB60" s="1" t="s">
        <v>5521</v>
      </c>
      <c r="BC60" s="1" t="s">
        <v>5091</v>
      </c>
      <c r="BD60" s="1"/>
      <c r="BE60" s="1" t="s">
        <v>1252</v>
      </c>
      <c r="BF60" s="1"/>
      <c r="BG60" s="1"/>
      <c r="BH60" s="1" t="s">
        <v>5102</v>
      </c>
      <c r="BI60" s="1">
        <v>1</v>
      </c>
      <c r="BJ60" s="1">
        <v>6</v>
      </c>
      <c r="BK60" s="1" t="s">
        <v>5094</v>
      </c>
      <c r="BL60" s="1" t="s">
        <v>5095</v>
      </c>
      <c r="BM60" s="1" t="s">
        <v>5522</v>
      </c>
      <c r="BN60" s="1"/>
      <c r="BO60" s="1" t="s">
        <v>1587</v>
      </c>
      <c r="BP60" s="1" t="s">
        <v>1252</v>
      </c>
      <c r="BQ60" s="1"/>
      <c r="BR60" s="1"/>
      <c r="BS60" s="1" t="s">
        <v>5075</v>
      </c>
      <c r="BT60" s="1">
        <v>1</v>
      </c>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P60" s="1"/>
      <c r="GQ60" s="1"/>
      <c r="GR60" s="1"/>
      <c r="GS60" s="1"/>
      <c r="GT60" s="1"/>
      <c r="GU60" s="1"/>
      <c r="GV60" s="1"/>
    </row>
    <row r="61" spans="1:204" ht="12.75" customHeight="1" x14ac:dyDescent="0.2">
      <c r="A61">
        <v>60</v>
      </c>
      <c r="B61" t="s">
        <v>2309</v>
      </c>
      <c r="C61" t="s">
        <v>331</v>
      </c>
      <c r="D61" s="1">
        <v>4</v>
      </c>
      <c r="E61" s="1">
        <v>10</v>
      </c>
      <c r="F61" s="1" t="s">
        <v>23</v>
      </c>
      <c r="G61" s="1">
        <v>1</v>
      </c>
      <c r="H61" s="1" t="s">
        <v>5072</v>
      </c>
      <c r="I61" s="1" t="s">
        <v>5073</v>
      </c>
      <c r="J61" s="1" t="s">
        <v>1798</v>
      </c>
      <c r="K61" s="1" t="s">
        <v>5118</v>
      </c>
      <c r="L61" s="1"/>
      <c r="M61" s="1" t="s">
        <v>1319</v>
      </c>
      <c r="N61" s="1"/>
      <c r="O61" s="1"/>
      <c r="P61" s="1" t="s">
        <v>5119</v>
      </c>
      <c r="Q61" s="1">
        <v>1</v>
      </c>
      <c r="R61" s="1">
        <v>2</v>
      </c>
      <c r="S61" s="1" t="s">
        <v>5076</v>
      </c>
      <c r="T61" s="1" t="s">
        <v>5077</v>
      </c>
      <c r="U61" s="1" t="s">
        <v>5523</v>
      </c>
      <c r="V61" s="1" t="s">
        <v>5100</v>
      </c>
      <c r="W61" s="1"/>
      <c r="X61" s="1" t="s">
        <v>2371</v>
      </c>
      <c r="Y61" s="1"/>
      <c r="Z61" s="1"/>
      <c r="AA61" s="1" t="s">
        <v>5102</v>
      </c>
      <c r="AB61" s="1">
        <v>1</v>
      </c>
      <c r="AC61" s="1">
        <v>3</v>
      </c>
      <c r="AD61" s="1" t="s">
        <v>5079</v>
      </c>
      <c r="AE61" s="1" t="s">
        <v>5080</v>
      </c>
      <c r="AF61" s="1" t="s">
        <v>5104</v>
      </c>
      <c r="AG61" s="1" t="s">
        <v>383</v>
      </c>
      <c r="AH61" s="1"/>
      <c r="AI61" s="1" t="s">
        <v>5104</v>
      </c>
      <c r="AJ61" s="1"/>
      <c r="AK61" s="1"/>
      <c r="AL61" s="1" t="s">
        <v>5102</v>
      </c>
      <c r="AM61" s="1">
        <v>1</v>
      </c>
      <c r="AN61" s="1">
        <v>4</v>
      </c>
      <c r="AO61" s="1" t="s">
        <v>5085</v>
      </c>
      <c r="AP61" s="1" t="s">
        <v>5086</v>
      </c>
      <c r="AQ61" s="1" t="s">
        <v>1704</v>
      </c>
      <c r="AR61" s="1" t="s">
        <v>5113</v>
      </c>
      <c r="AS61" s="1"/>
      <c r="AT61" s="1" t="s">
        <v>1704</v>
      </c>
      <c r="AU61" s="1"/>
      <c r="AV61" s="1"/>
      <c r="AW61" s="1" t="s">
        <v>5102</v>
      </c>
      <c r="AX61" s="1">
        <v>1</v>
      </c>
      <c r="AY61" s="1">
        <v>5</v>
      </c>
      <c r="AZ61" s="1" t="s">
        <v>5088</v>
      </c>
      <c r="BA61" s="1" t="s">
        <v>5089</v>
      </c>
      <c r="BB61" s="1" t="s">
        <v>5524</v>
      </c>
      <c r="BC61" s="1" t="s">
        <v>5091</v>
      </c>
      <c r="BD61" s="1"/>
      <c r="BE61" s="1" t="s">
        <v>5525</v>
      </c>
      <c r="BF61" s="1"/>
      <c r="BG61" s="1"/>
      <c r="BH61" s="1" t="s">
        <v>5102</v>
      </c>
      <c r="BI61" s="1">
        <v>1</v>
      </c>
      <c r="BJ61" s="1">
        <v>6</v>
      </c>
      <c r="BK61" s="1" t="s">
        <v>5094</v>
      </c>
      <c r="BL61" s="1" t="s">
        <v>5095</v>
      </c>
      <c r="BM61" s="1" t="s">
        <v>5526</v>
      </c>
      <c r="BN61" s="1" t="s">
        <v>5189</v>
      </c>
      <c r="BO61" s="1"/>
      <c r="BP61" s="1" t="s">
        <v>1307</v>
      </c>
      <c r="BQ61" s="1" t="s">
        <v>5189</v>
      </c>
      <c r="BR61" s="1"/>
      <c r="BS61" s="1" t="s">
        <v>4433</v>
      </c>
      <c r="BT61" s="1">
        <v>2</v>
      </c>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P61" s="1"/>
      <c r="GQ61" s="1"/>
      <c r="GR61" s="1"/>
      <c r="GS61" s="1"/>
      <c r="GT61" s="1"/>
      <c r="GU61" s="1"/>
      <c r="GV61" s="1"/>
    </row>
    <row r="62" spans="1:204" ht="12.75" customHeight="1" x14ac:dyDescent="0.2">
      <c r="A62">
        <v>61</v>
      </c>
      <c r="B62" t="s">
        <v>2331</v>
      </c>
      <c r="C62" t="s">
        <v>331</v>
      </c>
      <c r="D62" s="1">
        <v>4</v>
      </c>
      <c r="E62" s="1">
        <v>10</v>
      </c>
      <c r="F62" s="1" t="s">
        <v>23</v>
      </c>
      <c r="G62" s="1">
        <v>1</v>
      </c>
      <c r="H62" s="1" t="s">
        <v>5072</v>
      </c>
      <c r="I62" s="1" t="s">
        <v>5073</v>
      </c>
      <c r="J62" s="1" t="s">
        <v>5527</v>
      </c>
      <c r="K62" s="1"/>
      <c r="L62" s="1" t="s">
        <v>2930</v>
      </c>
      <c r="M62" s="1" t="s">
        <v>5275</v>
      </c>
      <c r="N62" s="1" t="s">
        <v>5169</v>
      </c>
      <c r="O62" s="1"/>
      <c r="P62" s="1" t="s">
        <v>5078</v>
      </c>
      <c r="Q62" s="1">
        <v>3</v>
      </c>
      <c r="R62" s="1">
        <v>2</v>
      </c>
      <c r="S62" s="1" t="s">
        <v>5076</v>
      </c>
      <c r="T62" s="1" t="s">
        <v>5077</v>
      </c>
      <c r="U62" s="1" t="s">
        <v>5528</v>
      </c>
      <c r="V62" s="1" t="s">
        <v>5100</v>
      </c>
      <c r="W62" s="1"/>
      <c r="X62" s="1" t="s">
        <v>1701</v>
      </c>
      <c r="Y62" s="1" t="s">
        <v>5519</v>
      </c>
      <c r="Z62" s="1" t="s">
        <v>5529</v>
      </c>
      <c r="AA62" s="1" t="s">
        <v>5119</v>
      </c>
      <c r="AB62" s="1">
        <v>1</v>
      </c>
      <c r="AC62" s="1">
        <v>3</v>
      </c>
      <c r="AD62" s="1" t="s">
        <v>5079</v>
      </c>
      <c r="AE62" s="1" t="s">
        <v>5080</v>
      </c>
      <c r="AF62" s="1" t="s">
        <v>5530</v>
      </c>
      <c r="AG62" s="1"/>
      <c r="AH62" s="1" t="s">
        <v>5082</v>
      </c>
      <c r="AI62" s="1" t="s">
        <v>3593</v>
      </c>
      <c r="AJ62" s="1" t="s">
        <v>5354</v>
      </c>
      <c r="AK62" s="1"/>
      <c r="AL62" s="1" t="s">
        <v>5078</v>
      </c>
      <c r="AM62" s="1">
        <v>3</v>
      </c>
      <c r="AN62" s="1">
        <v>4</v>
      </c>
      <c r="AO62" s="1" t="s">
        <v>5085</v>
      </c>
      <c r="AP62" s="1" t="s">
        <v>5086</v>
      </c>
      <c r="AQ62" s="1" t="s">
        <v>5531</v>
      </c>
      <c r="AR62" s="1" t="s">
        <v>5113</v>
      </c>
      <c r="AS62" s="1"/>
      <c r="AT62" s="1" t="s">
        <v>3164</v>
      </c>
      <c r="AU62" s="1" t="s">
        <v>5532</v>
      </c>
      <c r="AV62" s="1" t="s">
        <v>5533</v>
      </c>
      <c r="AW62" s="1" t="s">
        <v>5102</v>
      </c>
      <c r="AX62" s="1">
        <v>1</v>
      </c>
      <c r="AY62" s="1">
        <v>5</v>
      </c>
      <c r="AZ62" s="1" t="s">
        <v>5088</v>
      </c>
      <c r="BA62" s="1" t="s">
        <v>5089</v>
      </c>
      <c r="BB62" s="1" t="s">
        <v>5534</v>
      </c>
      <c r="BC62" s="1" t="s">
        <v>5091</v>
      </c>
      <c r="BD62" s="1"/>
      <c r="BE62" s="1" t="s">
        <v>5535</v>
      </c>
      <c r="BF62" s="1"/>
      <c r="BG62" s="1"/>
      <c r="BH62" s="1" t="s">
        <v>5102</v>
      </c>
      <c r="BI62" s="1">
        <v>1</v>
      </c>
      <c r="BJ62" s="1">
        <v>6</v>
      </c>
      <c r="BK62" s="1" t="s">
        <v>5094</v>
      </c>
      <c r="BL62" s="1" t="s">
        <v>5095</v>
      </c>
      <c r="BM62" s="1" t="s">
        <v>5536</v>
      </c>
      <c r="BN62" s="1"/>
      <c r="BO62" s="1" t="s">
        <v>1587</v>
      </c>
      <c r="BP62" s="1" t="s">
        <v>1252</v>
      </c>
      <c r="BQ62" s="1" t="s">
        <v>5537</v>
      </c>
      <c r="BR62" s="1"/>
      <c r="BS62" s="1" t="s">
        <v>4433</v>
      </c>
      <c r="BT62" s="1">
        <v>2</v>
      </c>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P62" s="1"/>
      <c r="GQ62" s="1"/>
      <c r="GR62" s="1"/>
      <c r="GS62" s="1"/>
      <c r="GT62" s="1"/>
      <c r="GU62" s="1"/>
      <c r="GV62" s="1"/>
    </row>
    <row r="63" spans="1:204" ht="12.75" customHeight="1" x14ac:dyDescent="0.2">
      <c r="A63">
        <v>62</v>
      </c>
      <c r="B63" t="s">
        <v>399</v>
      </c>
      <c r="C63" t="s">
        <v>331</v>
      </c>
      <c r="D63" s="1">
        <v>4</v>
      </c>
      <c r="E63" s="1">
        <v>10</v>
      </c>
      <c r="F63" s="1" t="s">
        <v>23</v>
      </c>
      <c r="G63" s="1">
        <v>1</v>
      </c>
      <c r="H63" s="1" t="s">
        <v>5072</v>
      </c>
      <c r="I63" s="1" t="s">
        <v>5073</v>
      </c>
      <c r="J63" s="1" t="s">
        <v>5538</v>
      </c>
      <c r="K63" s="1" t="s">
        <v>5118</v>
      </c>
      <c r="L63" s="1"/>
      <c r="M63" s="1" t="s">
        <v>5539</v>
      </c>
      <c r="N63" s="1"/>
      <c r="O63" s="1"/>
      <c r="P63" s="1" t="s">
        <v>5119</v>
      </c>
      <c r="Q63" s="1">
        <v>1</v>
      </c>
      <c r="R63" s="1">
        <v>2</v>
      </c>
      <c r="S63" s="1" t="s">
        <v>5076</v>
      </c>
      <c r="T63" s="1" t="s">
        <v>5077</v>
      </c>
      <c r="U63" s="1" t="s">
        <v>5540</v>
      </c>
      <c r="V63" s="1" t="s">
        <v>5100</v>
      </c>
      <c r="W63" s="1"/>
      <c r="X63" s="1" t="s">
        <v>5224</v>
      </c>
      <c r="Y63" s="1" t="s">
        <v>5309</v>
      </c>
      <c r="Z63" s="1"/>
      <c r="AA63" s="1" t="s">
        <v>5102</v>
      </c>
      <c r="AB63" s="1">
        <v>1</v>
      </c>
      <c r="AC63" s="1">
        <v>3</v>
      </c>
      <c r="AD63" s="1" t="s">
        <v>5079</v>
      </c>
      <c r="AE63" s="1" t="s">
        <v>5080</v>
      </c>
      <c r="AF63" s="1" t="s">
        <v>5541</v>
      </c>
      <c r="AG63" s="1" t="s">
        <v>383</v>
      </c>
      <c r="AH63" s="1"/>
      <c r="AI63" s="1" t="s">
        <v>5542</v>
      </c>
      <c r="AJ63" s="1"/>
      <c r="AK63" s="1"/>
      <c r="AL63" s="1" t="s">
        <v>5102</v>
      </c>
      <c r="AM63" s="1">
        <v>1</v>
      </c>
      <c r="AN63" s="1">
        <v>4</v>
      </c>
      <c r="AO63" s="1" t="s">
        <v>5085</v>
      </c>
      <c r="AP63" s="1" t="s">
        <v>5086</v>
      </c>
      <c r="AQ63" s="1" t="s">
        <v>5543</v>
      </c>
      <c r="AR63" s="1"/>
      <c r="AS63" s="1" t="s">
        <v>5114</v>
      </c>
      <c r="AT63" s="1" t="s">
        <v>5544</v>
      </c>
      <c r="AU63" s="1"/>
      <c r="AV63" s="1"/>
      <c r="AW63" s="1" t="s">
        <v>5102</v>
      </c>
      <c r="AX63" s="1">
        <v>1</v>
      </c>
      <c r="AY63" s="1">
        <v>5</v>
      </c>
      <c r="AZ63" s="1" t="s">
        <v>5088</v>
      </c>
      <c r="BA63" s="1" t="s">
        <v>5089</v>
      </c>
      <c r="BB63" s="1" t="s">
        <v>5545</v>
      </c>
      <c r="BC63" s="1"/>
      <c r="BD63" s="1" t="s">
        <v>5175</v>
      </c>
      <c r="BE63" s="1" t="s">
        <v>5546</v>
      </c>
      <c r="BF63" s="1"/>
      <c r="BG63" s="1"/>
      <c r="BH63" s="1" t="s">
        <v>5102</v>
      </c>
      <c r="BI63" s="1">
        <v>1</v>
      </c>
      <c r="BJ63" s="1">
        <v>6</v>
      </c>
      <c r="BK63" s="1" t="s">
        <v>5094</v>
      </c>
      <c r="BL63" s="1" t="s">
        <v>5095</v>
      </c>
      <c r="BM63" s="21" t="s">
        <v>5547</v>
      </c>
      <c r="BN63" s="1"/>
      <c r="BO63" s="1" t="s">
        <v>5548</v>
      </c>
      <c r="BP63" s="1" t="s">
        <v>5549</v>
      </c>
      <c r="BQ63" s="1"/>
      <c r="BR63" s="1"/>
      <c r="BS63" s="1" t="s">
        <v>5141</v>
      </c>
      <c r="BT63" s="1">
        <v>2</v>
      </c>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P63" s="1"/>
      <c r="GQ63" s="1"/>
      <c r="GR63" s="1"/>
      <c r="GS63" s="1"/>
      <c r="GT63" s="1"/>
      <c r="GU63" s="1"/>
      <c r="GV63" s="1"/>
    </row>
    <row r="64" spans="1:204" ht="12.75" customHeight="1" x14ac:dyDescent="0.2">
      <c r="A64">
        <v>63</v>
      </c>
      <c r="B64" t="s">
        <v>2366</v>
      </c>
      <c r="C64" t="s">
        <v>331</v>
      </c>
      <c r="D64" s="1">
        <v>4</v>
      </c>
      <c r="E64" s="1">
        <v>10</v>
      </c>
      <c r="F64" s="1" t="s">
        <v>23</v>
      </c>
      <c r="G64" s="1">
        <v>1</v>
      </c>
      <c r="H64" s="1" t="s">
        <v>5072</v>
      </c>
      <c r="I64" s="1" t="s">
        <v>5073</v>
      </c>
      <c r="J64" s="1" t="s">
        <v>5550</v>
      </c>
      <c r="K64" s="1"/>
      <c r="L64" s="1" t="s">
        <v>2930</v>
      </c>
      <c r="M64" s="1" t="s">
        <v>5198</v>
      </c>
      <c r="N64" s="1" t="s">
        <v>1319</v>
      </c>
      <c r="O64" s="1"/>
      <c r="P64" s="1" t="s">
        <v>5078</v>
      </c>
      <c r="Q64" s="1">
        <v>3</v>
      </c>
      <c r="R64" s="1">
        <v>2</v>
      </c>
      <c r="S64" s="1" t="s">
        <v>5076</v>
      </c>
      <c r="T64" s="1" t="s">
        <v>5077</v>
      </c>
      <c r="U64" s="1" t="s">
        <v>2124</v>
      </c>
      <c r="V64" s="1"/>
      <c r="W64" s="1" t="s">
        <v>681</v>
      </c>
      <c r="X64" s="1" t="s">
        <v>1701</v>
      </c>
      <c r="Y64" s="1"/>
      <c r="Z64" s="1"/>
      <c r="AA64" s="1" t="s">
        <v>5078</v>
      </c>
      <c r="AB64" s="1">
        <v>3</v>
      </c>
      <c r="AC64" s="1">
        <v>3</v>
      </c>
      <c r="AD64" s="1" t="s">
        <v>5079</v>
      </c>
      <c r="AE64" s="1" t="s">
        <v>5080</v>
      </c>
      <c r="AF64" s="1" t="s">
        <v>5551</v>
      </c>
      <c r="AG64" s="1"/>
      <c r="AH64" s="1" t="s">
        <v>5082</v>
      </c>
      <c r="AI64" s="1" t="s">
        <v>5552</v>
      </c>
      <c r="AJ64" s="1"/>
      <c r="AK64" s="1"/>
      <c r="AL64" s="1" t="s">
        <v>5078</v>
      </c>
      <c r="AM64" s="1">
        <v>3</v>
      </c>
      <c r="AN64" s="1">
        <v>4</v>
      </c>
      <c r="AO64" s="1" t="s">
        <v>5085</v>
      </c>
      <c r="AP64" s="1" t="s">
        <v>5086</v>
      </c>
      <c r="AQ64" s="1" t="s">
        <v>5553</v>
      </c>
      <c r="AR64" s="1"/>
      <c r="AS64" s="1" t="s">
        <v>5114</v>
      </c>
      <c r="AT64" s="1" t="s">
        <v>5553</v>
      </c>
      <c r="AU64" s="1"/>
      <c r="AV64" s="1"/>
      <c r="AW64" s="1" t="s">
        <v>5078</v>
      </c>
      <c r="AX64" s="1">
        <v>3</v>
      </c>
      <c r="AY64" s="1">
        <v>5</v>
      </c>
      <c r="AZ64" s="1" t="s">
        <v>5088</v>
      </c>
      <c r="BA64" s="1" t="s">
        <v>5089</v>
      </c>
      <c r="BB64" s="1" t="s">
        <v>5554</v>
      </c>
      <c r="BC64" s="1" t="s">
        <v>5091</v>
      </c>
      <c r="BD64" s="1"/>
      <c r="BE64" s="1" t="s">
        <v>5516</v>
      </c>
      <c r="BF64" s="1"/>
      <c r="BG64" s="1"/>
      <c r="BH64" s="1" t="s">
        <v>5075</v>
      </c>
      <c r="BI64" s="1">
        <v>1</v>
      </c>
      <c r="BJ64" s="1">
        <v>6</v>
      </c>
      <c r="BK64" s="1" t="s">
        <v>5094</v>
      </c>
      <c r="BL64" s="1" t="s">
        <v>5095</v>
      </c>
      <c r="BM64" s="1" t="s">
        <v>5555</v>
      </c>
      <c r="BN64" s="1"/>
      <c r="BO64" s="1" t="s">
        <v>5548</v>
      </c>
      <c r="BP64" s="1" t="s">
        <v>1252</v>
      </c>
      <c r="BQ64" s="1"/>
      <c r="BR64" s="1"/>
      <c r="BS64" s="1" t="s">
        <v>5075</v>
      </c>
      <c r="BT64" s="1">
        <v>1</v>
      </c>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P64" s="1"/>
      <c r="GQ64" s="1"/>
      <c r="GR64" s="1"/>
      <c r="GS64" s="1"/>
      <c r="GT64" s="1"/>
      <c r="GU64" s="1"/>
      <c r="GV64" s="1"/>
    </row>
    <row r="65" spans="1:204" ht="12.75" customHeight="1" x14ac:dyDescent="0.2">
      <c r="A65">
        <v>64</v>
      </c>
      <c r="B65" t="s">
        <v>410</v>
      </c>
      <c r="C65" t="s">
        <v>331</v>
      </c>
      <c r="D65" s="1">
        <v>4</v>
      </c>
      <c r="E65" s="1">
        <v>10</v>
      </c>
      <c r="F65" s="1" t="s">
        <v>23</v>
      </c>
      <c r="G65" s="1">
        <v>1</v>
      </c>
      <c r="H65" s="1" t="s">
        <v>5072</v>
      </c>
      <c r="I65" s="1" t="s">
        <v>5073</v>
      </c>
      <c r="J65" s="1" t="s">
        <v>5556</v>
      </c>
      <c r="K65" s="1"/>
      <c r="L65" s="1" t="s">
        <v>2930</v>
      </c>
      <c r="M65" s="1" t="s">
        <v>1319</v>
      </c>
      <c r="N65" s="1"/>
      <c r="O65" s="1"/>
      <c r="P65" s="1" t="s">
        <v>5078</v>
      </c>
      <c r="Q65" s="1">
        <v>3</v>
      </c>
      <c r="R65" s="1">
        <v>2</v>
      </c>
      <c r="S65" s="1" t="s">
        <v>5076</v>
      </c>
      <c r="T65" s="1" t="s">
        <v>5077</v>
      </c>
      <c r="U65" s="1" t="s">
        <v>5557</v>
      </c>
      <c r="V65" s="1" t="s">
        <v>5100</v>
      </c>
      <c r="W65" s="1"/>
      <c r="X65" s="1" t="s">
        <v>5519</v>
      </c>
      <c r="Y65" s="1" t="s">
        <v>3128</v>
      </c>
      <c r="Z65" s="1"/>
      <c r="AA65" s="1" t="s">
        <v>5102</v>
      </c>
      <c r="AB65" s="1">
        <v>1</v>
      </c>
      <c r="AC65" s="1">
        <v>3</v>
      </c>
      <c r="AD65" s="1" t="s">
        <v>5079</v>
      </c>
      <c r="AE65" s="1" t="s">
        <v>5080</v>
      </c>
      <c r="AF65" s="1" t="s">
        <v>5558</v>
      </c>
      <c r="AG65" s="1" t="s">
        <v>383</v>
      </c>
      <c r="AH65" s="1"/>
      <c r="AI65" s="1" t="s">
        <v>5104</v>
      </c>
      <c r="AJ65" s="1" t="s">
        <v>5559</v>
      </c>
      <c r="AK65" s="1" t="s">
        <v>5560</v>
      </c>
      <c r="AL65" s="1" t="s">
        <v>5102</v>
      </c>
      <c r="AM65" s="1">
        <v>1</v>
      </c>
      <c r="AN65" s="1">
        <v>4</v>
      </c>
      <c r="AO65" s="1" t="s">
        <v>5085</v>
      </c>
      <c r="AP65" s="1" t="s">
        <v>5086</v>
      </c>
      <c r="AQ65" s="1" t="s">
        <v>5561</v>
      </c>
      <c r="AR65" s="1" t="s">
        <v>5113</v>
      </c>
      <c r="AS65" s="1"/>
      <c r="AT65" s="1" t="s">
        <v>5562</v>
      </c>
      <c r="AU65" s="1" t="s">
        <v>5533</v>
      </c>
      <c r="AV65" s="1"/>
      <c r="AW65" s="1" t="s">
        <v>5102</v>
      </c>
      <c r="AX65" s="1">
        <v>1</v>
      </c>
      <c r="AY65" s="1">
        <v>5</v>
      </c>
      <c r="AZ65" s="1" t="s">
        <v>5088</v>
      </c>
      <c r="BA65" s="1" t="s">
        <v>5089</v>
      </c>
      <c r="BB65" s="1" t="s">
        <v>5563</v>
      </c>
      <c r="BC65" s="1" t="s">
        <v>5091</v>
      </c>
      <c r="BD65" s="1"/>
      <c r="BE65" s="1" t="s">
        <v>5305</v>
      </c>
      <c r="BF65" s="1" t="s">
        <v>5091</v>
      </c>
      <c r="BG65" s="1"/>
      <c r="BH65" s="1" t="s">
        <v>4433</v>
      </c>
      <c r="BI65" s="1">
        <v>2</v>
      </c>
      <c r="BJ65" s="1">
        <v>6</v>
      </c>
      <c r="BK65" s="1" t="s">
        <v>5094</v>
      </c>
      <c r="BL65" s="1" t="s">
        <v>5095</v>
      </c>
      <c r="BM65" s="1" t="s">
        <v>5330</v>
      </c>
      <c r="BN65" s="1" t="s">
        <v>5189</v>
      </c>
      <c r="BO65" s="1"/>
      <c r="BP65" s="1" t="s">
        <v>1252</v>
      </c>
      <c r="BQ65" s="1"/>
      <c r="BR65" s="1"/>
      <c r="BS65" s="1" t="s">
        <v>4433</v>
      </c>
      <c r="BT65" s="1">
        <v>3</v>
      </c>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P65" s="1"/>
      <c r="GQ65" s="1"/>
      <c r="GR65" s="1"/>
      <c r="GS65" s="1"/>
      <c r="GT65" s="1"/>
      <c r="GU65" s="1"/>
      <c r="GV65" s="1"/>
    </row>
    <row r="66" spans="1:204" ht="12.75" customHeight="1" x14ac:dyDescent="0.2">
      <c r="A66">
        <v>65</v>
      </c>
      <c r="B66" t="s">
        <v>416</v>
      </c>
      <c r="C66" t="s">
        <v>331</v>
      </c>
      <c r="D66" s="1">
        <v>5</v>
      </c>
      <c r="E66" s="1">
        <v>10</v>
      </c>
      <c r="F66" s="1" t="s">
        <v>23</v>
      </c>
      <c r="G66" s="1">
        <v>7</v>
      </c>
      <c r="H66" s="1" t="s">
        <v>5564</v>
      </c>
      <c r="I66" s="1" t="s">
        <v>5565</v>
      </c>
      <c r="J66" s="1" t="s">
        <v>5566</v>
      </c>
      <c r="K66" s="1"/>
      <c r="L66" s="1" t="s">
        <v>2934</v>
      </c>
      <c r="M66" s="1" t="s">
        <v>5566</v>
      </c>
      <c r="N66" s="1"/>
      <c r="O66" s="1"/>
      <c r="P66" s="1" t="s">
        <v>5078</v>
      </c>
      <c r="Q66" s="1">
        <v>3</v>
      </c>
      <c r="R66" s="1">
        <v>8</v>
      </c>
      <c r="S66" s="1" t="s">
        <v>5567</v>
      </c>
      <c r="T66" s="1" t="s">
        <v>5568</v>
      </c>
      <c r="U66" s="1" t="s">
        <v>2124</v>
      </c>
      <c r="V66" s="1"/>
      <c r="W66" s="1" t="s">
        <v>1445</v>
      </c>
      <c r="X66" s="1" t="s">
        <v>1701</v>
      </c>
      <c r="Y66" s="1"/>
      <c r="Z66" s="1"/>
      <c r="AA66" s="1" t="s">
        <v>5078</v>
      </c>
      <c r="AB66" s="1">
        <v>3</v>
      </c>
      <c r="AC66" s="1">
        <v>9</v>
      </c>
      <c r="AD66" s="1" t="s">
        <v>5569</v>
      </c>
      <c r="AE66" s="1" t="s">
        <v>5570</v>
      </c>
      <c r="AF66" s="1" t="s">
        <v>5571</v>
      </c>
      <c r="AG66" s="1"/>
      <c r="AH66" s="1" t="s">
        <v>1762</v>
      </c>
      <c r="AI66" s="1" t="s">
        <v>5572</v>
      </c>
      <c r="AJ66" s="1" t="s">
        <v>5573</v>
      </c>
      <c r="AK66" s="1"/>
      <c r="AL66" s="1" t="s">
        <v>5078</v>
      </c>
      <c r="AM66" s="1">
        <v>3</v>
      </c>
      <c r="AN66" s="1">
        <v>10</v>
      </c>
      <c r="AO66" s="1" t="s">
        <v>5574</v>
      </c>
      <c r="AP66" s="1" t="s">
        <v>5086</v>
      </c>
      <c r="AQ66" s="1" t="s">
        <v>5575</v>
      </c>
      <c r="AR66" s="1"/>
      <c r="AS66" s="1" t="s">
        <v>3498</v>
      </c>
      <c r="AT66" s="1" t="s">
        <v>5576</v>
      </c>
      <c r="AU66" s="1"/>
      <c r="AV66" s="1"/>
      <c r="AW66" s="1" t="s">
        <v>5078</v>
      </c>
      <c r="AX66" s="1">
        <v>3</v>
      </c>
      <c r="AY66" s="1">
        <v>11</v>
      </c>
      <c r="AZ66" s="1" t="s">
        <v>5577</v>
      </c>
      <c r="BA66" s="1" t="s">
        <v>5578</v>
      </c>
      <c r="BB66" s="1" t="s">
        <v>5579</v>
      </c>
      <c r="BC66" s="1"/>
      <c r="BD66" s="1" t="s">
        <v>5580</v>
      </c>
      <c r="BE66" s="1" t="s">
        <v>5581</v>
      </c>
      <c r="BF66" s="1" t="s">
        <v>5582</v>
      </c>
      <c r="BG66" s="1"/>
      <c r="BH66" s="1"/>
      <c r="BI66" s="1"/>
      <c r="BJ66" s="1">
        <v>12</v>
      </c>
      <c r="BK66" s="1" t="s">
        <v>5583</v>
      </c>
      <c r="BL66" s="1" t="s">
        <v>5584</v>
      </c>
      <c r="BM66" s="1" t="s">
        <v>1786</v>
      </c>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EB66" s="1"/>
      <c r="EC66" s="1"/>
      <c r="ED66" s="1"/>
      <c r="EE66" s="1"/>
      <c r="EF66" s="1"/>
      <c r="EG66" s="1"/>
      <c r="EH66" s="1"/>
    </row>
    <row r="67" spans="1:204" ht="12.75" customHeight="1" x14ac:dyDescent="0.2">
      <c r="A67">
        <v>66</v>
      </c>
      <c r="B67" t="s">
        <v>422</v>
      </c>
      <c r="C67" t="s">
        <v>331</v>
      </c>
      <c r="D67" s="1">
        <v>5</v>
      </c>
      <c r="E67" s="1">
        <v>10</v>
      </c>
      <c r="F67" s="1" t="s">
        <v>23</v>
      </c>
      <c r="G67" s="1">
        <v>1</v>
      </c>
      <c r="H67" s="1" t="s">
        <v>5072</v>
      </c>
      <c r="I67" s="1" t="s">
        <v>5073</v>
      </c>
      <c r="J67" s="1" t="s">
        <v>1786</v>
      </c>
      <c r="K67" s="1"/>
      <c r="L67" s="1"/>
      <c r="M67" s="1"/>
      <c r="N67" s="1"/>
      <c r="O67" s="1"/>
      <c r="P67" s="1" t="s">
        <v>1786</v>
      </c>
      <c r="Q67" s="1" t="s">
        <v>1786</v>
      </c>
      <c r="R67" s="1">
        <v>2</v>
      </c>
      <c r="S67" s="1" t="s">
        <v>5076</v>
      </c>
      <c r="T67" s="1" t="s">
        <v>5077</v>
      </c>
      <c r="U67" s="1" t="s">
        <v>1786</v>
      </c>
      <c r="V67" s="1"/>
      <c r="W67" s="1"/>
      <c r="X67" s="1"/>
      <c r="Y67" s="1"/>
      <c r="Z67" s="1"/>
      <c r="AA67" s="1" t="s">
        <v>1786</v>
      </c>
      <c r="AB67" s="1" t="s">
        <v>1786</v>
      </c>
      <c r="AC67" s="1">
        <v>3</v>
      </c>
      <c r="AD67" s="1" t="s">
        <v>5079</v>
      </c>
      <c r="AE67" s="1" t="s">
        <v>5080</v>
      </c>
      <c r="AF67" s="1" t="s">
        <v>1786</v>
      </c>
      <c r="AG67" s="1"/>
      <c r="AH67" s="1"/>
      <c r="AI67" s="1"/>
      <c r="AJ67" s="1"/>
      <c r="AK67" s="1"/>
      <c r="AL67" s="1" t="s">
        <v>1786</v>
      </c>
      <c r="AM67" s="1"/>
      <c r="AN67" s="1">
        <v>4</v>
      </c>
      <c r="AO67" s="1" t="s">
        <v>5085</v>
      </c>
      <c r="AP67" s="1" t="s">
        <v>5086</v>
      </c>
      <c r="AQ67" s="1" t="s">
        <v>1786</v>
      </c>
      <c r="AR67" s="1"/>
      <c r="AS67" s="1"/>
      <c r="AT67" s="1"/>
      <c r="AU67" s="1"/>
      <c r="AV67" s="1"/>
      <c r="AW67" s="1" t="s">
        <v>1786</v>
      </c>
      <c r="AX67" s="1" t="s">
        <v>1786</v>
      </c>
      <c r="AY67" s="1">
        <v>5</v>
      </c>
      <c r="AZ67" s="1" t="s">
        <v>5088</v>
      </c>
      <c r="BA67" s="1" t="s">
        <v>5089</v>
      </c>
      <c r="BB67" s="1" t="s">
        <v>1786</v>
      </c>
      <c r="BC67" s="1"/>
      <c r="BD67" s="1"/>
      <c r="BE67" s="1"/>
      <c r="BF67" s="1"/>
      <c r="BG67" s="1"/>
      <c r="BH67" s="1" t="s">
        <v>1786</v>
      </c>
      <c r="BI67" s="1" t="s">
        <v>1786</v>
      </c>
      <c r="BJ67" s="1">
        <v>6</v>
      </c>
      <c r="BK67" s="1" t="s">
        <v>5094</v>
      </c>
      <c r="BL67" s="1" t="s">
        <v>5095</v>
      </c>
      <c r="BM67" s="1" t="s">
        <v>1786</v>
      </c>
      <c r="BN67" s="1" t="s">
        <v>1786</v>
      </c>
      <c r="BO67" s="1" t="s">
        <v>1786</v>
      </c>
      <c r="BP67" s="1" t="s">
        <v>1786</v>
      </c>
      <c r="BQ67" s="1" t="s">
        <v>1786</v>
      </c>
      <c r="BR67" s="1" t="s">
        <v>1786</v>
      </c>
      <c r="BS67" s="1" t="s">
        <v>1786</v>
      </c>
      <c r="BT67" s="1" t="s">
        <v>1786</v>
      </c>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P67" s="1"/>
      <c r="GQ67" s="1"/>
      <c r="GR67" s="1"/>
      <c r="GS67" s="1"/>
      <c r="GT67" s="1"/>
      <c r="GU67" s="1"/>
      <c r="GV67" s="1"/>
    </row>
    <row r="68" spans="1:204" ht="12.75" customHeight="1" x14ac:dyDescent="0.2">
      <c r="A68">
        <v>67</v>
      </c>
      <c r="B68" t="s">
        <v>426</v>
      </c>
      <c r="C68" t="s">
        <v>331</v>
      </c>
      <c r="D68" s="1">
        <v>5</v>
      </c>
      <c r="E68" s="1">
        <v>10</v>
      </c>
      <c r="F68" s="1" t="s">
        <v>23</v>
      </c>
      <c r="G68" s="1">
        <v>1</v>
      </c>
      <c r="H68" s="1" t="s">
        <v>5072</v>
      </c>
      <c r="I68" s="1" t="s">
        <v>5073</v>
      </c>
      <c r="J68" s="1" t="s">
        <v>1319</v>
      </c>
      <c r="K68" s="1" t="s">
        <v>5118</v>
      </c>
      <c r="L68" s="1"/>
      <c r="M68" s="1" t="s">
        <v>1319</v>
      </c>
      <c r="N68" s="1"/>
      <c r="O68" s="1"/>
      <c r="P68" s="1" t="s">
        <v>5119</v>
      </c>
      <c r="Q68" s="1">
        <v>1</v>
      </c>
      <c r="R68" s="1">
        <v>2</v>
      </c>
      <c r="S68" s="1" t="s">
        <v>5076</v>
      </c>
      <c r="T68" s="1" t="s">
        <v>5077</v>
      </c>
      <c r="U68" s="1" t="s">
        <v>2124</v>
      </c>
      <c r="V68" s="1"/>
      <c r="W68" s="1" t="s">
        <v>681</v>
      </c>
      <c r="X68" s="1" t="s">
        <v>1701</v>
      </c>
      <c r="Y68" s="1"/>
      <c r="Z68" s="1"/>
      <c r="AA68" s="1" t="s">
        <v>5078</v>
      </c>
      <c r="AB68" s="1">
        <v>3</v>
      </c>
      <c r="AC68" s="1">
        <v>3</v>
      </c>
      <c r="AD68" s="1" t="s">
        <v>5079</v>
      </c>
      <c r="AE68" s="1" t="s">
        <v>5080</v>
      </c>
      <c r="AF68" s="1" t="s">
        <v>5585</v>
      </c>
      <c r="AG68" s="1"/>
      <c r="AH68" s="1" t="s">
        <v>5082</v>
      </c>
      <c r="AI68" s="1" t="s">
        <v>5585</v>
      </c>
      <c r="AJ68" s="1"/>
      <c r="AK68" s="1"/>
      <c r="AL68" s="1" t="s">
        <v>5078</v>
      </c>
      <c r="AM68" s="1">
        <v>3</v>
      </c>
      <c r="AN68" s="1">
        <v>4</v>
      </c>
      <c r="AO68" s="1" t="s">
        <v>5085</v>
      </c>
      <c r="AP68" s="1" t="s">
        <v>5086</v>
      </c>
      <c r="AQ68" s="1" t="s">
        <v>5586</v>
      </c>
      <c r="AR68" s="1"/>
      <c r="AS68" s="1" t="s">
        <v>5114</v>
      </c>
      <c r="AT68" s="1" t="s">
        <v>5587</v>
      </c>
      <c r="AU68" s="1"/>
      <c r="AV68" s="1"/>
      <c r="AW68" s="1" t="s">
        <v>5078</v>
      </c>
      <c r="AX68" s="1">
        <v>3</v>
      </c>
      <c r="AY68" s="1">
        <v>5</v>
      </c>
      <c r="AZ68" s="1" t="s">
        <v>5088</v>
      </c>
      <c r="BA68" s="1" t="s">
        <v>5089</v>
      </c>
      <c r="BB68" s="1" t="s">
        <v>5588</v>
      </c>
      <c r="BC68" s="1" t="s">
        <v>5091</v>
      </c>
      <c r="BD68" s="1"/>
      <c r="BE68" s="1" t="s">
        <v>5589</v>
      </c>
      <c r="BF68" s="1"/>
      <c r="BG68" s="1"/>
      <c r="BH68" s="1" t="s">
        <v>5590</v>
      </c>
      <c r="BI68" s="1">
        <v>1</v>
      </c>
      <c r="BJ68" s="1">
        <v>6</v>
      </c>
      <c r="BK68" s="1" t="s">
        <v>5094</v>
      </c>
      <c r="BL68" s="1" t="s">
        <v>5095</v>
      </c>
      <c r="BM68" s="1" t="s">
        <v>5273</v>
      </c>
      <c r="BN68" s="1"/>
      <c r="BO68" s="1" t="s">
        <v>5548</v>
      </c>
      <c r="BP68" s="1" t="s">
        <v>1252</v>
      </c>
      <c r="BQ68" s="1"/>
      <c r="BR68" s="1"/>
      <c r="BS68" s="1" t="s">
        <v>4433</v>
      </c>
      <c r="BT68" s="1">
        <v>2</v>
      </c>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P68" s="1"/>
      <c r="GQ68" s="1"/>
      <c r="GR68" s="1"/>
      <c r="GS68" s="1"/>
      <c r="GT68" s="1"/>
      <c r="GU68" s="1"/>
      <c r="GV68" s="1"/>
    </row>
    <row r="69" spans="1:204" ht="12.75" customHeight="1" x14ac:dyDescent="0.2">
      <c r="A69">
        <v>68</v>
      </c>
      <c r="B69" t="s">
        <v>432</v>
      </c>
      <c r="C69" t="s">
        <v>331</v>
      </c>
      <c r="D69" s="1">
        <v>5</v>
      </c>
      <c r="E69" s="1">
        <v>11</v>
      </c>
      <c r="F69" s="1" t="s">
        <v>23</v>
      </c>
      <c r="G69" s="1">
        <v>1</v>
      </c>
      <c r="H69" s="1" t="s">
        <v>5072</v>
      </c>
      <c r="I69" s="1" t="s">
        <v>5073</v>
      </c>
      <c r="J69" s="1" t="s">
        <v>5591</v>
      </c>
      <c r="K69" s="1"/>
      <c r="L69" s="1" t="s">
        <v>2930</v>
      </c>
      <c r="M69" s="1" t="s">
        <v>2930</v>
      </c>
      <c r="N69" s="1" t="s">
        <v>5321</v>
      </c>
      <c r="O69" s="1"/>
      <c r="P69" s="1" t="s">
        <v>5075</v>
      </c>
      <c r="Q69" s="1">
        <v>1</v>
      </c>
      <c r="R69" s="1">
        <v>2</v>
      </c>
      <c r="S69" s="1" t="s">
        <v>5076</v>
      </c>
      <c r="T69" s="1" t="s">
        <v>5077</v>
      </c>
      <c r="U69" s="1" t="s">
        <v>5592</v>
      </c>
      <c r="V69" s="1"/>
      <c r="W69" s="1" t="s">
        <v>681</v>
      </c>
      <c r="X69" s="1" t="s">
        <v>5593</v>
      </c>
      <c r="Y69" s="1" t="s">
        <v>681</v>
      </c>
      <c r="Z69" s="1"/>
      <c r="AA69" s="1" t="s">
        <v>5078</v>
      </c>
      <c r="AB69" s="1">
        <v>3</v>
      </c>
      <c r="AC69" s="1">
        <v>3</v>
      </c>
      <c r="AD69" s="1" t="s">
        <v>5079</v>
      </c>
      <c r="AE69" s="1" t="s">
        <v>5080</v>
      </c>
      <c r="AF69" s="1" t="s">
        <v>5438</v>
      </c>
      <c r="AG69" s="1"/>
      <c r="AH69" s="1" t="s">
        <v>5082</v>
      </c>
      <c r="AI69" s="1" t="s">
        <v>5082</v>
      </c>
      <c r="AJ69" s="1"/>
      <c r="AK69" s="1"/>
      <c r="AL69" s="1" t="s">
        <v>5075</v>
      </c>
      <c r="AM69" s="1">
        <v>1</v>
      </c>
      <c r="AN69" s="1">
        <v>4</v>
      </c>
      <c r="AO69" s="1" t="s">
        <v>5085</v>
      </c>
      <c r="AP69" s="1" t="s">
        <v>5086</v>
      </c>
      <c r="AQ69" s="1" t="s">
        <v>5114</v>
      </c>
      <c r="AR69" s="1"/>
      <c r="AS69" s="1" t="s">
        <v>5114</v>
      </c>
      <c r="AT69" s="1" t="s">
        <v>5114</v>
      </c>
      <c r="AU69" s="1"/>
      <c r="AV69" s="1"/>
      <c r="AW69" s="1" t="s">
        <v>5075</v>
      </c>
      <c r="AX69" s="1">
        <v>3</v>
      </c>
      <c r="AY69" s="1">
        <v>5</v>
      </c>
      <c r="AZ69" s="1" t="s">
        <v>5088</v>
      </c>
      <c r="BA69" s="1" t="s">
        <v>5089</v>
      </c>
      <c r="BB69" s="1" t="s">
        <v>5244</v>
      </c>
      <c r="BC69" s="1" t="s">
        <v>5091</v>
      </c>
      <c r="BD69" s="1"/>
      <c r="BE69" s="1" t="s">
        <v>5091</v>
      </c>
      <c r="BF69" s="1"/>
      <c r="BG69" s="1"/>
      <c r="BH69" s="1" t="s">
        <v>5075</v>
      </c>
      <c r="BI69" s="1">
        <v>1</v>
      </c>
      <c r="BJ69" s="1">
        <v>6</v>
      </c>
      <c r="BK69" s="1" t="s">
        <v>5094</v>
      </c>
      <c r="BL69" s="1" t="s">
        <v>5095</v>
      </c>
      <c r="BM69" s="1" t="s">
        <v>5594</v>
      </c>
      <c r="BN69" s="1" t="s">
        <v>5189</v>
      </c>
      <c r="BO69" s="1"/>
      <c r="BP69" s="1" t="s">
        <v>1252</v>
      </c>
      <c r="BQ69" s="1" t="s">
        <v>5189</v>
      </c>
      <c r="BR69" s="1"/>
      <c r="BS69" s="1" t="s">
        <v>4433</v>
      </c>
      <c r="BT69" s="1">
        <v>3</v>
      </c>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P69" s="1"/>
      <c r="GQ69" s="1"/>
      <c r="GR69" s="1"/>
      <c r="GS69" s="1"/>
      <c r="GT69" s="1"/>
      <c r="GU69" s="1"/>
      <c r="GV69" s="1"/>
    </row>
    <row r="70" spans="1:204" ht="12.75" customHeight="1" x14ac:dyDescent="0.2">
      <c r="A70">
        <v>69</v>
      </c>
      <c r="B70" t="s">
        <v>2486</v>
      </c>
      <c r="C70" t="s">
        <v>331</v>
      </c>
      <c r="D70" s="1">
        <v>5</v>
      </c>
      <c r="E70" s="1">
        <v>11</v>
      </c>
      <c r="F70" s="1" t="s">
        <v>23</v>
      </c>
      <c r="G70" s="1">
        <v>1</v>
      </c>
      <c r="H70" s="1" t="s">
        <v>5072</v>
      </c>
      <c r="I70" s="1" t="s">
        <v>5073</v>
      </c>
      <c r="J70" s="1" t="s">
        <v>5595</v>
      </c>
      <c r="K70" s="1"/>
      <c r="L70" s="1" t="s">
        <v>2930</v>
      </c>
      <c r="M70" s="1" t="s">
        <v>1319</v>
      </c>
      <c r="N70" s="1" t="s">
        <v>5596</v>
      </c>
      <c r="O70" s="1"/>
      <c r="P70" s="1" t="s">
        <v>5078</v>
      </c>
      <c r="Q70" s="1">
        <v>3</v>
      </c>
      <c r="R70" s="1">
        <v>2</v>
      </c>
      <c r="S70" s="1" t="s">
        <v>5076</v>
      </c>
      <c r="T70" s="1" t="s">
        <v>5077</v>
      </c>
      <c r="U70" s="1" t="s">
        <v>5597</v>
      </c>
      <c r="V70" s="1" t="s">
        <v>5100</v>
      </c>
      <c r="W70" s="1"/>
      <c r="X70" s="1" t="s">
        <v>3128</v>
      </c>
      <c r="Y70" s="1" t="s">
        <v>5224</v>
      </c>
      <c r="Z70" s="1"/>
      <c r="AA70" s="1" t="s">
        <v>5102</v>
      </c>
      <c r="AB70" s="1">
        <v>1</v>
      </c>
      <c r="AC70" s="1">
        <v>3</v>
      </c>
      <c r="AD70" s="1" t="s">
        <v>5079</v>
      </c>
      <c r="AE70" s="1" t="s">
        <v>5080</v>
      </c>
      <c r="AF70" s="1" t="s">
        <v>5598</v>
      </c>
      <c r="AG70" s="1" t="s">
        <v>383</v>
      </c>
      <c r="AH70" s="1"/>
      <c r="AI70" s="1" t="s">
        <v>5104</v>
      </c>
      <c r="AJ70" s="1" t="s">
        <v>5599</v>
      </c>
      <c r="AK70" s="1"/>
      <c r="AL70" s="1" t="s">
        <v>5102</v>
      </c>
      <c r="AM70" s="1">
        <v>1</v>
      </c>
      <c r="AN70" s="1">
        <v>4</v>
      </c>
      <c r="AO70" s="1" t="s">
        <v>5085</v>
      </c>
      <c r="AP70" s="1" t="s">
        <v>5086</v>
      </c>
      <c r="AQ70" s="1" t="s">
        <v>5600</v>
      </c>
      <c r="AR70" s="1" t="s">
        <v>5113</v>
      </c>
      <c r="AS70" s="1"/>
      <c r="AT70" s="1" t="s">
        <v>5126</v>
      </c>
      <c r="AU70" s="1"/>
      <c r="AV70" s="1"/>
      <c r="AW70" s="1" t="s">
        <v>5102</v>
      </c>
      <c r="AX70" s="1">
        <v>1</v>
      </c>
      <c r="AY70" s="1">
        <v>5</v>
      </c>
      <c r="AZ70" s="1" t="s">
        <v>5088</v>
      </c>
      <c r="BA70" s="1" t="s">
        <v>5089</v>
      </c>
      <c r="BB70" s="1" t="s">
        <v>5601</v>
      </c>
      <c r="BC70" s="1" t="s">
        <v>5091</v>
      </c>
      <c r="BD70" s="1"/>
      <c r="BE70" s="1" t="s">
        <v>5091</v>
      </c>
      <c r="BF70" s="1"/>
      <c r="BG70" s="1"/>
      <c r="BH70" s="1" t="s">
        <v>5075</v>
      </c>
      <c r="BI70" s="1">
        <v>1</v>
      </c>
      <c r="BJ70" s="1">
        <v>6</v>
      </c>
      <c r="BK70" s="1" t="s">
        <v>5094</v>
      </c>
      <c r="BL70" s="1" t="s">
        <v>5095</v>
      </c>
      <c r="BM70" s="1" t="s">
        <v>5602</v>
      </c>
      <c r="BN70" s="1" t="s">
        <v>5189</v>
      </c>
      <c r="BO70" s="1"/>
      <c r="BP70" s="1" t="s">
        <v>1252</v>
      </c>
      <c r="BQ70" s="1" t="s">
        <v>5189</v>
      </c>
      <c r="BR70" s="1"/>
      <c r="BS70" s="1" t="s">
        <v>4433</v>
      </c>
      <c r="BT70" s="1">
        <v>3</v>
      </c>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P70" s="1"/>
      <c r="GQ70" s="1"/>
      <c r="GR70" s="1"/>
      <c r="GS70" s="1"/>
      <c r="GT70" s="1"/>
      <c r="GU70" s="1"/>
      <c r="GV70" s="1"/>
    </row>
    <row r="71" spans="1:204" ht="12.75" customHeight="1" x14ac:dyDescent="0.2">
      <c r="A71">
        <v>70</v>
      </c>
      <c r="B71" t="s">
        <v>5603</v>
      </c>
      <c r="C71" t="s">
        <v>331</v>
      </c>
      <c r="D71" s="1">
        <v>5</v>
      </c>
      <c r="E71" s="1">
        <v>11</v>
      </c>
      <c r="F71" s="1" t="s">
        <v>23</v>
      </c>
      <c r="G71" s="1">
        <v>1</v>
      </c>
      <c r="H71" s="1" t="s">
        <v>5072</v>
      </c>
      <c r="I71" s="1" t="s">
        <v>5073</v>
      </c>
      <c r="J71" s="1" t="s">
        <v>5604</v>
      </c>
      <c r="K71" s="1" t="s">
        <v>5118</v>
      </c>
      <c r="L71" s="1"/>
      <c r="M71" s="1" t="s">
        <v>5605</v>
      </c>
      <c r="N71" s="1" t="s">
        <v>5606</v>
      </c>
      <c r="O71" s="1" t="s">
        <v>5607</v>
      </c>
      <c r="P71" s="1" t="s">
        <v>5181</v>
      </c>
      <c r="Q71" s="1">
        <v>1</v>
      </c>
      <c r="R71" s="1">
        <v>2</v>
      </c>
      <c r="S71" s="1" t="s">
        <v>5076</v>
      </c>
      <c r="T71" s="1" t="s">
        <v>5077</v>
      </c>
      <c r="U71" s="1" t="s">
        <v>5608</v>
      </c>
      <c r="V71" s="1" t="s">
        <v>5100</v>
      </c>
      <c r="W71" s="1"/>
      <c r="X71" s="1" t="s">
        <v>5309</v>
      </c>
      <c r="Y71" s="1" t="s">
        <v>5609</v>
      </c>
      <c r="Z71" s="1" t="s">
        <v>5610</v>
      </c>
      <c r="AA71" s="1" t="s">
        <v>5102</v>
      </c>
      <c r="AB71" s="1">
        <v>1</v>
      </c>
      <c r="AC71" s="1">
        <v>3</v>
      </c>
      <c r="AD71" s="1" t="s">
        <v>5079</v>
      </c>
      <c r="AE71" s="1" t="s">
        <v>5080</v>
      </c>
      <c r="AF71" s="1" t="s">
        <v>5611</v>
      </c>
      <c r="AG71" s="1" t="s">
        <v>383</v>
      </c>
      <c r="AH71" s="1"/>
      <c r="AI71" s="1" t="s">
        <v>5612</v>
      </c>
      <c r="AJ71" s="1" t="s">
        <v>5613</v>
      </c>
      <c r="AK71" s="1"/>
      <c r="AL71" s="1" t="s">
        <v>5102</v>
      </c>
      <c r="AM71" s="1">
        <v>1</v>
      </c>
      <c r="AN71" s="1">
        <v>4</v>
      </c>
      <c r="AO71" s="1" t="s">
        <v>5085</v>
      </c>
      <c r="AP71" s="1" t="s">
        <v>5086</v>
      </c>
      <c r="AQ71" s="1" t="s">
        <v>5614</v>
      </c>
      <c r="AR71" s="1" t="s">
        <v>5113</v>
      </c>
      <c r="AS71" s="1"/>
      <c r="AT71" s="1" t="s">
        <v>5126</v>
      </c>
      <c r="AU71" s="1" t="s">
        <v>1704</v>
      </c>
      <c r="AV71" s="1" t="s">
        <v>5615</v>
      </c>
      <c r="AW71" s="1" t="s">
        <v>5102</v>
      </c>
      <c r="AX71" s="1">
        <v>1</v>
      </c>
      <c r="AY71" s="1">
        <v>5</v>
      </c>
      <c r="AZ71" s="1" t="s">
        <v>5088</v>
      </c>
      <c r="BA71" s="1" t="s">
        <v>5089</v>
      </c>
      <c r="BB71" s="1" t="s">
        <v>5616</v>
      </c>
      <c r="BC71" s="1" t="s">
        <v>5091</v>
      </c>
      <c r="BD71" s="1"/>
      <c r="BE71" s="1" t="s">
        <v>2596</v>
      </c>
      <c r="BF71" s="1" t="s">
        <v>5617</v>
      </c>
      <c r="BG71" s="1"/>
      <c r="BH71" s="1" t="s">
        <v>5102</v>
      </c>
      <c r="BI71" s="1">
        <v>1</v>
      </c>
      <c r="BJ71" s="1">
        <v>6</v>
      </c>
      <c r="BK71" s="1" t="s">
        <v>5094</v>
      </c>
      <c r="BL71" s="1" t="s">
        <v>5095</v>
      </c>
      <c r="BM71" s="1" t="s">
        <v>5618</v>
      </c>
      <c r="BN71" s="1"/>
      <c r="BO71" s="1" t="s">
        <v>5548</v>
      </c>
      <c r="BP71" s="1" t="s">
        <v>5619</v>
      </c>
      <c r="BQ71" s="1" t="s">
        <v>2596</v>
      </c>
      <c r="BR71" s="1"/>
      <c r="BS71" s="1" t="s">
        <v>5176</v>
      </c>
      <c r="BT71" s="1">
        <v>1</v>
      </c>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row>
    <row r="72" spans="1:204" ht="12.75" customHeight="1" x14ac:dyDescent="0.2">
      <c r="A72">
        <v>71</v>
      </c>
      <c r="B72" t="s">
        <v>447</v>
      </c>
      <c r="C72" t="s">
        <v>331</v>
      </c>
      <c r="D72" s="1">
        <v>5</v>
      </c>
      <c r="E72" s="1">
        <v>11</v>
      </c>
      <c r="F72" s="1" t="s">
        <v>23</v>
      </c>
      <c r="G72" s="1">
        <v>7</v>
      </c>
      <c r="H72" s="1" t="s">
        <v>5564</v>
      </c>
      <c r="I72" s="1" t="s">
        <v>5565</v>
      </c>
      <c r="J72" s="1" t="s">
        <v>5620</v>
      </c>
      <c r="K72" s="1"/>
      <c r="L72" s="1" t="s">
        <v>2934</v>
      </c>
      <c r="M72" s="1" t="s">
        <v>2934</v>
      </c>
      <c r="N72" s="1"/>
      <c r="O72" s="1"/>
      <c r="P72" s="1" t="s">
        <v>5075</v>
      </c>
      <c r="Q72" s="1">
        <v>1</v>
      </c>
      <c r="R72" s="1">
        <v>8</v>
      </c>
      <c r="S72" s="1" t="s">
        <v>5567</v>
      </c>
      <c r="T72" s="1" t="s">
        <v>5568</v>
      </c>
      <c r="U72" s="1" t="s">
        <v>5621</v>
      </c>
      <c r="V72" s="1"/>
      <c r="W72" s="1" t="s">
        <v>1445</v>
      </c>
      <c r="X72" s="1" t="s">
        <v>1445</v>
      </c>
      <c r="Y72" s="1"/>
      <c r="Z72" s="1"/>
      <c r="AA72" s="1" t="s">
        <v>5075</v>
      </c>
      <c r="AB72" s="1">
        <v>1</v>
      </c>
      <c r="AC72" s="1">
        <v>9</v>
      </c>
      <c r="AD72" s="1" t="s">
        <v>5569</v>
      </c>
      <c r="AE72" s="1" t="s">
        <v>5570</v>
      </c>
      <c r="AF72" s="1" t="s">
        <v>5363</v>
      </c>
      <c r="AG72" s="1"/>
      <c r="AH72" s="1" t="s">
        <v>1762</v>
      </c>
      <c r="AI72" s="1" t="s">
        <v>1762</v>
      </c>
      <c r="AJ72" s="1"/>
      <c r="AK72" s="1"/>
      <c r="AL72" s="1" t="s">
        <v>5075</v>
      </c>
      <c r="AM72" s="1">
        <v>1</v>
      </c>
      <c r="AN72" s="1">
        <v>10</v>
      </c>
      <c r="AO72" s="1" t="s">
        <v>5574</v>
      </c>
      <c r="AP72" s="1" t="s">
        <v>5086</v>
      </c>
      <c r="AQ72" s="1" t="s">
        <v>5622</v>
      </c>
      <c r="AR72" s="1"/>
      <c r="AS72" s="1" t="s">
        <v>3498</v>
      </c>
      <c r="AT72" s="1" t="s">
        <v>3498</v>
      </c>
      <c r="AU72" s="1"/>
      <c r="AV72" s="1"/>
      <c r="AW72" s="1" t="s">
        <v>5075</v>
      </c>
      <c r="AX72" s="1">
        <v>1</v>
      </c>
      <c r="AY72" s="1">
        <v>11</v>
      </c>
      <c r="AZ72" s="1" t="s">
        <v>5577</v>
      </c>
      <c r="BA72" s="1" t="s">
        <v>5578</v>
      </c>
      <c r="BB72" s="1" t="s">
        <v>5623</v>
      </c>
      <c r="BC72" s="1"/>
      <c r="BD72" s="1" t="s">
        <v>5580</v>
      </c>
      <c r="BE72" s="1" t="s">
        <v>5580</v>
      </c>
      <c r="BF72" s="1"/>
      <c r="BG72" s="1"/>
      <c r="BH72" s="1" t="s">
        <v>5075</v>
      </c>
      <c r="BI72" s="1">
        <v>1</v>
      </c>
      <c r="BJ72" s="1">
        <v>12</v>
      </c>
      <c r="BK72" s="1" t="s">
        <v>5583</v>
      </c>
      <c r="BL72" s="1" t="s">
        <v>5584</v>
      </c>
      <c r="BM72" s="1" t="s">
        <v>5624</v>
      </c>
      <c r="BN72" s="1"/>
      <c r="BO72" s="1"/>
      <c r="BP72" s="1"/>
      <c r="BQ72" s="1"/>
      <c r="BR72" s="1"/>
      <c r="BS72" s="1" t="s">
        <v>5075</v>
      </c>
      <c r="BT72" s="1">
        <v>1</v>
      </c>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row>
    <row r="73" spans="1:204" ht="12.75" customHeight="1" x14ac:dyDescent="0.2">
      <c r="A73">
        <v>72</v>
      </c>
      <c r="B73" t="s">
        <v>453</v>
      </c>
      <c r="C73" s="1" t="s">
        <v>331</v>
      </c>
      <c r="D73" s="1">
        <v>5</v>
      </c>
      <c r="E73" s="1">
        <v>11</v>
      </c>
      <c r="F73" s="1" t="s">
        <v>23</v>
      </c>
      <c r="G73" s="1">
        <v>7</v>
      </c>
      <c r="H73" s="1" t="s">
        <v>5564</v>
      </c>
      <c r="I73" s="1" t="s">
        <v>5565</v>
      </c>
      <c r="J73" s="1" t="s">
        <v>5625</v>
      </c>
      <c r="K73" s="1"/>
      <c r="L73" s="1" t="s">
        <v>2934</v>
      </c>
      <c r="M73" s="1" t="s">
        <v>5626</v>
      </c>
      <c r="N73" s="1"/>
      <c r="O73" s="1"/>
      <c r="P73" s="1" t="s">
        <v>5078</v>
      </c>
      <c r="Q73" s="1">
        <v>3</v>
      </c>
      <c r="R73" s="1">
        <v>8</v>
      </c>
      <c r="S73" s="1" t="s">
        <v>5567</v>
      </c>
      <c r="T73" s="1" t="s">
        <v>5568</v>
      </c>
      <c r="U73" s="1" t="s">
        <v>5627</v>
      </c>
      <c r="V73" s="1"/>
      <c r="W73" s="1" t="s">
        <v>1445</v>
      </c>
      <c r="X73" s="1" t="s">
        <v>5628</v>
      </c>
      <c r="Y73" s="1" t="s">
        <v>5629</v>
      </c>
      <c r="Z73" s="1"/>
      <c r="AA73" s="1" t="s">
        <v>5078</v>
      </c>
      <c r="AB73" s="1">
        <v>3</v>
      </c>
      <c r="AC73" s="1">
        <v>9</v>
      </c>
      <c r="AD73" s="1" t="s">
        <v>5569</v>
      </c>
      <c r="AE73" s="1" t="s">
        <v>5570</v>
      </c>
      <c r="AF73" s="1" t="s">
        <v>5630</v>
      </c>
      <c r="AG73" s="1"/>
      <c r="AH73" s="1" t="s">
        <v>1762</v>
      </c>
      <c r="AI73" s="1" t="s">
        <v>5631</v>
      </c>
      <c r="AJ73" s="1" t="s">
        <v>5572</v>
      </c>
      <c r="AK73" s="1" t="s">
        <v>1704</v>
      </c>
      <c r="AL73" s="1" t="s">
        <v>5078</v>
      </c>
      <c r="AM73" s="1">
        <v>3</v>
      </c>
      <c r="AN73" s="1">
        <v>10</v>
      </c>
      <c r="AO73" s="1" t="s">
        <v>5574</v>
      </c>
      <c r="AP73" s="1" t="s">
        <v>5086</v>
      </c>
      <c r="AQ73" s="1" t="s">
        <v>5632</v>
      </c>
      <c r="AR73" s="1"/>
      <c r="AS73" s="1" t="s">
        <v>3498</v>
      </c>
      <c r="AT73" s="1" t="s">
        <v>5081</v>
      </c>
      <c r="AU73" s="1"/>
      <c r="AV73" s="1"/>
      <c r="AW73" s="1" t="s">
        <v>5102</v>
      </c>
      <c r="AX73" s="1">
        <v>1</v>
      </c>
      <c r="AY73" s="1">
        <v>11</v>
      </c>
      <c r="AZ73" s="1" t="s">
        <v>5577</v>
      </c>
      <c r="BA73" s="1" t="s">
        <v>5578</v>
      </c>
      <c r="BB73" s="1" t="s">
        <v>5633</v>
      </c>
      <c r="BC73" s="1"/>
      <c r="BD73" s="1" t="s">
        <v>5580</v>
      </c>
      <c r="BE73" s="1" t="s">
        <v>5634</v>
      </c>
      <c r="BF73" s="1"/>
      <c r="BG73" s="1"/>
      <c r="BH73" s="1" t="s">
        <v>5078</v>
      </c>
      <c r="BI73" s="1">
        <v>3</v>
      </c>
      <c r="BJ73" s="1">
        <v>12</v>
      </c>
      <c r="BK73" s="1" t="s">
        <v>5583</v>
      </c>
      <c r="BL73" s="1" t="s">
        <v>5584</v>
      </c>
      <c r="BM73" s="1" t="s">
        <v>5635</v>
      </c>
      <c r="BN73" s="1" t="s">
        <v>5636</v>
      </c>
      <c r="BO73" s="1"/>
      <c r="BP73" s="1" t="s">
        <v>5637</v>
      </c>
      <c r="BQ73" s="1"/>
      <c r="BR73" s="1"/>
      <c r="BS73" s="1" t="s">
        <v>4433</v>
      </c>
      <c r="BT73" s="1">
        <v>3</v>
      </c>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row>
    <row r="74" spans="1:204" ht="12.75" customHeight="1" x14ac:dyDescent="0.2">
      <c r="A74">
        <v>73</v>
      </c>
      <c r="B74" t="s">
        <v>2564</v>
      </c>
      <c r="C74" s="1" t="s">
        <v>331</v>
      </c>
      <c r="D74" s="1">
        <v>5</v>
      </c>
      <c r="E74" s="1">
        <v>11</v>
      </c>
      <c r="F74" s="1" t="s">
        <v>23</v>
      </c>
      <c r="G74" s="1">
        <v>7</v>
      </c>
      <c r="H74" s="1" t="s">
        <v>5638</v>
      </c>
      <c r="I74" s="1" t="s">
        <v>5565</v>
      </c>
      <c r="J74" s="1" t="s">
        <v>5639</v>
      </c>
      <c r="K74" s="1" t="s">
        <v>353</v>
      </c>
      <c r="L74" s="1"/>
      <c r="M74" s="1" t="s">
        <v>5640</v>
      </c>
      <c r="N74" s="1"/>
      <c r="O74" s="1"/>
      <c r="P74" s="1" t="s">
        <v>5102</v>
      </c>
      <c r="Q74" s="1">
        <v>1</v>
      </c>
      <c r="R74" s="1">
        <v>8</v>
      </c>
      <c r="S74" s="1" t="s">
        <v>5567</v>
      </c>
      <c r="T74" s="1" t="s">
        <v>5568</v>
      </c>
      <c r="U74" s="1" t="s">
        <v>5641</v>
      </c>
      <c r="V74" s="1" t="s">
        <v>5642</v>
      </c>
      <c r="W74" s="1"/>
      <c r="X74" s="1" t="s">
        <v>5628</v>
      </c>
      <c r="Y74" s="1"/>
      <c r="Z74" s="1"/>
      <c r="AA74" s="1" t="s">
        <v>5078</v>
      </c>
      <c r="AB74" s="1">
        <v>3</v>
      </c>
      <c r="AC74" s="1">
        <v>9</v>
      </c>
      <c r="AD74" s="1" t="s">
        <v>5569</v>
      </c>
      <c r="AE74" s="1" t="s">
        <v>5570</v>
      </c>
      <c r="AF74" s="1" t="s">
        <v>5643</v>
      </c>
      <c r="AG74" s="1" t="s">
        <v>144</v>
      </c>
      <c r="AH74" s="1"/>
      <c r="AI74" s="1" t="s">
        <v>5644</v>
      </c>
      <c r="AJ74" s="1"/>
      <c r="AK74" s="1"/>
      <c r="AL74" s="1" t="s">
        <v>5078</v>
      </c>
      <c r="AM74" s="1">
        <v>3</v>
      </c>
      <c r="AN74" s="1">
        <v>10</v>
      </c>
      <c r="AO74" s="1" t="s">
        <v>5574</v>
      </c>
      <c r="AP74" s="1" t="s">
        <v>5086</v>
      </c>
      <c r="AQ74" s="1" t="s">
        <v>5645</v>
      </c>
      <c r="AR74" s="1" t="s">
        <v>5113</v>
      </c>
      <c r="AS74" s="1"/>
      <c r="AT74" s="1" t="s">
        <v>5646</v>
      </c>
      <c r="AU74" s="1"/>
      <c r="AV74" s="1"/>
      <c r="AW74" s="1" t="s">
        <v>5078</v>
      </c>
      <c r="AX74" s="1">
        <v>3</v>
      </c>
      <c r="AY74" s="1">
        <v>11</v>
      </c>
      <c r="AZ74" s="1" t="s">
        <v>5577</v>
      </c>
      <c r="BA74" s="1" t="s">
        <v>5578</v>
      </c>
      <c r="BB74" s="1" t="s">
        <v>5647</v>
      </c>
      <c r="BC74" s="1"/>
      <c r="BD74" s="1"/>
      <c r="BE74" s="1"/>
      <c r="BF74" s="1"/>
      <c r="BG74" s="1"/>
      <c r="BH74" s="1" t="s">
        <v>5075</v>
      </c>
      <c r="BI74" s="1">
        <v>1</v>
      </c>
      <c r="BJ74" s="1">
        <v>12</v>
      </c>
      <c r="BK74" s="1" t="s">
        <v>5583</v>
      </c>
      <c r="BL74" s="1" t="s">
        <v>5584</v>
      </c>
      <c r="BM74" s="1" t="s">
        <v>5648</v>
      </c>
      <c r="BN74" s="1" t="s">
        <v>5636</v>
      </c>
      <c r="BO74" s="1"/>
      <c r="BP74" s="1"/>
      <c r="BQ74" s="1"/>
      <c r="BR74" s="1"/>
      <c r="BS74" s="1" t="s">
        <v>4433</v>
      </c>
      <c r="BT74" s="1">
        <v>3</v>
      </c>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row>
    <row r="75" spans="1:204" ht="12.75" customHeight="1" x14ac:dyDescent="0.2">
      <c r="A75">
        <v>74</v>
      </c>
      <c r="B75" t="s">
        <v>2598</v>
      </c>
      <c r="C75" s="1" t="s">
        <v>331</v>
      </c>
      <c r="D75" s="1">
        <v>5</v>
      </c>
      <c r="E75" s="1">
        <v>12</v>
      </c>
      <c r="F75" s="1" t="s">
        <v>23</v>
      </c>
      <c r="G75" s="1">
        <v>7</v>
      </c>
      <c r="H75" s="1" t="s">
        <v>5564</v>
      </c>
      <c r="I75" s="1" t="s">
        <v>5565</v>
      </c>
      <c r="J75" s="1" t="s">
        <v>5649</v>
      </c>
      <c r="K75" s="1"/>
      <c r="L75" s="1" t="s">
        <v>2934</v>
      </c>
      <c r="M75" s="1" t="s">
        <v>5649</v>
      </c>
      <c r="N75" s="1"/>
      <c r="O75" s="1"/>
      <c r="P75" s="1" t="s">
        <v>5119</v>
      </c>
      <c r="Q75" s="1">
        <v>1</v>
      </c>
      <c r="R75" s="1">
        <v>8</v>
      </c>
      <c r="S75" s="1" t="s">
        <v>5567</v>
      </c>
      <c r="T75" s="1" t="s">
        <v>5568</v>
      </c>
      <c r="U75" s="1" t="s">
        <v>5641</v>
      </c>
      <c r="V75" s="1"/>
      <c r="W75" s="1" t="s">
        <v>1445</v>
      </c>
      <c r="X75" s="1" t="s">
        <v>5628</v>
      </c>
      <c r="Y75" s="1"/>
      <c r="Z75" s="1"/>
      <c r="AA75" s="1" t="s">
        <v>5078</v>
      </c>
      <c r="AB75" s="1">
        <v>3</v>
      </c>
      <c r="AC75" s="1">
        <v>9</v>
      </c>
      <c r="AD75" s="1" t="s">
        <v>5569</v>
      </c>
      <c r="AE75" s="1" t="s">
        <v>5570</v>
      </c>
      <c r="AF75" s="1" t="s">
        <v>5643</v>
      </c>
      <c r="AG75" s="1" t="s">
        <v>144</v>
      </c>
      <c r="AH75" s="1"/>
      <c r="AI75" s="1" t="s">
        <v>5644</v>
      </c>
      <c r="AJ75" s="1"/>
      <c r="AK75" s="1"/>
      <c r="AL75" s="1" t="s">
        <v>5078</v>
      </c>
      <c r="AM75" s="1">
        <v>3</v>
      </c>
      <c r="AN75" s="1">
        <v>10</v>
      </c>
      <c r="AO75" s="1" t="s">
        <v>5574</v>
      </c>
      <c r="AP75" s="1" t="s">
        <v>5086</v>
      </c>
      <c r="AQ75" s="1" t="s">
        <v>5650</v>
      </c>
      <c r="AR75" s="1"/>
      <c r="AS75" s="1" t="s">
        <v>3498</v>
      </c>
      <c r="AT75" s="1" t="s">
        <v>5651</v>
      </c>
      <c r="AU75" s="1" t="s">
        <v>5198</v>
      </c>
      <c r="AV75" s="1"/>
      <c r="AW75" s="1" t="s">
        <v>5078</v>
      </c>
      <c r="AX75" s="1">
        <v>3</v>
      </c>
      <c r="AY75" s="1">
        <v>11</v>
      </c>
      <c r="AZ75" s="1" t="s">
        <v>5577</v>
      </c>
      <c r="BA75" s="1" t="s">
        <v>5578</v>
      </c>
      <c r="BB75" s="1" t="s">
        <v>5652</v>
      </c>
      <c r="BC75" s="1"/>
      <c r="BD75" s="1" t="s">
        <v>5580</v>
      </c>
      <c r="BE75" s="1" t="s">
        <v>5581</v>
      </c>
      <c r="BF75" s="1"/>
      <c r="BG75" s="1"/>
      <c r="BH75" s="1" t="s">
        <v>5078</v>
      </c>
      <c r="BI75" s="1">
        <v>3</v>
      </c>
      <c r="BJ75" s="1">
        <v>12</v>
      </c>
      <c r="BK75" s="1" t="s">
        <v>5583</v>
      </c>
      <c r="BL75" s="1" t="s">
        <v>5584</v>
      </c>
      <c r="BM75" s="1" t="s">
        <v>5653</v>
      </c>
      <c r="BN75" s="1" t="s">
        <v>5636</v>
      </c>
      <c r="BO75" s="1"/>
      <c r="BP75" s="1" t="s">
        <v>5654</v>
      </c>
      <c r="BQ75" s="1"/>
      <c r="BR75" s="1"/>
      <c r="BS75" s="1" t="s">
        <v>5166</v>
      </c>
      <c r="BT75" s="1">
        <v>1</v>
      </c>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row>
    <row r="76" spans="1:204" ht="12.75" customHeight="1" x14ac:dyDescent="0.2">
      <c r="A76">
        <v>75</v>
      </c>
      <c r="B76" t="s">
        <v>469</v>
      </c>
      <c r="C76" s="1" t="s">
        <v>331</v>
      </c>
      <c r="D76" s="1">
        <v>5</v>
      </c>
      <c r="E76" s="1">
        <v>12</v>
      </c>
      <c r="F76" s="1" t="s">
        <v>23</v>
      </c>
      <c r="G76" s="1">
        <v>1</v>
      </c>
      <c r="H76" s="1" t="s">
        <v>5072</v>
      </c>
      <c r="I76" s="1" t="s">
        <v>5073</v>
      </c>
      <c r="J76" s="1" t="s">
        <v>5275</v>
      </c>
      <c r="K76" s="1"/>
      <c r="L76" s="1" t="s">
        <v>2930</v>
      </c>
      <c r="M76" s="1" t="s">
        <v>5275</v>
      </c>
      <c r="N76" s="1"/>
      <c r="O76" s="1"/>
      <c r="P76" s="1" t="s">
        <v>5078</v>
      </c>
      <c r="Q76" s="1">
        <v>3</v>
      </c>
      <c r="R76" s="1">
        <v>2</v>
      </c>
      <c r="S76" s="1" t="s">
        <v>5076</v>
      </c>
      <c r="T76" s="1" t="s">
        <v>5077</v>
      </c>
      <c r="U76" s="1" t="s">
        <v>5593</v>
      </c>
      <c r="V76" s="1"/>
      <c r="W76" s="1" t="s">
        <v>681</v>
      </c>
      <c r="X76" s="1" t="s">
        <v>5593</v>
      </c>
      <c r="Y76" s="1"/>
      <c r="Z76" s="1"/>
      <c r="AA76" s="1" t="s">
        <v>5078</v>
      </c>
      <c r="AB76" s="1">
        <v>3</v>
      </c>
      <c r="AC76" s="1">
        <v>3</v>
      </c>
      <c r="AD76" s="1" t="s">
        <v>5079</v>
      </c>
      <c r="AE76" s="1" t="s">
        <v>5080</v>
      </c>
      <c r="AF76" s="1" t="s">
        <v>5655</v>
      </c>
      <c r="AG76" s="1"/>
      <c r="AH76" s="1" t="s">
        <v>5082</v>
      </c>
      <c r="AI76" s="1" t="s">
        <v>5656</v>
      </c>
      <c r="AJ76" s="1" t="s">
        <v>5657</v>
      </c>
      <c r="AK76" s="1"/>
      <c r="AL76" s="1" t="s">
        <v>5078</v>
      </c>
      <c r="AM76" s="1">
        <v>3</v>
      </c>
      <c r="AN76" s="1">
        <v>4</v>
      </c>
      <c r="AO76" s="1" t="s">
        <v>5085</v>
      </c>
      <c r="AP76" s="1" t="s">
        <v>5086</v>
      </c>
      <c r="AQ76" s="1" t="s">
        <v>5173</v>
      </c>
      <c r="AR76" s="1"/>
      <c r="AS76" s="1" t="s">
        <v>5114</v>
      </c>
      <c r="AT76" s="1" t="s">
        <v>5173</v>
      </c>
      <c r="AU76" s="1"/>
      <c r="AV76" s="1"/>
      <c r="AW76" s="1" t="s">
        <v>5078</v>
      </c>
      <c r="AX76" s="1">
        <v>3</v>
      </c>
      <c r="AY76" s="1">
        <v>5</v>
      </c>
      <c r="AZ76" s="1" t="s">
        <v>5088</v>
      </c>
      <c r="BA76" s="1" t="s">
        <v>5089</v>
      </c>
      <c r="BB76" s="1" t="s">
        <v>5658</v>
      </c>
      <c r="BC76" s="1" t="s">
        <v>5091</v>
      </c>
      <c r="BD76" s="1"/>
      <c r="BE76" s="1" t="s">
        <v>5091</v>
      </c>
      <c r="BF76" s="1"/>
      <c r="BG76" s="1"/>
      <c r="BH76" s="1" t="s">
        <v>5075</v>
      </c>
      <c r="BI76" s="1">
        <v>1</v>
      </c>
      <c r="BJ76" s="1">
        <v>6</v>
      </c>
      <c r="BK76" s="1" t="s">
        <v>5094</v>
      </c>
      <c r="BL76" s="1" t="s">
        <v>5095</v>
      </c>
      <c r="BM76" s="1" t="s">
        <v>5659</v>
      </c>
      <c r="BN76" s="1"/>
      <c r="BO76" s="1" t="s">
        <v>1587</v>
      </c>
      <c r="BP76" s="1" t="s">
        <v>1600</v>
      </c>
      <c r="BQ76" s="1" t="s">
        <v>2596</v>
      </c>
      <c r="BR76" s="1"/>
      <c r="BS76" s="1" t="s">
        <v>5176</v>
      </c>
      <c r="BT76" s="1">
        <v>1</v>
      </c>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row>
    <row r="77" spans="1:204" ht="12.75" customHeight="1" x14ac:dyDescent="0.2">
      <c r="A77">
        <v>76</v>
      </c>
      <c r="B77" t="s">
        <v>2631</v>
      </c>
      <c r="C77" s="1" t="s">
        <v>331</v>
      </c>
      <c r="D77" s="1">
        <v>5</v>
      </c>
      <c r="E77" s="1" t="s">
        <v>2565</v>
      </c>
      <c r="F77" s="1" t="s">
        <v>23</v>
      </c>
      <c r="G77" s="1">
        <v>7</v>
      </c>
      <c r="H77" s="1" t="s">
        <v>5660</v>
      </c>
      <c r="I77" s="1" t="s">
        <v>5565</v>
      </c>
      <c r="J77" s="1" t="s">
        <v>5661</v>
      </c>
      <c r="K77" s="1"/>
      <c r="L77" s="1" t="s">
        <v>5662</v>
      </c>
      <c r="M77" s="1"/>
      <c r="N77" s="1"/>
      <c r="O77" s="1"/>
      <c r="P77" s="1" t="s">
        <v>5102</v>
      </c>
      <c r="Q77" s="1">
        <v>1</v>
      </c>
      <c r="R77" s="1">
        <v>8</v>
      </c>
      <c r="S77" s="1" t="s">
        <v>5567</v>
      </c>
      <c r="T77" s="1" t="s">
        <v>5568</v>
      </c>
      <c r="U77" s="1" t="s">
        <v>5663</v>
      </c>
      <c r="V77" s="1"/>
      <c r="W77" s="1"/>
      <c r="X77" s="1" t="s">
        <v>1445</v>
      </c>
      <c r="Y77" s="1"/>
      <c r="Z77" s="1"/>
      <c r="AA77" s="1" t="s">
        <v>5075</v>
      </c>
      <c r="AB77" s="1">
        <v>1</v>
      </c>
      <c r="AC77" s="1">
        <v>9</v>
      </c>
      <c r="AD77" s="1" t="s">
        <v>5569</v>
      </c>
      <c r="AE77" s="1" t="s">
        <v>5570</v>
      </c>
      <c r="AF77" s="1" t="s">
        <v>4534</v>
      </c>
      <c r="AG77" s="1"/>
      <c r="AH77" s="1"/>
      <c r="AI77" s="1"/>
      <c r="AJ77" s="1"/>
      <c r="AK77" s="1"/>
      <c r="AL77" s="1" t="s">
        <v>5102</v>
      </c>
      <c r="AM77" s="1">
        <v>1</v>
      </c>
      <c r="AN77" s="1">
        <v>10</v>
      </c>
      <c r="AO77" s="1" t="s">
        <v>5574</v>
      </c>
      <c r="AP77" s="1" t="s">
        <v>5086</v>
      </c>
      <c r="AQ77" s="1" t="s">
        <v>5664</v>
      </c>
      <c r="AR77" s="1" t="s">
        <v>5113</v>
      </c>
      <c r="AS77" s="1"/>
      <c r="AT77" s="1"/>
      <c r="AU77" s="1"/>
      <c r="AV77" s="1"/>
      <c r="AW77" s="1" t="s">
        <v>5176</v>
      </c>
      <c r="AX77" s="1">
        <v>1</v>
      </c>
      <c r="AY77" s="1">
        <v>11</v>
      </c>
      <c r="AZ77" s="1" t="s">
        <v>5577</v>
      </c>
      <c r="BA77" s="1" t="s">
        <v>5578</v>
      </c>
      <c r="BB77" s="1" t="s">
        <v>4534</v>
      </c>
      <c r="BC77" s="1"/>
      <c r="BD77" s="1"/>
      <c r="BE77" s="1"/>
      <c r="BF77" s="1"/>
      <c r="BG77" s="1"/>
      <c r="BH77" s="1" t="s">
        <v>5102</v>
      </c>
      <c r="BI77" s="1">
        <v>1</v>
      </c>
      <c r="BJ77" s="1">
        <v>12</v>
      </c>
      <c r="BK77" s="1" t="s">
        <v>5583</v>
      </c>
      <c r="BL77" s="1" t="s">
        <v>5584</v>
      </c>
      <c r="BM77" s="1" t="s">
        <v>5665</v>
      </c>
      <c r="BN77" s="1"/>
      <c r="BO77" s="1" t="s">
        <v>5666</v>
      </c>
      <c r="BP77" s="1" t="s">
        <v>5667</v>
      </c>
      <c r="BQ77" s="1"/>
      <c r="BR77" s="1"/>
      <c r="BS77" s="1" t="s">
        <v>4433</v>
      </c>
      <c r="BT77" s="1">
        <v>2</v>
      </c>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row>
    <row r="78" spans="1:204" ht="12.75" customHeight="1" x14ac:dyDescent="0.2">
      <c r="A78" s="12">
        <v>77</v>
      </c>
      <c r="B78" s="21" t="s">
        <v>480</v>
      </c>
      <c r="C78" s="1" t="s">
        <v>331</v>
      </c>
      <c r="D78" s="1">
        <v>5</v>
      </c>
      <c r="E78" s="1" t="s">
        <v>2565</v>
      </c>
      <c r="F78" s="1" t="s">
        <v>23</v>
      </c>
      <c r="G78" s="1">
        <v>7</v>
      </c>
      <c r="H78" s="1" t="s">
        <v>5660</v>
      </c>
      <c r="I78" s="1" t="s">
        <v>5565</v>
      </c>
      <c r="J78" s="1" t="s">
        <v>5668</v>
      </c>
      <c r="K78" s="1" t="s">
        <v>353</v>
      </c>
      <c r="L78" s="1"/>
      <c r="M78" s="1" t="s">
        <v>5669</v>
      </c>
      <c r="N78" s="1" t="s">
        <v>5670</v>
      </c>
      <c r="O78" s="1"/>
      <c r="P78" s="1" t="s">
        <v>4433</v>
      </c>
      <c r="Q78" s="1">
        <v>3</v>
      </c>
      <c r="R78" s="1">
        <v>8</v>
      </c>
      <c r="S78" s="1" t="s">
        <v>5567</v>
      </c>
      <c r="T78" s="1" t="s">
        <v>5568</v>
      </c>
      <c r="U78" s="1" t="s">
        <v>1701</v>
      </c>
      <c r="V78" s="1" t="s">
        <v>5642</v>
      </c>
      <c r="W78" s="1"/>
      <c r="X78" s="1" t="s">
        <v>1701</v>
      </c>
      <c r="Y78" s="1"/>
      <c r="Z78" s="1"/>
      <c r="AA78" s="1" t="s">
        <v>4433</v>
      </c>
      <c r="AB78" s="1">
        <v>3</v>
      </c>
      <c r="AC78" s="1">
        <v>9</v>
      </c>
      <c r="AD78" s="1" t="s">
        <v>5569</v>
      </c>
      <c r="AE78" s="1" t="s">
        <v>5570</v>
      </c>
      <c r="AF78" s="1" t="s">
        <v>5671</v>
      </c>
      <c r="AG78" s="1" t="s">
        <v>144</v>
      </c>
      <c r="AH78" s="1"/>
      <c r="AI78" s="1"/>
      <c r="AJ78" s="1"/>
      <c r="AK78" s="1"/>
      <c r="AL78" s="1" t="s">
        <v>4433</v>
      </c>
      <c r="AM78" s="1">
        <v>2</v>
      </c>
      <c r="AN78" s="1">
        <v>10</v>
      </c>
      <c r="AO78" s="1" t="s">
        <v>5574</v>
      </c>
      <c r="AP78" s="1" t="s">
        <v>5086</v>
      </c>
      <c r="AQ78" s="1" t="s">
        <v>5672</v>
      </c>
      <c r="AR78" s="1"/>
      <c r="AS78" s="1" t="s">
        <v>3498</v>
      </c>
      <c r="AT78" s="1"/>
      <c r="AU78" s="1"/>
      <c r="AV78" s="1"/>
      <c r="AW78" s="1" t="s">
        <v>5075</v>
      </c>
      <c r="AX78" s="1">
        <v>1</v>
      </c>
      <c r="AY78" s="1">
        <v>11</v>
      </c>
      <c r="AZ78" s="1" t="s">
        <v>5577</v>
      </c>
      <c r="BA78" s="1" t="s">
        <v>5578</v>
      </c>
      <c r="BB78" s="1" t="s">
        <v>5673</v>
      </c>
      <c r="BC78" s="1"/>
      <c r="BD78" s="1" t="s">
        <v>5674</v>
      </c>
      <c r="BE78" s="1" t="s">
        <v>5673</v>
      </c>
      <c r="BF78" s="1"/>
      <c r="BG78" s="1"/>
      <c r="BH78" s="1" t="s">
        <v>4433</v>
      </c>
      <c r="BI78" s="1">
        <v>3</v>
      </c>
      <c r="BJ78" s="1">
        <v>12</v>
      </c>
      <c r="BK78" s="1" t="s">
        <v>5583</v>
      </c>
      <c r="BL78" s="1" t="s">
        <v>5584</v>
      </c>
      <c r="BM78" s="1" t="s">
        <v>5675</v>
      </c>
      <c r="BN78" s="1"/>
      <c r="BO78" s="1" t="s">
        <v>5666</v>
      </c>
      <c r="BP78" s="1"/>
      <c r="BQ78" s="1"/>
      <c r="BR78" s="1"/>
      <c r="BS78" s="1" t="s">
        <v>5075</v>
      </c>
      <c r="BT78" s="1">
        <v>1</v>
      </c>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row>
    <row r="79" spans="1:204" ht="12.75" customHeight="1" x14ac:dyDescent="0.2">
      <c r="A79" s="12">
        <v>78</v>
      </c>
      <c r="B79" s="21" t="s">
        <v>484</v>
      </c>
      <c r="C79" s="1" t="s">
        <v>331</v>
      </c>
      <c r="D79" s="1">
        <v>5</v>
      </c>
      <c r="E79" s="1">
        <v>13</v>
      </c>
      <c r="F79" s="1" t="s">
        <v>23</v>
      </c>
      <c r="G79" s="1">
        <v>7</v>
      </c>
      <c r="H79" s="1" t="s">
        <v>5564</v>
      </c>
      <c r="I79" s="1" t="s">
        <v>5565</v>
      </c>
      <c r="J79" s="1" t="s">
        <v>5676</v>
      </c>
      <c r="K79" s="1" t="s">
        <v>353</v>
      </c>
      <c r="L79" s="1"/>
      <c r="M79" s="1" t="s">
        <v>5566</v>
      </c>
      <c r="N79" s="1" t="s">
        <v>5677</v>
      </c>
      <c r="O79" s="1"/>
      <c r="P79" s="1" t="s">
        <v>4433</v>
      </c>
      <c r="Q79" s="1">
        <v>3</v>
      </c>
      <c r="R79" s="1">
        <v>8</v>
      </c>
      <c r="S79" s="1" t="s">
        <v>5567</v>
      </c>
      <c r="T79" s="1" t="s">
        <v>5568</v>
      </c>
      <c r="U79" s="1" t="s">
        <v>5678</v>
      </c>
      <c r="V79" s="1" t="s">
        <v>5642</v>
      </c>
      <c r="W79" s="1"/>
      <c r="X79" s="1" t="s">
        <v>5679</v>
      </c>
      <c r="Y79" s="1" t="s">
        <v>5680</v>
      </c>
      <c r="Z79" s="1"/>
      <c r="AA79" s="1" t="s">
        <v>4433</v>
      </c>
      <c r="AB79" s="1">
        <v>3</v>
      </c>
      <c r="AC79" s="1">
        <v>9</v>
      </c>
      <c r="AD79" s="1" t="s">
        <v>5569</v>
      </c>
      <c r="AE79" s="1" t="s">
        <v>5570</v>
      </c>
      <c r="AF79" s="1" t="s">
        <v>5681</v>
      </c>
      <c r="AG79" s="1" t="s">
        <v>144</v>
      </c>
      <c r="AH79" s="1"/>
      <c r="AI79" s="1" t="s">
        <v>5682</v>
      </c>
      <c r="AJ79" s="1"/>
      <c r="AK79" s="1"/>
      <c r="AL79" s="1" t="s">
        <v>4433</v>
      </c>
      <c r="AM79" s="1">
        <v>2</v>
      </c>
      <c r="AN79" s="1">
        <v>10</v>
      </c>
      <c r="AO79" s="1" t="s">
        <v>5574</v>
      </c>
      <c r="AP79" s="1" t="s">
        <v>5086</v>
      </c>
      <c r="AQ79" s="1" t="s">
        <v>5683</v>
      </c>
      <c r="AR79" s="1" t="s">
        <v>5113</v>
      </c>
      <c r="AS79" s="1"/>
      <c r="AT79" s="1" t="s">
        <v>5684</v>
      </c>
      <c r="AU79" s="1"/>
      <c r="AV79" s="1"/>
      <c r="AW79" s="1" t="s">
        <v>5102</v>
      </c>
      <c r="AX79" s="1">
        <v>1</v>
      </c>
      <c r="AY79" s="1">
        <v>11</v>
      </c>
      <c r="AZ79" s="1" t="s">
        <v>5577</v>
      </c>
      <c r="BA79" s="1" t="s">
        <v>5578</v>
      </c>
      <c r="BB79" s="1" t="s">
        <v>5685</v>
      </c>
      <c r="BC79" s="1" t="s">
        <v>2952</v>
      </c>
      <c r="BD79" s="1"/>
      <c r="BE79" s="1"/>
      <c r="BF79" s="1"/>
      <c r="BG79" s="1"/>
      <c r="BH79" s="1" t="s">
        <v>4433</v>
      </c>
      <c r="BI79" s="1">
        <v>3</v>
      </c>
      <c r="BJ79" s="1">
        <v>12</v>
      </c>
      <c r="BK79" s="1" t="s">
        <v>5583</v>
      </c>
      <c r="BL79" s="1" t="s">
        <v>5584</v>
      </c>
      <c r="BM79" s="1" t="s">
        <v>5686</v>
      </c>
      <c r="BN79" s="1"/>
      <c r="BO79" s="1" t="s">
        <v>5666</v>
      </c>
      <c r="BP79" s="1" t="s">
        <v>1549</v>
      </c>
      <c r="BQ79" s="1" t="s">
        <v>5687</v>
      </c>
      <c r="BR79" s="1"/>
      <c r="BS79" s="1" t="s">
        <v>4433</v>
      </c>
      <c r="BT79" s="1">
        <v>3</v>
      </c>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row>
    <row r="80" spans="1:204" ht="12.75" customHeight="1" x14ac:dyDescent="0.2">
      <c r="A80" s="22">
        <v>79</v>
      </c>
      <c r="B80" s="21" t="s">
        <v>489</v>
      </c>
      <c r="C80" s="21" t="s">
        <v>490</v>
      </c>
      <c r="D80" s="1">
        <v>4</v>
      </c>
      <c r="E80" s="1">
        <v>9</v>
      </c>
      <c r="F80" s="1" t="s">
        <v>23</v>
      </c>
      <c r="G80" s="1">
        <v>7</v>
      </c>
      <c r="H80" s="1" t="s">
        <v>5564</v>
      </c>
      <c r="I80" s="1" t="s">
        <v>5565</v>
      </c>
      <c r="J80" s="1" t="s">
        <v>5688</v>
      </c>
      <c r="K80" s="1" t="s">
        <v>353</v>
      </c>
      <c r="L80" s="1"/>
      <c r="M80" s="1" t="s">
        <v>5688</v>
      </c>
      <c r="N80" s="1"/>
      <c r="O80" s="1"/>
      <c r="P80" s="1" t="s">
        <v>5102</v>
      </c>
      <c r="Q80" s="1">
        <v>1</v>
      </c>
      <c r="R80" s="1">
        <v>8</v>
      </c>
      <c r="S80" s="1" t="s">
        <v>5567</v>
      </c>
      <c r="T80" s="1" t="s">
        <v>5568</v>
      </c>
      <c r="U80" s="1" t="s">
        <v>5689</v>
      </c>
      <c r="V80" s="1" t="s">
        <v>5642</v>
      </c>
      <c r="W80" s="1"/>
      <c r="X80" s="1" t="s">
        <v>5690</v>
      </c>
      <c r="Y80" s="1" t="s">
        <v>2927</v>
      </c>
      <c r="Z80" s="1"/>
      <c r="AA80" s="1" t="s">
        <v>4433</v>
      </c>
      <c r="AB80" s="1">
        <v>3</v>
      </c>
      <c r="AC80" s="1">
        <v>9</v>
      </c>
      <c r="AD80" s="1" t="s">
        <v>5569</v>
      </c>
      <c r="AE80" s="1" t="s">
        <v>5570</v>
      </c>
      <c r="AF80" s="1" t="s">
        <v>5691</v>
      </c>
      <c r="AG80" s="1"/>
      <c r="AH80" s="1"/>
      <c r="AI80" s="1"/>
      <c r="AJ80" s="1"/>
      <c r="AK80" s="1"/>
      <c r="AL80" s="1" t="s">
        <v>5102</v>
      </c>
      <c r="AM80" s="1">
        <v>1</v>
      </c>
      <c r="AN80" s="1">
        <v>10</v>
      </c>
      <c r="AO80" s="1" t="s">
        <v>5574</v>
      </c>
      <c r="AP80" s="1" t="s">
        <v>5086</v>
      </c>
      <c r="AQ80" s="1" t="s">
        <v>504</v>
      </c>
      <c r="AR80" s="1"/>
      <c r="AS80" s="1"/>
      <c r="AT80" s="1"/>
      <c r="AU80" s="1"/>
      <c r="AV80" s="1"/>
      <c r="AW80" s="1" t="s">
        <v>5102</v>
      </c>
      <c r="AX80" s="1">
        <v>1</v>
      </c>
      <c r="AY80" s="1">
        <v>11</v>
      </c>
      <c r="AZ80" s="1" t="s">
        <v>5577</v>
      </c>
      <c r="BA80" s="1" t="s">
        <v>5578</v>
      </c>
      <c r="BB80" s="1" t="s">
        <v>5692</v>
      </c>
      <c r="BC80" s="1"/>
      <c r="BD80" s="1" t="s">
        <v>5674</v>
      </c>
      <c r="BE80" s="1" t="s">
        <v>5693</v>
      </c>
      <c r="BF80" s="1"/>
      <c r="BG80" s="1"/>
      <c r="BH80" s="1" t="s">
        <v>5075</v>
      </c>
      <c r="BI80" s="1">
        <v>1</v>
      </c>
      <c r="BJ80" s="1">
        <v>12</v>
      </c>
      <c r="BK80" s="1" t="s">
        <v>5583</v>
      </c>
      <c r="BL80" s="1" t="s">
        <v>5584</v>
      </c>
      <c r="BM80" s="1" t="s">
        <v>5694</v>
      </c>
      <c r="BN80" s="1" t="s">
        <v>5636</v>
      </c>
      <c r="BO80" s="1"/>
      <c r="BP80" s="1" t="s">
        <v>5695</v>
      </c>
      <c r="BQ80" s="1"/>
      <c r="BR80" s="1"/>
      <c r="BS80" s="1" t="s">
        <v>4433</v>
      </c>
      <c r="BT80" s="1">
        <v>2</v>
      </c>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row>
    <row r="81" spans="1:138" ht="12.75" customHeight="1" x14ac:dyDescent="0.2">
      <c r="A81" s="22">
        <v>80</v>
      </c>
      <c r="B81" s="21" t="s">
        <v>495</v>
      </c>
      <c r="C81" s="21" t="s">
        <v>490</v>
      </c>
      <c r="D81" s="1">
        <v>4</v>
      </c>
      <c r="E81" s="1">
        <v>9</v>
      </c>
      <c r="F81" s="1" t="s">
        <v>23</v>
      </c>
      <c r="G81" s="1">
        <v>7</v>
      </c>
      <c r="H81" s="1" t="s">
        <v>5564</v>
      </c>
      <c r="I81" s="1" t="s">
        <v>5565</v>
      </c>
      <c r="J81" s="1" t="s">
        <v>5696</v>
      </c>
      <c r="K81" s="1" t="s">
        <v>353</v>
      </c>
      <c r="L81" s="1"/>
      <c r="M81" s="1"/>
      <c r="N81" s="1" t="s">
        <v>3267</v>
      </c>
      <c r="O81" s="1"/>
      <c r="P81" s="1" t="s">
        <v>4433</v>
      </c>
      <c r="Q81" s="1">
        <v>3</v>
      </c>
      <c r="R81" s="1">
        <v>8</v>
      </c>
      <c r="S81" s="1" t="s">
        <v>5567</v>
      </c>
      <c r="T81" s="1" t="s">
        <v>5568</v>
      </c>
      <c r="U81" s="1" t="s">
        <v>5697</v>
      </c>
      <c r="V81" s="1" t="s">
        <v>5642</v>
      </c>
      <c r="W81" s="1"/>
      <c r="X81" s="1" t="s">
        <v>5698</v>
      </c>
      <c r="Y81" s="1"/>
      <c r="Z81" s="1"/>
      <c r="AA81" s="1" t="s">
        <v>4433</v>
      </c>
      <c r="AB81" s="1">
        <v>3</v>
      </c>
      <c r="AC81" s="1">
        <v>9</v>
      </c>
      <c r="AD81" s="1" t="s">
        <v>5569</v>
      </c>
      <c r="AE81" s="1" t="s">
        <v>5570</v>
      </c>
      <c r="AF81" s="1" t="s">
        <v>5699</v>
      </c>
      <c r="AG81" s="1" t="s">
        <v>144</v>
      </c>
      <c r="AH81" s="1"/>
      <c r="AI81" s="1"/>
      <c r="AJ81" s="1"/>
      <c r="AK81" s="1"/>
      <c r="AL81" s="1" t="s">
        <v>4433</v>
      </c>
      <c r="AM81" s="1">
        <v>3</v>
      </c>
      <c r="AN81" s="1">
        <v>10</v>
      </c>
      <c r="AO81" s="1" t="s">
        <v>5574</v>
      </c>
      <c r="AP81" s="1" t="s">
        <v>5086</v>
      </c>
      <c r="AQ81" s="1" t="s">
        <v>5700</v>
      </c>
      <c r="AR81" s="1" t="s">
        <v>5701</v>
      </c>
      <c r="AS81" s="1"/>
      <c r="AT81" s="1" t="s">
        <v>3757</v>
      </c>
      <c r="AU81" s="1"/>
      <c r="AV81" s="1"/>
      <c r="AW81" s="1" t="s">
        <v>4433</v>
      </c>
      <c r="AX81" s="1">
        <v>3</v>
      </c>
      <c r="AY81" s="1">
        <v>11</v>
      </c>
      <c r="AZ81" s="1" t="s">
        <v>5577</v>
      </c>
      <c r="BA81" s="1" t="s">
        <v>5578</v>
      </c>
      <c r="BB81" s="1" t="s">
        <v>5702</v>
      </c>
      <c r="BC81" s="1"/>
      <c r="BD81" s="1" t="s">
        <v>5674</v>
      </c>
      <c r="BE81" s="1"/>
      <c r="BF81" s="1"/>
      <c r="BG81" s="1"/>
      <c r="BH81" s="1" t="s">
        <v>5075</v>
      </c>
      <c r="BI81" s="1">
        <v>1</v>
      </c>
      <c r="BJ81" s="1">
        <v>12</v>
      </c>
      <c r="BK81" s="1" t="s">
        <v>5583</v>
      </c>
      <c r="BL81" s="1" t="s">
        <v>5584</v>
      </c>
      <c r="BM81" s="1" t="s">
        <v>5703</v>
      </c>
      <c r="BN81" s="1" t="s">
        <v>5636</v>
      </c>
      <c r="BO81" s="1"/>
      <c r="BP81" s="1" t="s">
        <v>5704</v>
      </c>
      <c r="BQ81" s="1"/>
      <c r="BR81" s="1"/>
      <c r="BS81" s="1" t="s">
        <v>4433</v>
      </c>
      <c r="BT81" s="1">
        <v>2</v>
      </c>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row>
    <row r="82" spans="1:138" ht="12.75" customHeight="1" x14ac:dyDescent="0.2">
      <c r="A82" s="22">
        <v>81</v>
      </c>
      <c r="B82" s="21" t="s">
        <v>501</v>
      </c>
      <c r="C82" s="21" t="s">
        <v>490</v>
      </c>
      <c r="D82" s="1">
        <v>4</v>
      </c>
      <c r="E82" s="1">
        <v>9</v>
      </c>
      <c r="F82" s="1" t="s">
        <v>23</v>
      </c>
      <c r="G82" s="1">
        <v>7</v>
      </c>
      <c r="H82" s="1" t="s">
        <v>5564</v>
      </c>
      <c r="I82" s="1" t="s">
        <v>5565</v>
      </c>
      <c r="J82" s="1" t="s">
        <v>5705</v>
      </c>
      <c r="K82" s="1"/>
      <c r="L82" s="1" t="s">
        <v>2934</v>
      </c>
      <c r="M82" s="1" t="s">
        <v>4325</v>
      </c>
      <c r="N82" s="1" t="s">
        <v>5706</v>
      </c>
      <c r="O82" s="1"/>
      <c r="P82" s="1" t="s">
        <v>5102</v>
      </c>
      <c r="Q82" s="1">
        <v>1</v>
      </c>
      <c r="R82" s="1">
        <v>8</v>
      </c>
      <c r="S82" s="1" t="s">
        <v>5567</v>
      </c>
      <c r="T82" s="1" t="s">
        <v>5568</v>
      </c>
      <c r="U82" s="1" t="s">
        <v>5707</v>
      </c>
      <c r="V82" s="1" t="s">
        <v>5642</v>
      </c>
      <c r="W82" s="1"/>
      <c r="X82" s="1"/>
      <c r="Y82" s="1"/>
      <c r="Z82" s="1"/>
      <c r="AA82" s="1" t="s">
        <v>5102</v>
      </c>
      <c r="AB82" s="1">
        <v>1</v>
      </c>
      <c r="AC82" s="1">
        <v>9</v>
      </c>
      <c r="AD82" s="1" t="s">
        <v>5569</v>
      </c>
      <c r="AE82" s="1" t="s">
        <v>5570</v>
      </c>
      <c r="AF82" s="1" t="s">
        <v>5708</v>
      </c>
      <c r="AG82" s="1"/>
      <c r="AH82" s="1" t="s">
        <v>1762</v>
      </c>
      <c r="AI82" s="1" t="s">
        <v>1762</v>
      </c>
      <c r="AJ82" s="1"/>
      <c r="AK82" s="1"/>
      <c r="AL82" s="1" t="s">
        <v>5075</v>
      </c>
      <c r="AM82" s="1">
        <v>1</v>
      </c>
      <c r="AN82" s="1">
        <v>10</v>
      </c>
      <c r="AO82" s="1" t="s">
        <v>5574</v>
      </c>
      <c r="AP82" s="1" t="s">
        <v>5086</v>
      </c>
      <c r="AQ82" s="1" t="s">
        <v>5622</v>
      </c>
      <c r="AR82" s="1"/>
      <c r="AS82" s="1" t="s">
        <v>3498</v>
      </c>
      <c r="AT82" s="1" t="s">
        <v>3498</v>
      </c>
      <c r="AU82" s="1"/>
      <c r="AV82" s="1"/>
      <c r="AW82" s="1" t="s">
        <v>5075</v>
      </c>
      <c r="AX82" s="1">
        <v>1</v>
      </c>
      <c r="AY82" s="1">
        <v>11</v>
      </c>
      <c r="AZ82" s="1" t="s">
        <v>5577</v>
      </c>
      <c r="BA82" s="1" t="s">
        <v>5578</v>
      </c>
      <c r="BB82" s="1" t="s">
        <v>5709</v>
      </c>
      <c r="BC82" s="1" t="s">
        <v>2952</v>
      </c>
      <c r="BD82" s="1"/>
      <c r="BE82" s="1" t="s">
        <v>4295</v>
      </c>
      <c r="BF82" s="1"/>
      <c r="BG82" s="1"/>
      <c r="BH82" s="1" t="s">
        <v>5102</v>
      </c>
      <c r="BI82" s="1">
        <v>1</v>
      </c>
      <c r="BJ82" s="1">
        <v>12</v>
      </c>
      <c r="BK82" s="1" t="s">
        <v>5583</v>
      </c>
      <c r="BL82" s="1" t="s">
        <v>5584</v>
      </c>
      <c r="BM82" s="1" t="s">
        <v>5710</v>
      </c>
      <c r="BN82" s="1"/>
      <c r="BO82" s="1" t="s">
        <v>5666</v>
      </c>
      <c r="BP82" s="1"/>
      <c r="BQ82" s="1"/>
      <c r="BR82" s="1"/>
      <c r="BS82" s="1" t="s">
        <v>4433</v>
      </c>
      <c r="BT82" s="1">
        <v>2</v>
      </c>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row>
    <row r="83" spans="1:138" ht="12.75" customHeight="1" x14ac:dyDescent="0.2">
      <c r="A83" s="22">
        <v>82</v>
      </c>
      <c r="B83" s="21" t="s">
        <v>5711</v>
      </c>
      <c r="C83" s="21" t="s">
        <v>490</v>
      </c>
      <c r="D83" s="1">
        <v>4</v>
      </c>
      <c r="E83" s="1">
        <v>9</v>
      </c>
      <c r="F83" s="1" t="s">
        <v>23</v>
      </c>
      <c r="G83" s="1">
        <v>7</v>
      </c>
      <c r="H83" s="1" t="s">
        <v>5564</v>
      </c>
      <c r="I83" s="1" t="s">
        <v>5565</v>
      </c>
      <c r="J83" s="1" t="s">
        <v>5712</v>
      </c>
      <c r="K83" s="1" t="s">
        <v>353</v>
      </c>
      <c r="L83" s="1"/>
      <c r="M83" s="1" t="s">
        <v>1442</v>
      </c>
      <c r="N83" s="1" t="s">
        <v>5122</v>
      </c>
      <c r="O83" s="1"/>
      <c r="P83" s="1" t="s">
        <v>5102</v>
      </c>
      <c r="Q83" s="1">
        <v>1</v>
      </c>
      <c r="R83" s="1">
        <v>8</v>
      </c>
      <c r="S83" s="1" t="s">
        <v>5567</v>
      </c>
      <c r="T83" s="1" t="s">
        <v>5568</v>
      </c>
      <c r="U83" s="1" t="s">
        <v>5713</v>
      </c>
      <c r="V83" s="1" t="s">
        <v>5642</v>
      </c>
      <c r="W83" s="1"/>
      <c r="X83" s="1" t="s">
        <v>1446</v>
      </c>
      <c r="Y83" s="1" t="s">
        <v>5628</v>
      </c>
      <c r="Z83" s="1" t="s">
        <v>1400</v>
      </c>
      <c r="AA83" s="1" t="s">
        <v>5102</v>
      </c>
      <c r="AB83" s="1">
        <v>1</v>
      </c>
      <c r="AC83" s="1">
        <v>9</v>
      </c>
      <c r="AD83" s="1" t="s">
        <v>5569</v>
      </c>
      <c r="AE83" s="1" t="s">
        <v>5570</v>
      </c>
      <c r="AF83" s="1" t="s">
        <v>5714</v>
      </c>
      <c r="AG83" s="1" t="s">
        <v>144</v>
      </c>
      <c r="AH83" s="1"/>
      <c r="AI83" s="1" t="s">
        <v>5715</v>
      </c>
      <c r="AJ83" s="1" t="s">
        <v>5716</v>
      </c>
      <c r="AK83" s="1"/>
      <c r="AL83" s="1" t="s">
        <v>5102</v>
      </c>
      <c r="AM83" s="1">
        <v>1</v>
      </c>
      <c r="AN83" s="1">
        <v>10</v>
      </c>
      <c r="AO83" s="1" t="s">
        <v>5574</v>
      </c>
      <c r="AP83" s="1" t="s">
        <v>5086</v>
      </c>
      <c r="AQ83" s="1" t="s">
        <v>5717</v>
      </c>
      <c r="AR83" s="1" t="s">
        <v>5113</v>
      </c>
      <c r="AS83" s="1"/>
      <c r="AT83" s="1" t="s">
        <v>5251</v>
      </c>
      <c r="AU83" s="1" t="s">
        <v>5718</v>
      </c>
      <c r="AV83" s="1"/>
      <c r="AW83" s="1" t="s">
        <v>5102</v>
      </c>
      <c r="AX83" s="1">
        <v>1</v>
      </c>
      <c r="AY83" s="1">
        <v>11</v>
      </c>
      <c r="AZ83" s="1" t="s">
        <v>5577</v>
      </c>
      <c r="BA83" s="1" t="s">
        <v>5578</v>
      </c>
      <c r="BB83" s="1" t="s">
        <v>5719</v>
      </c>
      <c r="BC83" s="1"/>
      <c r="BD83" s="1" t="s">
        <v>5674</v>
      </c>
      <c r="BE83" s="1" t="s">
        <v>5581</v>
      </c>
      <c r="BF83" s="1"/>
      <c r="BG83" s="1"/>
      <c r="BH83" s="1" t="s">
        <v>4433</v>
      </c>
      <c r="BI83" s="1">
        <v>2</v>
      </c>
      <c r="BJ83" s="1">
        <v>12</v>
      </c>
      <c r="BK83" s="1" t="s">
        <v>5583</v>
      </c>
      <c r="BL83" s="1" t="s">
        <v>5584</v>
      </c>
      <c r="BM83" s="1" t="s">
        <v>5720</v>
      </c>
      <c r="BN83" s="1"/>
      <c r="BO83" s="1"/>
      <c r="BP83" s="1" t="s">
        <v>5721</v>
      </c>
      <c r="BQ83" s="1"/>
      <c r="BR83" s="1"/>
      <c r="BS83" s="1" t="s">
        <v>5102</v>
      </c>
      <c r="BT83" s="1">
        <v>1</v>
      </c>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row>
    <row r="84" spans="1:138" ht="12.75" customHeight="1" x14ac:dyDescent="0.2">
      <c r="A84" s="22">
        <v>83</v>
      </c>
      <c r="B84" s="21" t="s">
        <v>510</v>
      </c>
      <c r="C84" s="21" t="s">
        <v>490</v>
      </c>
      <c r="D84" s="1">
        <v>4</v>
      </c>
      <c r="E84" s="1">
        <v>9</v>
      </c>
      <c r="F84" s="1" t="s">
        <v>23</v>
      </c>
      <c r="G84" s="1">
        <v>7</v>
      </c>
      <c r="H84" s="1" t="s">
        <v>5564</v>
      </c>
      <c r="I84" s="1" t="s">
        <v>5565</v>
      </c>
      <c r="J84" s="1" t="s">
        <v>629</v>
      </c>
      <c r="K84" s="1"/>
      <c r="L84" s="1"/>
      <c r="M84" s="1"/>
      <c r="N84" s="1"/>
      <c r="O84" s="1"/>
      <c r="P84" s="1" t="s">
        <v>5102</v>
      </c>
      <c r="Q84" s="1">
        <v>1</v>
      </c>
      <c r="R84" s="1">
        <v>8</v>
      </c>
      <c r="S84" s="1" t="s">
        <v>5567</v>
      </c>
      <c r="T84" s="1" t="s">
        <v>5568</v>
      </c>
      <c r="U84" s="1" t="s">
        <v>5722</v>
      </c>
      <c r="V84" s="1" t="s">
        <v>5642</v>
      </c>
      <c r="W84" s="1"/>
      <c r="X84" s="1"/>
      <c r="Y84" s="1"/>
      <c r="Z84" s="1"/>
      <c r="AA84" s="1" t="s">
        <v>4433</v>
      </c>
      <c r="AB84" s="1">
        <v>2</v>
      </c>
      <c r="AC84" s="1">
        <v>9</v>
      </c>
      <c r="AD84" s="1" t="s">
        <v>5569</v>
      </c>
      <c r="AE84" s="1" t="s">
        <v>5570</v>
      </c>
      <c r="AF84" s="1" t="s">
        <v>5723</v>
      </c>
      <c r="AG84" s="1" t="s">
        <v>144</v>
      </c>
      <c r="AH84" s="1"/>
      <c r="AI84" s="1" t="s">
        <v>5724</v>
      </c>
      <c r="AJ84" s="1"/>
      <c r="AK84" s="1"/>
      <c r="AL84" s="1" t="s">
        <v>5102</v>
      </c>
      <c r="AM84" s="1">
        <v>1</v>
      </c>
      <c r="AN84" s="1">
        <v>10</v>
      </c>
      <c r="AO84" s="1" t="s">
        <v>5574</v>
      </c>
      <c r="AP84" s="1" t="s">
        <v>5086</v>
      </c>
      <c r="AQ84" s="1" t="s">
        <v>5725</v>
      </c>
      <c r="AR84" s="1" t="s">
        <v>5113</v>
      </c>
      <c r="AS84" s="1"/>
      <c r="AT84" s="1" t="s">
        <v>5417</v>
      </c>
      <c r="AU84" s="1" t="s">
        <v>5726</v>
      </c>
      <c r="AV84" s="1"/>
      <c r="AW84" s="1" t="s">
        <v>5102</v>
      </c>
      <c r="AX84" s="1">
        <v>1</v>
      </c>
      <c r="AY84" s="1">
        <v>11</v>
      </c>
      <c r="AZ84" s="1" t="s">
        <v>5577</v>
      </c>
      <c r="BA84" s="1" t="s">
        <v>5578</v>
      </c>
      <c r="BB84" s="1" t="s">
        <v>5727</v>
      </c>
      <c r="BC84" s="1"/>
      <c r="BD84" s="1" t="s">
        <v>5674</v>
      </c>
      <c r="BE84" s="1" t="s">
        <v>5581</v>
      </c>
      <c r="BF84" s="1"/>
      <c r="BG84" s="1"/>
      <c r="BH84" s="1" t="s">
        <v>5102</v>
      </c>
      <c r="BI84" s="1">
        <v>1</v>
      </c>
      <c r="BJ84" s="1">
        <v>12</v>
      </c>
      <c r="BK84" s="1" t="s">
        <v>5583</v>
      </c>
      <c r="BL84" s="1" t="s">
        <v>5584</v>
      </c>
      <c r="BM84" s="1" t="s">
        <v>5728</v>
      </c>
      <c r="BN84" s="1"/>
      <c r="BO84" s="1"/>
      <c r="BP84" s="1" t="s">
        <v>5729</v>
      </c>
      <c r="BQ84" s="1"/>
      <c r="BR84" s="1"/>
      <c r="BS84" s="1" t="s">
        <v>5102</v>
      </c>
      <c r="BT84" s="1">
        <v>1</v>
      </c>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row>
    <row r="85" spans="1:138" ht="12.75" customHeight="1" x14ac:dyDescent="0.2">
      <c r="A85" s="22">
        <v>84</v>
      </c>
      <c r="B85" s="21" t="s">
        <v>2750</v>
      </c>
      <c r="C85" s="21" t="s">
        <v>490</v>
      </c>
      <c r="D85" s="1">
        <v>4</v>
      </c>
      <c r="E85" s="1">
        <v>9</v>
      </c>
      <c r="F85" s="1" t="s">
        <v>23</v>
      </c>
      <c r="G85" s="1">
        <v>7</v>
      </c>
      <c r="H85" s="1" t="s">
        <v>5564</v>
      </c>
      <c r="I85" s="1" t="s">
        <v>5565</v>
      </c>
      <c r="J85" s="1" t="s">
        <v>3267</v>
      </c>
      <c r="K85" s="1"/>
      <c r="L85" s="1" t="s">
        <v>2934</v>
      </c>
      <c r="M85" s="1"/>
      <c r="N85" s="1"/>
      <c r="O85" s="1"/>
      <c r="P85" s="1" t="s">
        <v>4433</v>
      </c>
      <c r="Q85" s="1">
        <v>2</v>
      </c>
      <c r="R85" s="1">
        <v>8</v>
      </c>
      <c r="S85" s="1" t="s">
        <v>5567</v>
      </c>
      <c r="T85" s="1" t="s">
        <v>5568</v>
      </c>
      <c r="U85" s="1" t="s">
        <v>5730</v>
      </c>
      <c r="V85" s="1" t="s">
        <v>5642</v>
      </c>
      <c r="W85" s="1"/>
      <c r="X85" s="1"/>
      <c r="Y85" s="1"/>
      <c r="Z85" s="1"/>
      <c r="AA85" s="1" t="s">
        <v>4433</v>
      </c>
      <c r="AB85" s="1">
        <v>2</v>
      </c>
      <c r="AC85" s="1">
        <v>9</v>
      </c>
      <c r="AD85" s="1" t="s">
        <v>5569</v>
      </c>
      <c r="AE85" s="1" t="s">
        <v>5570</v>
      </c>
      <c r="AF85" s="1" t="s">
        <v>5731</v>
      </c>
      <c r="AG85" s="1" t="s">
        <v>144</v>
      </c>
      <c r="AH85" s="1"/>
      <c r="AI85" s="1" t="s">
        <v>5573</v>
      </c>
      <c r="AJ85" s="1" t="s">
        <v>5572</v>
      </c>
      <c r="AK85" s="1"/>
      <c r="AL85" s="1" t="s">
        <v>4433</v>
      </c>
      <c r="AM85" s="1">
        <v>3</v>
      </c>
      <c r="AN85" s="1">
        <v>10</v>
      </c>
      <c r="AO85" s="1" t="s">
        <v>5574</v>
      </c>
      <c r="AP85" s="1" t="s">
        <v>5086</v>
      </c>
      <c r="AQ85" s="1" t="s">
        <v>5732</v>
      </c>
      <c r="AR85" s="1" t="s">
        <v>5113</v>
      </c>
      <c r="AS85" s="1"/>
      <c r="AT85" s="1" t="s">
        <v>5732</v>
      </c>
      <c r="AU85" s="1"/>
      <c r="AV85" s="1"/>
      <c r="AW85" s="1" t="s">
        <v>4433</v>
      </c>
      <c r="AX85" s="1">
        <v>2</v>
      </c>
      <c r="AY85" s="1">
        <v>11</v>
      </c>
      <c r="AZ85" s="1" t="s">
        <v>5577</v>
      </c>
      <c r="BA85" s="1" t="s">
        <v>5578</v>
      </c>
      <c r="BB85" s="1" t="s">
        <v>5733</v>
      </c>
      <c r="BC85" s="1"/>
      <c r="BD85" s="1" t="s">
        <v>5674</v>
      </c>
      <c r="BE85" s="1" t="s">
        <v>5673</v>
      </c>
      <c r="BF85" s="1"/>
      <c r="BG85" s="1"/>
      <c r="BH85" s="1" t="s">
        <v>4433</v>
      </c>
      <c r="BI85" s="1">
        <v>3</v>
      </c>
      <c r="BJ85" s="1">
        <v>12</v>
      </c>
      <c r="BK85" s="1" t="s">
        <v>5583</v>
      </c>
      <c r="BL85" s="1" t="s">
        <v>5584</v>
      </c>
      <c r="BM85" s="1" t="s">
        <v>5734</v>
      </c>
      <c r="BN85" s="1" t="s">
        <v>5636</v>
      </c>
      <c r="BO85" s="1"/>
      <c r="BP85" s="1" t="s">
        <v>5735</v>
      </c>
      <c r="BQ85" s="1"/>
      <c r="BR85" s="1"/>
      <c r="BS85" s="1" t="s">
        <v>4433</v>
      </c>
      <c r="BT85" s="1">
        <v>3</v>
      </c>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row>
    <row r="86" spans="1:138" ht="12.75" customHeight="1" x14ac:dyDescent="0.2">
      <c r="A86">
        <v>85</v>
      </c>
      <c r="B86" s="21" t="s">
        <v>2769</v>
      </c>
      <c r="C86" t="s">
        <v>490</v>
      </c>
      <c r="D86" s="1">
        <v>4</v>
      </c>
      <c r="E86" s="1">
        <v>9</v>
      </c>
      <c r="F86" s="1" t="s">
        <v>23</v>
      </c>
      <c r="G86" s="1">
        <v>7</v>
      </c>
      <c r="H86" s="1" t="s">
        <v>5736</v>
      </c>
      <c r="I86" s="1" t="s">
        <v>5565</v>
      </c>
      <c r="J86" s="1" t="s">
        <v>5737</v>
      </c>
      <c r="K86" s="1"/>
      <c r="L86" s="1" t="s">
        <v>5662</v>
      </c>
      <c r="M86" s="1" t="s">
        <v>5669</v>
      </c>
      <c r="N86" s="1"/>
      <c r="O86" s="1"/>
      <c r="P86" s="1" t="s">
        <v>5078</v>
      </c>
      <c r="Q86" s="1">
        <v>3</v>
      </c>
      <c r="R86" s="1">
        <v>8</v>
      </c>
      <c r="S86" s="1" t="s">
        <v>5738</v>
      </c>
      <c r="T86" s="1" t="s">
        <v>5739</v>
      </c>
      <c r="U86" s="1" t="s">
        <v>2124</v>
      </c>
      <c r="V86" s="1"/>
      <c r="W86" s="1" t="s">
        <v>1445</v>
      </c>
      <c r="X86" s="1" t="s">
        <v>1701</v>
      </c>
      <c r="Y86" s="1"/>
      <c r="Z86" s="1"/>
      <c r="AA86" s="1" t="s">
        <v>5078</v>
      </c>
      <c r="AB86" s="1">
        <v>3</v>
      </c>
      <c r="AC86" s="1">
        <v>9</v>
      </c>
      <c r="AD86" s="1" t="s">
        <v>5740</v>
      </c>
      <c r="AE86" s="1" t="s">
        <v>5570</v>
      </c>
      <c r="AF86" s="1" t="s">
        <v>5682</v>
      </c>
      <c r="AG86" s="1"/>
      <c r="AH86" s="1" t="s">
        <v>1762</v>
      </c>
      <c r="AI86" s="1" t="s">
        <v>5682</v>
      </c>
      <c r="AJ86" s="1"/>
      <c r="AK86" s="1"/>
      <c r="AL86" s="1" t="s">
        <v>5078</v>
      </c>
      <c r="AM86" s="1">
        <v>3</v>
      </c>
      <c r="AN86" s="1">
        <v>10</v>
      </c>
      <c r="AO86" s="1" t="s">
        <v>5741</v>
      </c>
      <c r="AP86" s="1" t="s">
        <v>5086</v>
      </c>
      <c r="AQ86" s="1" t="s">
        <v>5632</v>
      </c>
      <c r="AR86" s="1"/>
      <c r="AS86" s="1" t="s">
        <v>3498</v>
      </c>
      <c r="AT86" s="1" t="s">
        <v>5742</v>
      </c>
      <c r="AU86" s="1"/>
      <c r="AV86" s="1"/>
      <c r="AW86" s="1" t="s">
        <v>5075</v>
      </c>
      <c r="AX86" s="1">
        <v>1</v>
      </c>
      <c r="AY86" s="1">
        <v>11</v>
      </c>
      <c r="AZ86" s="1" t="s">
        <v>5743</v>
      </c>
      <c r="BA86" s="1" t="s">
        <v>5744</v>
      </c>
      <c r="BB86" s="1" t="s">
        <v>114</v>
      </c>
      <c r="BC86" s="1" t="s">
        <v>2952</v>
      </c>
      <c r="BD86" s="1"/>
      <c r="BE86" s="1" t="s">
        <v>169</v>
      </c>
      <c r="BF86" s="1"/>
      <c r="BG86" s="1"/>
      <c r="BH86" s="1" t="s">
        <v>5745</v>
      </c>
      <c r="BI86" s="1">
        <v>1</v>
      </c>
      <c r="BJ86" s="1">
        <v>12</v>
      </c>
      <c r="BK86" s="1" t="s">
        <v>5746</v>
      </c>
      <c r="BL86" s="1" t="s">
        <v>5095</v>
      </c>
      <c r="BM86" s="1" t="s">
        <v>5747</v>
      </c>
      <c r="BN86" s="1" t="s">
        <v>5636</v>
      </c>
      <c r="BO86" s="1"/>
      <c r="BP86" s="1" t="s">
        <v>5748</v>
      </c>
      <c r="BQ86" s="1"/>
      <c r="BR86" s="1"/>
      <c r="BS86" s="1" t="s">
        <v>5749</v>
      </c>
      <c r="BT86" s="1">
        <v>1</v>
      </c>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row>
    <row r="87" spans="1:138" ht="12.75" customHeight="1" x14ac:dyDescent="0.2">
      <c r="A87">
        <v>86</v>
      </c>
      <c r="B87" t="s">
        <v>2776</v>
      </c>
      <c r="C87" t="s">
        <v>490</v>
      </c>
      <c r="D87" s="1">
        <v>4</v>
      </c>
      <c r="E87" s="1">
        <v>9</v>
      </c>
      <c r="F87" s="1" t="s">
        <v>23</v>
      </c>
      <c r="G87" s="1">
        <v>7</v>
      </c>
      <c r="H87" s="1" t="s">
        <v>5564</v>
      </c>
      <c r="I87" s="1" t="s">
        <v>5565</v>
      </c>
      <c r="J87" s="1" t="s">
        <v>2803</v>
      </c>
      <c r="K87" s="1"/>
      <c r="L87" s="1"/>
      <c r="M87" s="1"/>
      <c r="N87" s="1"/>
      <c r="O87" s="1"/>
      <c r="P87" s="1" t="s">
        <v>1786</v>
      </c>
      <c r="Q87" s="1" t="s">
        <v>1786</v>
      </c>
      <c r="R87" s="1">
        <v>8</v>
      </c>
      <c r="S87" s="1" t="s">
        <v>5567</v>
      </c>
      <c r="T87" s="1" t="s">
        <v>5568</v>
      </c>
      <c r="U87" s="1" t="s">
        <v>5750</v>
      </c>
      <c r="V87" s="1"/>
      <c r="W87" s="1" t="s">
        <v>1445</v>
      </c>
      <c r="X87" s="1" t="s">
        <v>5680</v>
      </c>
      <c r="Y87" s="1" t="s">
        <v>5628</v>
      </c>
      <c r="Z87" s="1"/>
      <c r="AA87" s="1" t="s">
        <v>5078</v>
      </c>
      <c r="AB87" s="1">
        <v>3</v>
      </c>
      <c r="AC87" s="1">
        <v>9</v>
      </c>
      <c r="AD87" s="1" t="s">
        <v>5569</v>
      </c>
      <c r="AE87" s="1" t="s">
        <v>5570</v>
      </c>
      <c r="AF87" s="1" t="s">
        <v>5751</v>
      </c>
      <c r="AG87" s="1"/>
      <c r="AH87" s="1" t="s">
        <v>1762</v>
      </c>
      <c r="AI87" s="1" t="s">
        <v>5752</v>
      </c>
      <c r="AJ87" s="1" t="s">
        <v>5573</v>
      </c>
      <c r="AK87" s="1"/>
      <c r="AL87" s="1" t="s">
        <v>5078</v>
      </c>
      <c r="AM87" s="1">
        <v>3</v>
      </c>
      <c r="AN87" s="1">
        <v>10</v>
      </c>
      <c r="AO87" s="1" t="s">
        <v>5574</v>
      </c>
      <c r="AP87" s="1" t="s">
        <v>5086</v>
      </c>
      <c r="AQ87" s="1" t="s">
        <v>1869</v>
      </c>
      <c r="AR87" s="1"/>
      <c r="AS87" s="1"/>
      <c r="AT87" s="1"/>
      <c r="AU87" s="1"/>
      <c r="AV87" s="1"/>
      <c r="AW87" s="1" t="s">
        <v>1786</v>
      </c>
      <c r="AX87" s="1" t="s">
        <v>1786</v>
      </c>
      <c r="AY87" s="1">
        <v>11</v>
      </c>
      <c r="AZ87" s="1" t="s">
        <v>5577</v>
      </c>
      <c r="BA87" s="1" t="s">
        <v>5578</v>
      </c>
      <c r="BB87" s="1" t="s">
        <v>1786</v>
      </c>
      <c r="BC87" s="1"/>
      <c r="BD87" s="1"/>
      <c r="BE87" s="1"/>
      <c r="BF87" s="1"/>
      <c r="BG87" s="1"/>
      <c r="BH87" s="1" t="s">
        <v>1786</v>
      </c>
      <c r="BI87" s="1" t="s">
        <v>1786</v>
      </c>
      <c r="BJ87" s="1">
        <v>12</v>
      </c>
      <c r="BK87" s="1" t="s">
        <v>5583</v>
      </c>
      <c r="BL87" s="1" t="s">
        <v>5584</v>
      </c>
      <c r="BM87" s="1" t="s">
        <v>5753</v>
      </c>
      <c r="BN87" s="1" t="s">
        <v>5636</v>
      </c>
      <c r="BO87" s="1"/>
      <c r="BP87" s="1" t="s">
        <v>5754</v>
      </c>
      <c r="BQ87" s="1"/>
      <c r="BR87" s="1"/>
      <c r="BS87" s="1" t="s">
        <v>4433</v>
      </c>
      <c r="BT87" s="1">
        <v>2</v>
      </c>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row>
    <row r="88" spans="1:138" ht="12.75" customHeight="1" x14ac:dyDescent="0.2">
      <c r="A88">
        <v>87</v>
      </c>
      <c r="B88" t="s">
        <v>2787</v>
      </c>
      <c r="C88" t="s">
        <v>490</v>
      </c>
      <c r="D88" s="1">
        <v>4</v>
      </c>
      <c r="E88" s="1">
        <v>9</v>
      </c>
      <c r="F88" s="1" t="s">
        <v>23</v>
      </c>
      <c r="G88" s="1">
        <v>7</v>
      </c>
      <c r="H88" s="1" t="s">
        <v>5564</v>
      </c>
      <c r="I88" s="1" t="s">
        <v>5565</v>
      </c>
      <c r="J88" s="1" t="s">
        <v>5755</v>
      </c>
      <c r="K88" s="1" t="s">
        <v>353</v>
      </c>
      <c r="L88" s="1"/>
      <c r="M88" s="1" t="s">
        <v>5305</v>
      </c>
      <c r="N88" s="1" t="s">
        <v>5756</v>
      </c>
      <c r="O88" s="1"/>
      <c r="P88" s="1" t="s">
        <v>5102</v>
      </c>
      <c r="Q88" s="1">
        <v>1</v>
      </c>
      <c r="R88" s="1">
        <v>8</v>
      </c>
      <c r="S88" s="1" t="s">
        <v>5567</v>
      </c>
      <c r="T88" s="1" t="s">
        <v>5568</v>
      </c>
      <c r="U88" s="1" t="s">
        <v>5757</v>
      </c>
      <c r="V88" s="1" t="s">
        <v>5642</v>
      </c>
      <c r="W88" s="1"/>
      <c r="X88" s="1" t="s">
        <v>5690</v>
      </c>
      <c r="Y88" s="1" t="s">
        <v>5628</v>
      </c>
      <c r="Z88" s="1"/>
      <c r="AA88" s="1" t="s">
        <v>5119</v>
      </c>
      <c r="AB88" s="1">
        <v>1</v>
      </c>
      <c r="AC88" s="1">
        <v>9</v>
      </c>
      <c r="AD88" s="1" t="s">
        <v>5569</v>
      </c>
      <c r="AE88" s="1" t="s">
        <v>5570</v>
      </c>
      <c r="AF88" s="1" t="s">
        <v>5758</v>
      </c>
      <c r="AG88" s="1" t="s">
        <v>144</v>
      </c>
      <c r="AH88" s="1"/>
      <c r="AI88" s="1" t="s">
        <v>5759</v>
      </c>
      <c r="AJ88" s="1"/>
      <c r="AK88" s="1"/>
      <c r="AL88" s="1" t="s">
        <v>5102</v>
      </c>
      <c r="AM88" s="1">
        <v>1</v>
      </c>
      <c r="AN88" s="1">
        <v>10</v>
      </c>
      <c r="AO88" s="1" t="s">
        <v>5574</v>
      </c>
      <c r="AP88" s="1" t="s">
        <v>5086</v>
      </c>
      <c r="AQ88" s="1" t="s">
        <v>1787</v>
      </c>
      <c r="AR88" s="1"/>
      <c r="AS88" s="1"/>
      <c r="AT88" s="1"/>
      <c r="AU88" s="1"/>
      <c r="AV88" s="1"/>
      <c r="AW88" s="1" t="s">
        <v>1786</v>
      </c>
      <c r="AX88" s="1" t="s">
        <v>1786</v>
      </c>
      <c r="AY88" s="1">
        <v>11</v>
      </c>
      <c r="AZ88" s="1" t="s">
        <v>5577</v>
      </c>
      <c r="BA88" s="1" t="s">
        <v>5578</v>
      </c>
      <c r="BB88" s="1" t="s">
        <v>3358</v>
      </c>
      <c r="BC88" s="1"/>
      <c r="BD88" s="1"/>
      <c r="BE88" s="1"/>
      <c r="BF88" s="1"/>
      <c r="BG88" s="1"/>
      <c r="BH88" s="1" t="s">
        <v>1786</v>
      </c>
      <c r="BI88" s="1" t="s">
        <v>1786</v>
      </c>
      <c r="BJ88" s="1">
        <v>12</v>
      </c>
      <c r="BK88" s="1" t="s">
        <v>5583</v>
      </c>
      <c r="BL88" s="1" t="s">
        <v>5584</v>
      </c>
      <c r="BM88" s="1" t="s">
        <v>5760</v>
      </c>
      <c r="BN88" s="1" t="s">
        <v>5636</v>
      </c>
      <c r="BO88" s="1"/>
      <c r="BP88" s="1" t="s">
        <v>5761</v>
      </c>
      <c r="BQ88" s="1"/>
      <c r="BR88" s="1"/>
      <c r="BS88" s="1" t="s">
        <v>5075</v>
      </c>
      <c r="BT88" s="1">
        <v>1</v>
      </c>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row>
    <row r="89" spans="1:138" ht="12.75" customHeight="1" x14ac:dyDescent="0.2">
      <c r="A89">
        <v>88</v>
      </c>
      <c r="B89" t="s">
        <v>531</v>
      </c>
      <c r="C89" t="s">
        <v>490</v>
      </c>
      <c r="D89" s="1">
        <v>4</v>
      </c>
      <c r="E89" s="1">
        <v>9</v>
      </c>
      <c r="F89" s="1" t="s">
        <v>23</v>
      </c>
      <c r="G89" s="1">
        <v>7</v>
      </c>
      <c r="H89" s="1" t="s">
        <v>5564</v>
      </c>
      <c r="I89" s="1" t="s">
        <v>5565</v>
      </c>
      <c r="J89" s="1" t="s">
        <v>5762</v>
      </c>
      <c r="K89" s="1" t="s">
        <v>353</v>
      </c>
      <c r="L89" s="1"/>
      <c r="M89" s="1" t="s">
        <v>5305</v>
      </c>
      <c r="N89" s="1" t="s">
        <v>5763</v>
      </c>
      <c r="O89" s="1"/>
      <c r="P89" s="1" t="s">
        <v>5176</v>
      </c>
      <c r="Q89" s="1">
        <v>1</v>
      </c>
      <c r="R89" s="1">
        <v>8</v>
      </c>
      <c r="S89" s="1" t="s">
        <v>5567</v>
      </c>
      <c r="T89" s="1" t="s">
        <v>5568</v>
      </c>
      <c r="U89" s="1" t="s">
        <v>5764</v>
      </c>
      <c r="V89" s="1" t="s">
        <v>5642</v>
      </c>
      <c r="W89" s="1"/>
      <c r="X89" s="1" t="s">
        <v>5690</v>
      </c>
      <c r="Y89" s="1" t="s">
        <v>5765</v>
      </c>
      <c r="Z89" s="1"/>
      <c r="AA89" s="1" t="s">
        <v>5176</v>
      </c>
      <c r="AB89" s="1">
        <v>1</v>
      </c>
      <c r="AC89" s="1">
        <v>9</v>
      </c>
      <c r="AD89" s="1" t="s">
        <v>5569</v>
      </c>
      <c r="AE89" s="1" t="s">
        <v>5570</v>
      </c>
      <c r="AF89" s="1" t="s">
        <v>5766</v>
      </c>
      <c r="AG89" s="1"/>
      <c r="AH89" s="1" t="s">
        <v>5767</v>
      </c>
      <c r="AI89" s="1" t="s">
        <v>1762</v>
      </c>
      <c r="AJ89" s="1"/>
      <c r="AK89" s="1"/>
      <c r="AL89" s="1" t="s">
        <v>5075</v>
      </c>
      <c r="AM89" s="1">
        <v>1</v>
      </c>
      <c r="AN89" s="1">
        <v>10</v>
      </c>
      <c r="AO89" s="1" t="s">
        <v>5574</v>
      </c>
      <c r="AP89" s="1" t="s">
        <v>5086</v>
      </c>
      <c r="AQ89" s="1" t="s">
        <v>5768</v>
      </c>
      <c r="AR89" s="1"/>
      <c r="AS89" s="1" t="s">
        <v>3498</v>
      </c>
      <c r="AT89" s="1" t="s">
        <v>3498</v>
      </c>
      <c r="AU89" s="1"/>
      <c r="AV89" s="1"/>
      <c r="AW89" s="1" t="s">
        <v>5075</v>
      </c>
      <c r="AX89" s="1">
        <v>1</v>
      </c>
      <c r="AY89" s="1">
        <v>11</v>
      </c>
      <c r="AZ89" s="1" t="s">
        <v>5577</v>
      </c>
      <c r="BA89" s="1" t="s">
        <v>5578</v>
      </c>
      <c r="BB89" s="1" t="s">
        <v>5769</v>
      </c>
      <c r="BC89" s="1"/>
      <c r="BD89" s="1" t="s">
        <v>5580</v>
      </c>
      <c r="BE89" s="1" t="s">
        <v>5580</v>
      </c>
      <c r="BF89" s="1"/>
      <c r="BG89" s="1"/>
      <c r="BH89" s="1" t="s">
        <v>5075</v>
      </c>
      <c r="BI89" s="1">
        <v>1</v>
      </c>
      <c r="BJ89" s="1">
        <v>12</v>
      </c>
      <c r="BK89" s="1" t="s">
        <v>5583</v>
      </c>
      <c r="BL89" s="1" t="s">
        <v>5584</v>
      </c>
      <c r="BM89" s="1" t="s">
        <v>5770</v>
      </c>
      <c r="BN89" s="1"/>
      <c r="BO89" s="1" t="s">
        <v>5666</v>
      </c>
      <c r="BP89" s="1" t="s">
        <v>5771</v>
      </c>
      <c r="BQ89" s="1"/>
      <c r="BR89" s="1"/>
      <c r="BS89" s="1" t="s">
        <v>5176</v>
      </c>
      <c r="BT89" s="1">
        <v>1</v>
      </c>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row>
    <row r="90" spans="1:138" ht="12.75" customHeight="1" x14ac:dyDescent="0.2">
      <c r="A90">
        <v>89</v>
      </c>
      <c r="B90" t="s">
        <v>2819</v>
      </c>
      <c r="C90" t="s">
        <v>490</v>
      </c>
      <c r="D90" s="1">
        <v>4</v>
      </c>
      <c r="E90" s="1">
        <v>9</v>
      </c>
      <c r="F90" s="1" t="s">
        <v>23</v>
      </c>
      <c r="G90" s="1">
        <v>7</v>
      </c>
      <c r="H90" s="1" t="s">
        <v>5564</v>
      </c>
      <c r="I90" s="1" t="s">
        <v>5565</v>
      </c>
      <c r="J90" s="1" t="s">
        <v>5772</v>
      </c>
      <c r="K90" s="1" t="s">
        <v>353</v>
      </c>
      <c r="L90" s="1"/>
      <c r="M90" s="1" t="s">
        <v>1442</v>
      </c>
      <c r="N90" s="1" t="s">
        <v>5773</v>
      </c>
      <c r="O90" s="1"/>
      <c r="P90" s="1" t="s">
        <v>5102</v>
      </c>
      <c r="Q90" s="1">
        <v>1</v>
      </c>
      <c r="R90" s="1">
        <v>8</v>
      </c>
      <c r="S90" s="1" t="s">
        <v>5567</v>
      </c>
      <c r="T90" s="1" t="s">
        <v>5568</v>
      </c>
      <c r="U90" s="1" t="s">
        <v>5774</v>
      </c>
      <c r="V90" s="1" t="s">
        <v>5642</v>
      </c>
      <c r="W90" s="1"/>
      <c r="X90" s="1" t="s">
        <v>5680</v>
      </c>
      <c r="Y90" s="1" t="s">
        <v>5775</v>
      </c>
      <c r="Z90" s="1" t="s">
        <v>5776</v>
      </c>
      <c r="AA90" s="1" t="s">
        <v>5102</v>
      </c>
      <c r="AB90" s="1">
        <v>1</v>
      </c>
      <c r="AC90" s="1">
        <v>9</v>
      </c>
      <c r="AD90" s="1" t="s">
        <v>5569</v>
      </c>
      <c r="AE90" s="1" t="s">
        <v>5570</v>
      </c>
      <c r="AF90" s="1" t="s">
        <v>5777</v>
      </c>
      <c r="AG90" s="1" t="s">
        <v>144</v>
      </c>
      <c r="AH90" s="1"/>
      <c r="AI90" s="1" t="s">
        <v>5777</v>
      </c>
      <c r="AJ90" s="1"/>
      <c r="AK90" s="1"/>
      <c r="AL90" s="1" t="s">
        <v>5102</v>
      </c>
      <c r="AM90" s="1">
        <v>1</v>
      </c>
      <c r="AN90" s="1">
        <v>10</v>
      </c>
      <c r="AO90" s="1" t="s">
        <v>5574</v>
      </c>
      <c r="AP90" s="1" t="s">
        <v>5086</v>
      </c>
      <c r="AQ90" s="1" t="s">
        <v>5778</v>
      </c>
      <c r="AR90" s="1" t="s">
        <v>5113</v>
      </c>
      <c r="AS90" s="1"/>
      <c r="AT90" s="1" t="s">
        <v>5779</v>
      </c>
      <c r="AU90" s="1"/>
      <c r="AV90" s="1"/>
      <c r="AW90" s="1" t="s">
        <v>5102</v>
      </c>
      <c r="AX90" s="1">
        <v>1</v>
      </c>
      <c r="AY90" s="1">
        <v>11</v>
      </c>
      <c r="AZ90" s="1" t="s">
        <v>5577</v>
      </c>
      <c r="BA90" s="1" t="s">
        <v>5578</v>
      </c>
      <c r="BB90" s="1" t="s">
        <v>5780</v>
      </c>
      <c r="BC90" s="1"/>
      <c r="BD90" s="1" t="s">
        <v>5580</v>
      </c>
      <c r="BE90" s="1" t="s">
        <v>5580</v>
      </c>
      <c r="BF90" s="1"/>
      <c r="BG90" s="1"/>
      <c r="BH90" s="1" t="s">
        <v>5075</v>
      </c>
      <c r="BI90" s="1">
        <v>1</v>
      </c>
      <c r="BJ90" s="1">
        <v>12</v>
      </c>
      <c r="BK90" s="1" t="s">
        <v>5583</v>
      </c>
      <c r="BL90" s="1" t="s">
        <v>5584</v>
      </c>
      <c r="BM90" s="1" t="s">
        <v>5781</v>
      </c>
      <c r="BN90" s="1"/>
      <c r="BO90" s="1" t="s">
        <v>5666</v>
      </c>
      <c r="BP90" s="1" t="s">
        <v>5782</v>
      </c>
      <c r="BQ90" s="1"/>
      <c r="BR90" s="1"/>
      <c r="BS90" s="1" t="s">
        <v>5075</v>
      </c>
      <c r="BT90" s="1">
        <v>1</v>
      </c>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row>
    <row r="91" spans="1:138" ht="12.75" customHeight="1" x14ac:dyDescent="0.2">
      <c r="A91">
        <v>90</v>
      </c>
      <c r="B91" t="s">
        <v>543</v>
      </c>
      <c r="C91" t="s">
        <v>490</v>
      </c>
      <c r="D91" s="1">
        <v>4</v>
      </c>
      <c r="E91" s="1">
        <v>9</v>
      </c>
      <c r="F91" s="1" t="s">
        <v>23</v>
      </c>
      <c r="G91" s="1">
        <v>7</v>
      </c>
      <c r="H91" s="1" t="s">
        <v>5564</v>
      </c>
      <c r="I91" s="1" t="s">
        <v>5565</v>
      </c>
      <c r="J91" s="1" t="s">
        <v>5783</v>
      </c>
      <c r="K91" s="1" t="s">
        <v>353</v>
      </c>
      <c r="L91" s="1"/>
      <c r="M91" s="1" t="s">
        <v>5784</v>
      </c>
      <c r="N91" s="1" t="s">
        <v>1319</v>
      </c>
      <c r="O91" s="1"/>
      <c r="P91" s="1" t="s">
        <v>5102</v>
      </c>
      <c r="Q91" s="1">
        <v>1</v>
      </c>
      <c r="R91" s="1">
        <v>8</v>
      </c>
      <c r="S91" s="1" t="s">
        <v>5567</v>
      </c>
      <c r="T91" s="1" t="s">
        <v>5568</v>
      </c>
      <c r="U91" s="1" t="s">
        <v>5785</v>
      </c>
      <c r="V91" s="1" t="s">
        <v>5642</v>
      </c>
      <c r="W91" s="1"/>
      <c r="X91" s="1" t="s">
        <v>5680</v>
      </c>
      <c r="Y91" s="1" t="s">
        <v>5628</v>
      </c>
      <c r="Z91" s="1" t="s">
        <v>5786</v>
      </c>
      <c r="AA91" s="1" t="s">
        <v>5102</v>
      </c>
      <c r="AB91" s="1">
        <v>1</v>
      </c>
      <c r="AC91" s="1">
        <v>9</v>
      </c>
      <c r="AD91" s="1" t="s">
        <v>5569</v>
      </c>
      <c r="AE91" s="1" t="s">
        <v>5570</v>
      </c>
      <c r="AF91" s="1" t="s">
        <v>5787</v>
      </c>
      <c r="AG91" s="1" t="s">
        <v>144</v>
      </c>
      <c r="AH91" s="1" t="s">
        <v>5788</v>
      </c>
      <c r="AI91" s="1" t="s">
        <v>5789</v>
      </c>
      <c r="AJ91" s="1" t="s">
        <v>5790</v>
      </c>
      <c r="AK91" s="1"/>
      <c r="AL91" s="1" t="s">
        <v>5791</v>
      </c>
      <c r="AM91" s="1">
        <v>1</v>
      </c>
      <c r="AN91" s="1">
        <v>10</v>
      </c>
      <c r="AO91" s="1" t="s">
        <v>5574</v>
      </c>
      <c r="AP91" s="1" t="s">
        <v>5086</v>
      </c>
      <c r="AQ91" s="1" t="s">
        <v>5792</v>
      </c>
      <c r="AR91" s="1" t="s">
        <v>5113</v>
      </c>
      <c r="AS91" s="1"/>
      <c r="AT91" s="1" t="s">
        <v>5792</v>
      </c>
      <c r="AU91" s="1"/>
      <c r="AV91" s="1"/>
      <c r="AW91" s="1" t="s">
        <v>5102</v>
      </c>
      <c r="AX91" s="1">
        <v>1</v>
      </c>
      <c r="AY91" s="1">
        <v>11</v>
      </c>
      <c r="AZ91" s="1" t="s">
        <v>5577</v>
      </c>
      <c r="BA91" s="1" t="s">
        <v>5578</v>
      </c>
      <c r="BB91" s="1" t="s">
        <v>1786</v>
      </c>
      <c r="BC91" s="1"/>
      <c r="BD91" s="1"/>
      <c r="BE91" s="1"/>
      <c r="BF91" s="1"/>
      <c r="BG91" s="1"/>
      <c r="BH91" s="1" t="s">
        <v>1786</v>
      </c>
      <c r="BI91" s="1" t="s">
        <v>1786</v>
      </c>
      <c r="BJ91" s="1">
        <v>12</v>
      </c>
      <c r="BK91" s="1" t="s">
        <v>5583</v>
      </c>
      <c r="BL91" s="1" t="s">
        <v>5584</v>
      </c>
      <c r="BM91" s="1" t="s">
        <v>1786</v>
      </c>
      <c r="BN91" s="1" t="s">
        <v>1786</v>
      </c>
      <c r="BO91" s="1" t="s">
        <v>1786</v>
      </c>
      <c r="BP91" s="1" t="s">
        <v>1786</v>
      </c>
      <c r="BQ91" s="1" t="s">
        <v>1786</v>
      </c>
      <c r="BR91" s="1" t="s">
        <v>1786</v>
      </c>
      <c r="BS91" s="1" t="s">
        <v>1786</v>
      </c>
      <c r="BT91" s="1" t="s">
        <v>1786</v>
      </c>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EB91" s="1"/>
      <c r="EC91" s="1"/>
      <c r="ED91" s="1"/>
      <c r="EE91" s="1"/>
      <c r="EF91" s="1"/>
      <c r="EG91" s="1"/>
      <c r="EH91" s="1"/>
    </row>
    <row r="92" spans="1:138" ht="12.75" customHeight="1" x14ac:dyDescent="0.2">
      <c r="A92">
        <v>91</v>
      </c>
      <c r="B92" t="s">
        <v>2852</v>
      </c>
      <c r="C92" t="s">
        <v>490</v>
      </c>
      <c r="D92" s="1">
        <v>4</v>
      </c>
      <c r="E92" s="1">
        <v>9</v>
      </c>
      <c r="F92" s="1" t="s">
        <v>23</v>
      </c>
      <c r="G92" s="1">
        <v>7</v>
      </c>
      <c r="H92" s="1" t="s">
        <v>5564</v>
      </c>
      <c r="I92" s="1" t="s">
        <v>5565</v>
      </c>
      <c r="J92" s="1" t="s">
        <v>5793</v>
      </c>
      <c r="K92" s="1"/>
      <c r="L92" s="1" t="s">
        <v>2934</v>
      </c>
      <c r="M92" s="1" t="s">
        <v>2935</v>
      </c>
      <c r="N92" s="1"/>
      <c r="O92" s="1"/>
      <c r="P92" s="1" t="s">
        <v>5078</v>
      </c>
      <c r="Q92" s="1">
        <v>3</v>
      </c>
      <c r="R92" s="1">
        <v>8</v>
      </c>
      <c r="S92" s="1" t="s">
        <v>5567</v>
      </c>
      <c r="T92" s="1" t="s">
        <v>5568</v>
      </c>
      <c r="U92" s="1" t="s">
        <v>5794</v>
      </c>
      <c r="V92" s="1" t="s">
        <v>5642</v>
      </c>
      <c r="W92" s="1"/>
      <c r="X92" s="1" t="s">
        <v>5795</v>
      </c>
      <c r="Y92" s="1"/>
      <c r="Z92" s="1"/>
      <c r="AA92" s="1" t="s">
        <v>5176</v>
      </c>
      <c r="AB92" s="1">
        <v>1</v>
      </c>
      <c r="AC92" s="1">
        <v>9</v>
      </c>
      <c r="AD92" s="1" t="s">
        <v>5569</v>
      </c>
      <c r="AE92" s="1" t="s">
        <v>5570</v>
      </c>
      <c r="AF92" s="1" t="s">
        <v>5796</v>
      </c>
      <c r="AG92" s="1" t="s">
        <v>144</v>
      </c>
      <c r="AH92" s="1"/>
      <c r="AI92" s="1" t="s">
        <v>5797</v>
      </c>
      <c r="AJ92" s="1" t="s">
        <v>2377</v>
      </c>
      <c r="AK92" s="1"/>
      <c r="AL92" s="1" t="s">
        <v>5791</v>
      </c>
      <c r="AM92" s="1">
        <v>1</v>
      </c>
      <c r="AN92" s="1">
        <v>10</v>
      </c>
      <c r="AO92" s="1" t="s">
        <v>5574</v>
      </c>
      <c r="AP92" s="1" t="s">
        <v>5086</v>
      </c>
      <c r="AQ92" s="1" t="s">
        <v>5798</v>
      </c>
      <c r="AR92" s="1"/>
      <c r="AS92" s="1" t="s">
        <v>3498</v>
      </c>
      <c r="AT92" s="1" t="s">
        <v>169</v>
      </c>
      <c r="AU92" s="1" t="s">
        <v>5799</v>
      </c>
      <c r="AV92" s="1"/>
      <c r="AW92" s="1" t="s">
        <v>5078</v>
      </c>
      <c r="AX92" s="1">
        <v>3</v>
      </c>
      <c r="AY92" s="1">
        <v>11</v>
      </c>
      <c r="AZ92" s="1" t="s">
        <v>5577</v>
      </c>
      <c r="BA92" s="1" t="s">
        <v>5578</v>
      </c>
      <c r="BB92" s="1" t="s">
        <v>5800</v>
      </c>
      <c r="BC92" s="1"/>
      <c r="BD92" s="1"/>
      <c r="BE92" s="1"/>
      <c r="BF92" s="1"/>
      <c r="BG92" s="1"/>
      <c r="BH92" s="1" t="s">
        <v>1786</v>
      </c>
      <c r="BI92" s="1" t="s">
        <v>1786</v>
      </c>
      <c r="BJ92" s="1">
        <v>12</v>
      </c>
      <c r="BK92" s="1" t="s">
        <v>5583</v>
      </c>
      <c r="BL92" s="1" t="s">
        <v>5584</v>
      </c>
      <c r="BM92" s="1" t="s">
        <v>5801</v>
      </c>
      <c r="BN92" s="1"/>
      <c r="BO92" s="1" t="s">
        <v>5666</v>
      </c>
      <c r="BP92" s="1" t="s">
        <v>5667</v>
      </c>
      <c r="BQ92" s="1"/>
      <c r="BR92" s="1"/>
      <c r="BS92" s="1" t="s">
        <v>5075</v>
      </c>
      <c r="BT92" s="1">
        <v>1</v>
      </c>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EB92" s="1"/>
      <c r="EC92" s="1"/>
      <c r="ED92" s="1"/>
      <c r="EE92" s="1"/>
      <c r="EF92" s="1"/>
      <c r="EG92" s="1"/>
      <c r="EH92" s="1"/>
    </row>
    <row r="93" spans="1:138" ht="12.75" customHeight="1" x14ac:dyDescent="0.2">
      <c r="A93">
        <v>92</v>
      </c>
      <c r="B93" t="s">
        <v>2868</v>
      </c>
      <c r="C93" t="s">
        <v>490</v>
      </c>
      <c r="D93" s="1">
        <v>4</v>
      </c>
      <c r="E93" s="1">
        <v>9</v>
      </c>
      <c r="F93" s="1" t="s">
        <v>23</v>
      </c>
      <c r="G93" s="1">
        <v>7</v>
      </c>
      <c r="H93" s="1" t="s">
        <v>5564</v>
      </c>
      <c r="I93" s="1" t="s">
        <v>5565</v>
      </c>
      <c r="J93" s="1" t="s">
        <v>5802</v>
      </c>
      <c r="K93" s="1"/>
      <c r="L93" s="1" t="s">
        <v>2934</v>
      </c>
      <c r="M93" s="1" t="s">
        <v>5803</v>
      </c>
      <c r="N93" s="1" t="s">
        <v>1406</v>
      </c>
      <c r="O93" s="1"/>
      <c r="P93" s="1" t="s">
        <v>5176</v>
      </c>
      <c r="Q93" s="1">
        <v>1</v>
      </c>
      <c r="R93" s="1">
        <v>8</v>
      </c>
      <c r="S93" s="1" t="s">
        <v>5567</v>
      </c>
      <c r="T93" s="1" t="s">
        <v>5568</v>
      </c>
      <c r="U93" s="1" t="s">
        <v>5804</v>
      </c>
      <c r="V93" s="1"/>
      <c r="W93" s="1" t="s">
        <v>1445</v>
      </c>
      <c r="X93" s="1" t="s">
        <v>1445</v>
      </c>
      <c r="Y93" s="1" t="s">
        <v>5805</v>
      </c>
      <c r="Z93" s="1"/>
      <c r="AA93" s="1" t="s">
        <v>5102</v>
      </c>
      <c r="AB93" s="1">
        <v>1</v>
      </c>
      <c r="AC93" s="1">
        <v>9</v>
      </c>
      <c r="AD93" s="1" t="s">
        <v>5569</v>
      </c>
      <c r="AE93" s="1" t="s">
        <v>5570</v>
      </c>
      <c r="AF93" s="1" t="s">
        <v>5806</v>
      </c>
      <c r="AG93" s="1"/>
      <c r="AH93" s="1" t="s">
        <v>1762</v>
      </c>
      <c r="AI93" s="1" t="s">
        <v>5671</v>
      </c>
      <c r="AJ93" s="1" t="s">
        <v>5682</v>
      </c>
      <c r="AK93" s="1"/>
      <c r="AL93" s="1" t="s">
        <v>5078</v>
      </c>
      <c r="AM93" s="1">
        <v>3</v>
      </c>
      <c r="AN93" s="1">
        <v>10</v>
      </c>
      <c r="AO93" s="1" t="s">
        <v>5574</v>
      </c>
      <c r="AP93" s="1" t="s">
        <v>5086</v>
      </c>
      <c r="AQ93" s="1" t="s">
        <v>5807</v>
      </c>
      <c r="AR93" s="1"/>
      <c r="AS93" s="1" t="s">
        <v>3498</v>
      </c>
      <c r="AT93" s="1" t="s">
        <v>5808</v>
      </c>
      <c r="AU93" s="1"/>
      <c r="AV93" s="1"/>
      <c r="AW93" s="1"/>
      <c r="AX93" s="1"/>
      <c r="AY93" s="1">
        <v>11</v>
      </c>
      <c r="AZ93" s="1" t="s">
        <v>5577</v>
      </c>
      <c r="BA93" s="1" t="s">
        <v>5578</v>
      </c>
      <c r="BB93" s="1" t="s">
        <v>5809</v>
      </c>
      <c r="BC93" s="1"/>
      <c r="BD93" s="1" t="s">
        <v>5580</v>
      </c>
      <c r="BE93" s="1" t="s">
        <v>134</v>
      </c>
      <c r="BF93" s="1" t="s">
        <v>5810</v>
      </c>
      <c r="BG93" s="1"/>
      <c r="BH93" s="1" t="s">
        <v>5078</v>
      </c>
      <c r="BI93" s="1">
        <v>3</v>
      </c>
      <c r="BJ93" s="1">
        <v>12</v>
      </c>
      <c r="BK93" s="1" t="s">
        <v>5583</v>
      </c>
      <c r="BL93" s="1" t="s">
        <v>5584</v>
      </c>
      <c r="BM93" s="1" t="s">
        <v>5811</v>
      </c>
      <c r="BN93" s="1"/>
      <c r="BO93" s="1"/>
      <c r="BP93" s="1" t="s">
        <v>5667</v>
      </c>
      <c r="BQ93" s="1"/>
      <c r="BR93" s="1"/>
      <c r="BS93" s="1" t="s">
        <v>5075</v>
      </c>
      <c r="BT93" s="1">
        <v>1</v>
      </c>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EB93" s="1"/>
      <c r="EC93" s="1"/>
      <c r="ED93" s="1"/>
      <c r="EE93" s="1"/>
      <c r="EF93" s="1"/>
      <c r="EG93" s="1"/>
      <c r="EH93" s="1"/>
    </row>
    <row r="94" spans="1:138" ht="12.75" customHeight="1" x14ac:dyDescent="0.2">
      <c r="A94" s="79">
        <v>93</v>
      </c>
      <c r="B94" t="s">
        <v>2885</v>
      </c>
      <c r="C94" t="s">
        <v>490</v>
      </c>
      <c r="D94" s="1">
        <v>4</v>
      </c>
      <c r="E94" s="1">
        <v>9</v>
      </c>
      <c r="F94" s="1" t="s">
        <v>23</v>
      </c>
      <c r="G94" s="1">
        <v>7</v>
      </c>
      <c r="H94" s="1" t="s">
        <v>5564</v>
      </c>
      <c r="I94" s="1" t="s">
        <v>5565</v>
      </c>
      <c r="J94" s="1" t="s">
        <v>5812</v>
      </c>
      <c r="K94" s="1"/>
      <c r="L94" s="1" t="s">
        <v>2934</v>
      </c>
      <c r="M94" s="1" t="s">
        <v>5813</v>
      </c>
      <c r="N94" s="1" t="s">
        <v>3267</v>
      </c>
      <c r="O94" s="1"/>
      <c r="P94" s="1" t="s">
        <v>5078</v>
      </c>
      <c r="Q94" s="1">
        <v>3</v>
      </c>
      <c r="R94" s="1">
        <v>8</v>
      </c>
      <c r="S94" s="1" t="s">
        <v>5567</v>
      </c>
      <c r="T94" s="1" t="s">
        <v>5568</v>
      </c>
      <c r="U94" s="1" t="s">
        <v>1869</v>
      </c>
      <c r="V94" s="1"/>
      <c r="W94" s="1"/>
      <c r="X94" s="1"/>
      <c r="Y94" s="1"/>
      <c r="Z94" s="1"/>
      <c r="AA94" s="1" t="s">
        <v>1786</v>
      </c>
      <c r="AB94" s="1" t="s">
        <v>1786</v>
      </c>
      <c r="AC94" s="1">
        <v>9</v>
      </c>
      <c r="AD94" s="1" t="s">
        <v>5569</v>
      </c>
      <c r="AE94" s="1" t="s">
        <v>5570</v>
      </c>
      <c r="AF94" s="1" t="s">
        <v>5814</v>
      </c>
      <c r="AG94" s="1"/>
      <c r="AH94" s="1" t="s">
        <v>1762</v>
      </c>
      <c r="AI94" s="1" t="s">
        <v>5682</v>
      </c>
      <c r="AJ94" s="1"/>
      <c r="AK94" s="1"/>
      <c r="AL94" s="1" t="s">
        <v>5078</v>
      </c>
      <c r="AM94" s="1">
        <v>3</v>
      </c>
      <c r="AN94" s="1">
        <v>10</v>
      </c>
      <c r="AO94" s="1" t="s">
        <v>5574</v>
      </c>
      <c r="AP94" s="1" t="s">
        <v>5086</v>
      </c>
      <c r="AQ94" s="1" t="s">
        <v>1869</v>
      </c>
      <c r="AR94" s="1"/>
      <c r="AS94" s="1"/>
      <c r="AT94" s="1"/>
      <c r="AU94" s="1"/>
      <c r="AV94" s="1"/>
      <c r="AW94" s="1" t="s">
        <v>1786</v>
      </c>
      <c r="AX94" s="1" t="s">
        <v>1786</v>
      </c>
      <c r="AY94" s="1">
        <v>11</v>
      </c>
      <c r="AZ94" s="1" t="s">
        <v>5577</v>
      </c>
      <c r="BA94" s="1" t="s">
        <v>5578</v>
      </c>
      <c r="BB94" s="1" t="s">
        <v>1869</v>
      </c>
      <c r="BC94" s="1"/>
      <c r="BD94" s="1"/>
      <c r="BE94" s="1"/>
      <c r="BF94" s="1"/>
      <c r="BG94" s="1"/>
      <c r="BH94" s="1" t="s">
        <v>1786</v>
      </c>
      <c r="BI94" s="1" t="s">
        <v>1786</v>
      </c>
      <c r="BJ94" s="1">
        <v>12</v>
      </c>
      <c r="BK94" s="1" t="s">
        <v>5583</v>
      </c>
      <c r="BL94" s="1" t="s">
        <v>5584</v>
      </c>
      <c r="BM94" s="1" t="s">
        <v>1869</v>
      </c>
      <c r="BN94" s="1" t="s">
        <v>1786</v>
      </c>
      <c r="BO94" s="1" t="s">
        <v>1786</v>
      </c>
      <c r="BP94" s="1" t="s">
        <v>1786</v>
      </c>
      <c r="BQ94" s="1" t="s">
        <v>1786</v>
      </c>
      <c r="BR94" s="1" t="s">
        <v>1786</v>
      </c>
      <c r="BS94" s="1" t="s">
        <v>1786</v>
      </c>
      <c r="BT94" s="1" t="s">
        <v>1786</v>
      </c>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EB94" s="1"/>
      <c r="EC94" s="1"/>
      <c r="ED94" s="1"/>
      <c r="EE94" s="1"/>
      <c r="EF94" s="1"/>
      <c r="EG94" s="1"/>
      <c r="EH94" s="1"/>
    </row>
    <row r="95" spans="1:138" ht="12.75" customHeight="1" x14ac:dyDescent="0.2">
      <c r="A95">
        <v>94</v>
      </c>
      <c r="B95" t="s">
        <v>2892</v>
      </c>
      <c r="C95" t="s">
        <v>490</v>
      </c>
      <c r="D95" s="1">
        <v>4</v>
      </c>
      <c r="E95" s="1">
        <v>9</v>
      </c>
      <c r="F95" s="1" t="s">
        <v>23</v>
      </c>
      <c r="G95" s="72">
        <v>14</v>
      </c>
      <c r="H95" s="72" t="s">
        <v>5815</v>
      </c>
      <c r="I95" s="1" t="s">
        <v>5816</v>
      </c>
      <c r="J95" s="1" t="s">
        <v>5817</v>
      </c>
      <c r="K95" s="1" t="s">
        <v>1858</v>
      </c>
      <c r="L95" s="1"/>
      <c r="M95" s="1" t="s">
        <v>5818</v>
      </c>
      <c r="N95" s="1"/>
      <c r="O95" s="1"/>
      <c r="P95" s="1" t="s">
        <v>5102</v>
      </c>
      <c r="Q95" s="1">
        <v>1</v>
      </c>
      <c r="R95" s="1">
        <v>15</v>
      </c>
      <c r="S95" s="1" t="s">
        <v>5819</v>
      </c>
      <c r="T95" s="1" t="s">
        <v>5820</v>
      </c>
      <c r="U95" s="1" t="s">
        <v>1319</v>
      </c>
      <c r="V95" s="1"/>
      <c r="W95" s="1" t="s">
        <v>5821</v>
      </c>
      <c r="X95" s="1" t="s">
        <v>1319</v>
      </c>
      <c r="Y95" s="1"/>
      <c r="Z95" s="1"/>
      <c r="AA95" s="1" t="s">
        <v>5822</v>
      </c>
      <c r="AB95" s="1" t="s">
        <v>5120</v>
      </c>
      <c r="AC95" s="1">
        <v>16</v>
      </c>
      <c r="AD95" s="1" t="s">
        <v>5823</v>
      </c>
      <c r="AE95" s="1" t="s">
        <v>5824</v>
      </c>
      <c r="AF95" s="1" t="s">
        <v>5825</v>
      </c>
      <c r="AG95" s="1" t="s">
        <v>5826</v>
      </c>
      <c r="AH95" s="1"/>
      <c r="AI95" s="1" t="s">
        <v>5138</v>
      </c>
      <c r="AJ95" s="1"/>
      <c r="AK95" s="1"/>
      <c r="AL95" s="1" t="s">
        <v>5827</v>
      </c>
      <c r="AM95" s="1">
        <v>1</v>
      </c>
      <c r="AN95" s="1">
        <v>17</v>
      </c>
      <c r="AO95" s="1" t="s">
        <v>5828</v>
      </c>
      <c r="AP95" s="1" t="s">
        <v>5829</v>
      </c>
      <c r="AQ95" s="1" t="s">
        <v>5830</v>
      </c>
      <c r="AR95" s="1" t="s">
        <v>4355</v>
      </c>
      <c r="AS95" s="1"/>
      <c r="AT95" s="1" t="s">
        <v>5656</v>
      </c>
      <c r="AU95" s="1"/>
      <c r="AV95" s="1"/>
      <c r="AW95" s="1" t="s">
        <v>5102</v>
      </c>
      <c r="AX95" s="1">
        <v>1</v>
      </c>
      <c r="AY95" s="1">
        <v>18</v>
      </c>
      <c r="AZ95" s="1" t="s">
        <v>5831</v>
      </c>
      <c r="BA95" s="1" t="s">
        <v>5832</v>
      </c>
      <c r="BB95" s="1" t="s">
        <v>5833</v>
      </c>
      <c r="BC95" s="1" t="s">
        <v>5834</v>
      </c>
      <c r="BD95" s="1"/>
      <c r="BE95" s="1" t="s">
        <v>5835</v>
      </c>
      <c r="BF95" s="1"/>
      <c r="BG95" s="1"/>
      <c r="BH95" s="1" t="s">
        <v>5102</v>
      </c>
      <c r="BI95" s="1">
        <v>1</v>
      </c>
      <c r="BJ95" s="1">
        <v>19</v>
      </c>
      <c r="BK95" s="80" t="s">
        <v>5836</v>
      </c>
      <c r="BL95" t="s">
        <v>5837</v>
      </c>
      <c r="BM95" s="80" t="s">
        <v>5838</v>
      </c>
      <c r="BN95" s="1"/>
      <c r="BO95" s="1" t="s">
        <v>5839</v>
      </c>
      <c r="BP95" s="1" t="s">
        <v>5840</v>
      </c>
      <c r="BQ95" s="1"/>
      <c r="BR95" s="1"/>
      <c r="BS95" s="1" t="s">
        <v>5078</v>
      </c>
      <c r="BT95" s="1">
        <v>3</v>
      </c>
    </row>
    <row r="96" spans="1:138" ht="12.75" customHeight="1" x14ac:dyDescent="0.2">
      <c r="A96">
        <v>95</v>
      </c>
      <c r="B96" t="s">
        <v>2924</v>
      </c>
      <c r="C96" t="s">
        <v>490</v>
      </c>
      <c r="D96" s="1">
        <v>4</v>
      </c>
      <c r="E96" s="1">
        <v>9</v>
      </c>
      <c r="F96" s="1" t="s">
        <v>23</v>
      </c>
      <c r="G96" s="1">
        <v>14</v>
      </c>
      <c r="H96" s="1" t="s">
        <v>5815</v>
      </c>
      <c r="I96" s="1" t="s">
        <v>5816</v>
      </c>
      <c r="J96" s="1" t="s">
        <v>5841</v>
      </c>
      <c r="K96" s="1"/>
      <c r="L96" s="1" t="s">
        <v>5842</v>
      </c>
      <c r="M96" s="1" t="s">
        <v>5843</v>
      </c>
      <c r="N96" s="1"/>
      <c r="O96" s="1"/>
      <c r="P96" s="1" t="s">
        <v>5078</v>
      </c>
      <c r="Q96" s="1">
        <v>3</v>
      </c>
      <c r="R96" s="1">
        <v>15</v>
      </c>
      <c r="S96" s="1" t="s">
        <v>5819</v>
      </c>
      <c r="T96" s="1" t="s">
        <v>5820</v>
      </c>
      <c r="U96" s="1" t="s">
        <v>5844</v>
      </c>
      <c r="V96" s="1"/>
      <c r="W96" s="1" t="s">
        <v>5821</v>
      </c>
      <c r="X96" s="1" t="s">
        <v>1319</v>
      </c>
      <c r="Y96" s="1"/>
      <c r="Z96" s="1"/>
      <c r="AA96" s="1" t="s">
        <v>5078</v>
      </c>
      <c r="AB96" s="1">
        <v>3</v>
      </c>
      <c r="AC96" s="1">
        <v>16</v>
      </c>
      <c r="AD96" s="1" t="s">
        <v>5823</v>
      </c>
      <c r="AE96" s="1" t="s">
        <v>5824</v>
      </c>
      <c r="AF96" s="1" t="s">
        <v>5845</v>
      </c>
      <c r="AG96" s="1"/>
      <c r="AH96" s="1" t="s">
        <v>3211</v>
      </c>
      <c r="AI96" s="1" t="s">
        <v>5846</v>
      </c>
      <c r="AJ96" s="1"/>
      <c r="AK96" s="1"/>
      <c r="AL96" s="1" t="s">
        <v>5078</v>
      </c>
      <c r="AM96" s="1">
        <v>3</v>
      </c>
      <c r="AN96" s="1">
        <v>17</v>
      </c>
      <c r="AO96" s="1" t="s">
        <v>5828</v>
      </c>
      <c r="AP96" s="1" t="s">
        <v>5829</v>
      </c>
      <c r="AQ96" s="1" t="s">
        <v>5847</v>
      </c>
      <c r="AR96" s="1"/>
      <c r="AS96" s="1" t="s">
        <v>2910</v>
      </c>
      <c r="AT96" s="1" t="s">
        <v>2942</v>
      </c>
      <c r="AU96" s="1"/>
      <c r="AV96" s="1"/>
      <c r="AW96" s="1" t="s">
        <v>5078</v>
      </c>
      <c r="AX96" s="1">
        <v>3</v>
      </c>
      <c r="AY96" s="1">
        <v>18</v>
      </c>
      <c r="AZ96" s="1" t="s">
        <v>5831</v>
      </c>
      <c r="BA96" s="1" t="s">
        <v>5832</v>
      </c>
      <c r="BB96" s="1" t="s">
        <v>5848</v>
      </c>
      <c r="BC96" s="1" t="s">
        <v>5834</v>
      </c>
      <c r="BD96" s="1"/>
      <c r="BE96" s="1" t="s">
        <v>5835</v>
      </c>
      <c r="BF96" s="1"/>
      <c r="BG96" s="1"/>
      <c r="BH96" s="1" t="s">
        <v>5102</v>
      </c>
      <c r="BI96" s="1">
        <v>1</v>
      </c>
      <c r="BJ96" s="1">
        <v>19</v>
      </c>
      <c r="BK96" s="80" t="s">
        <v>5836</v>
      </c>
      <c r="BL96" t="s">
        <v>5837</v>
      </c>
      <c r="BM96" s="80" t="s">
        <v>5849</v>
      </c>
      <c r="BN96" s="1" t="s">
        <v>5850</v>
      </c>
      <c r="BO96" s="1"/>
      <c r="BP96" s="1" t="s">
        <v>5851</v>
      </c>
      <c r="BQ96" s="1"/>
      <c r="BR96" s="1"/>
      <c r="BS96" s="1" t="s">
        <v>5102</v>
      </c>
      <c r="BT96" s="1">
        <v>1</v>
      </c>
    </row>
    <row r="97" spans="1:138" ht="12.75" customHeight="1" x14ac:dyDescent="0.2">
      <c r="A97">
        <v>96</v>
      </c>
      <c r="B97" t="s">
        <v>572</v>
      </c>
      <c r="C97" t="s">
        <v>490</v>
      </c>
      <c r="D97" s="1">
        <v>4</v>
      </c>
      <c r="E97" s="1">
        <v>9</v>
      </c>
      <c r="F97" s="1" t="s">
        <v>23</v>
      </c>
      <c r="G97" s="1">
        <v>14</v>
      </c>
      <c r="H97" s="1" t="s">
        <v>5815</v>
      </c>
      <c r="I97" s="1" t="s">
        <v>5816</v>
      </c>
      <c r="J97" s="1" t="s">
        <v>5852</v>
      </c>
      <c r="K97" s="1" t="s">
        <v>1858</v>
      </c>
      <c r="L97" s="1"/>
      <c r="M97" s="1" t="s">
        <v>799</v>
      </c>
      <c r="N97" s="1"/>
      <c r="O97" s="1"/>
      <c r="P97" s="1" t="s">
        <v>5102</v>
      </c>
      <c r="Q97" s="1">
        <v>1</v>
      </c>
      <c r="R97" s="1">
        <v>15</v>
      </c>
      <c r="S97" s="1" t="s">
        <v>5819</v>
      </c>
      <c r="T97" s="1" t="s">
        <v>5820</v>
      </c>
      <c r="U97" s="1" t="s">
        <v>5853</v>
      </c>
      <c r="V97" s="1" t="s">
        <v>5118</v>
      </c>
      <c r="W97" s="1"/>
      <c r="X97" s="1" t="s">
        <v>5854</v>
      </c>
      <c r="Y97" s="1"/>
      <c r="Z97" s="1"/>
      <c r="AA97" s="1" t="s">
        <v>5102</v>
      </c>
      <c r="AB97" s="1">
        <v>1</v>
      </c>
      <c r="AC97" s="1">
        <v>16</v>
      </c>
      <c r="AD97" s="1" t="s">
        <v>5823</v>
      </c>
      <c r="AE97" s="1" t="s">
        <v>5824</v>
      </c>
      <c r="AF97" s="1" t="s">
        <v>5855</v>
      </c>
      <c r="AG97" s="1" t="s">
        <v>5826</v>
      </c>
      <c r="AH97" s="1"/>
      <c r="AI97" s="1" t="s">
        <v>5856</v>
      </c>
      <c r="AJ97" s="1"/>
      <c r="AK97" s="1"/>
      <c r="AL97" s="1" t="s">
        <v>5827</v>
      </c>
      <c r="AM97" s="1">
        <v>1</v>
      </c>
      <c r="AN97" s="1">
        <v>17</v>
      </c>
      <c r="AO97" s="1" t="s">
        <v>5828</v>
      </c>
      <c r="AP97" s="1" t="s">
        <v>5829</v>
      </c>
      <c r="AQ97" s="1" t="s">
        <v>5857</v>
      </c>
      <c r="AR97" s="1" t="s">
        <v>4355</v>
      </c>
      <c r="AS97" s="1"/>
      <c r="AT97" s="1" t="s">
        <v>5628</v>
      </c>
      <c r="AU97" s="1" t="s">
        <v>5160</v>
      </c>
      <c r="AV97" s="1"/>
      <c r="AW97" s="1" t="s">
        <v>5102</v>
      </c>
      <c r="AX97" s="1">
        <v>1</v>
      </c>
      <c r="AY97" s="1">
        <v>18</v>
      </c>
      <c r="AZ97" s="1" t="s">
        <v>5831</v>
      </c>
      <c r="BA97" s="1" t="s">
        <v>5832</v>
      </c>
      <c r="BB97" s="1" t="s">
        <v>5858</v>
      </c>
      <c r="BC97" s="1"/>
      <c r="BD97" s="1" t="s">
        <v>5858</v>
      </c>
      <c r="BE97" s="1" t="s">
        <v>5858</v>
      </c>
      <c r="BF97" s="1"/>
      <c r="BG97" s="1"/>
      <c r="BH97" s="1" t="s">
        <v>5075</v>
      </c>
      <c r="BI97" s="1">
        <v>1</v>
      </c>
      <c r="BJ97" s="1">
        <v>19</v>
      </c>
      <c r="BK97" s="80" t="s">
        <v>5836</v>
      </c>
      <c r="BL97" t="s">
        <v>5837</v>
      </c>
      <c r="BM97" s="80" t="s">
        <v>5859</v>
      </c>
      <c r="BN97" s="1"/>
      <c r="BO97" s="1" t="s">
        <v>5839</v>
      </c>
      <c r="BP97" s="1" t="s">
        <v>5287</v>
      </c>
      <c r="BQ97" s="1"/>
      <c r="BR97" s="1"/>
      <c r="BS97" s="1" t="s">
        <v>5078</v>
      </c>
      <c r="BT97" s="1">
        <v>3</v>
      </c>
    </row>
    <row r="98" spans="1:138" ht="12.75" customHeight="1" x14ac:dyDescent="0.2">
      <c r="A98">
        <v>97</v>
      </c>
      <c r="B98" t="s">
        <v>2969</v>
      </c>
      <c r="C98" t="s">
        <v>490</v>
      </c>
      <c r="D98" s="1">
        <v>4</v>
      </c>
      <c r="E98" s="1">
        <v>9</v>
      </c>
      <c r="F98" s="1" t="s">
        <v>23</v>
      </c>
      <c r="G98" s="1">
        <v>14</v>
      </c>
      <c r="H98" s="1" t="s">
        <v>5815</v>
      </c>
      <c r="I98" s="1" t="s">
        <v>5816</v>
      </c>
      <c r="J98" s="1" t="s">
        <v>5860</v>
      </c>
      <c r="K98" s="1" t="s">
        <v>1858</v>
      </c>
      <c r="L98" s="1"/>
      <c r="M98" s="1" t="s">
        <v>5843</v>
      </c>
      <c r="N98" s="1" t="s">
        <v>5861</v>
      </c>
      <c r="O98" s="1"/>
      <c r="P98" s="1" t="s">
        <v>5119</v>
      </c>
      <c r="Q98" s="1">
        <v>1</v>
      </c>
      <c r="R98" s="1">
        <v>15</v>
      </c>
      <c r="S98" s="1" t="s">
        <v>5819</v>
      </c>
      <c r="T98" s="1" t="s">
        <v>5820</v>
      </c>
      <c r="U98" s="1" t="s">
        <v>5862</v>
      </c>
      <c r="V98" s="1"/>
      <c r="W98" s="1" t="s">
        <v>5821</v>
      </c>
      <c r="X98" s="1" t="s">
        <v>5863</v>
      </c>
      <c r="Y98" s="1"/>
      <c r="Z98" s="1"/>
      <c r="AA98" s="1" t="s">
        <v>5078</v>
      </c>
      <c r="AB98" s="1">
        <v>3</v>
      </c>
      <c r="AC98" s="1">
        <v>16</v>
      </c>
      <c r="AD98" s="1" t="s">
        <v>5823</v>
      </c>
      <c r="AE98" s="1" t="s">
        <v>5824</v>
      </c>
      <c r="AF98" s="1" t="s">
        <v>1704</v>
      </c>
      <c r="AG98" s="1"/>
      <c r="AH98" s="1" t="s">
        <v>3211</v>
      </c>
      <c r="AI98" s="1" t="s">
        <v>1704</v>
      </c>
      <c r="AJ98" s="1"/>
      <c r="AK98" s="1"/>
      <c r="AL98" s="1" t="s">
        <v>5078</v>
      </c>
      <c r="AM98" s="1">
        <v>3</v>
      </c>
      <c r="AN98" s="1">
        <v>17</v>
      </c>
      <c r="AO98" s="1" t="s">
        <v>5828</v>
      </c>
      <c r="AP98" s="1" t="s">
        <v>5829</v>
      </c>
      <c r="AQ98" s="1" t="s">
        <v>5864</v>
      </c>
      <c r="AR98" s="1"/>
      <c r="AS98" s="1" t="s">
        <v>2910</v>
      </c>
      <c r="AT98" s="1" t="s">
        <v>5865</v>
      </c>
      <c r="AU98" s="1"/>
      <c r="AV98" s="1"/>
      <c r="AW98" s="1" t="s">
        <v>5078</v>
      </c>
      <c r="AX98" s="1">
        <v>3</v>
      </c>
      <c r="AY98" s="1">
        <v>18</v>
      </c>
      <c r="AZ98" s="1" t="s">
        <v>5831</v>
      </c>
      <c r="BA98" s="1" t="s">
        <v>5832</v>
      </c>
      <c r="BB98" s="1" t="s">
        <v>5866</v>
      </c>
      <c r="BC98" s="1" t="s">
        <v>5834</v>
      </c>
      <c r="BD98" s="1"/>
      <c r="BE98" s="1" t="s">
        <v>5835</v>
      </c>
      <c r="BF98" s="1"/>
      <c r="BG98" s="1"/>
      <c r="BH98" s="1" t="s">
        <v>5102</v>
      </c>
      <c r="BI98" s="1">
        <v>1</v>
      </c>
      <c r="BJ98" s="1">
        <v>19</v>
      </c>
      <c r="BK98" s="80" t="s">
        <v>5836</v>
      </c>
      <c r="BL98" t="s">
        <v>5837</v>
      </c>
      <c r="BM98" s="80" t="s">
        <v>5867</v>
      </c>
      <c r="BN98" s="1"/>
      <c r="BO98" s="1" t="s">
        <v>5839</v>
      </c>
      <c r="BP98" s="1" t="s">
        <v>5868</v>
      </c>
      <c r="BQ98" s="1"/>
      <c r="BR98" s="1"/>
      <c r="BS98" s="1" t="s">
        <v>5078</v>
      </c>
      <c r="BT98" s="1">
        <v>3</v>
      </c>
    </row>
    <row r="99" spans="1:138" ht="12.75" customHeight="1" x14ac:dyDescent="0.2">
      <c r="A99">
        <v>98</v>
      </c>
      <c r="B99" t="s">
        <v>583</v>
      </c>
      <c r="C99" t="s">
        <v>490</v>
      </c>
      <c r="D99" s="1">
        <v>4</v>
      </c>
      <c r="E99" s="1">
        <v>9</v>
      </c>
      <c r="F99" s="1" t="s">
        <v>23</v>
      </c>
      <c r="G99" s="1">
        <v>14</v>
      </c>
      <c r="H99" s="1" t="s">
        <v>5815</v>
      </c>
      <c r="I99" s="1" t="s">
        <v>5816</v>
      </c>
      <c r="J99" s="1" t="s">
        <v>1902</v>
      </c>
      <c r="K99" s="1" t="s">
        <v>1858</v>
      </c>
      <c r="L99" s="1"/>
      <c r="M99" s="1" t="s">
        <v>5843</v>
      </c>
      <c r="N99" s="1"/>
      <c r="O99" s="1"/>
      <c r="P99" s="1" t="s">
        <v>5078</v>
      </c>
      <c r="Q99" s="1">
        <v>3</v>
      </c>
      <c r="R99" s="1">
        <v>15</v>
      </c>
      <c r="S99" s="1" t="s">
        <v>5819</v>
      </c>
      <c r="T99" s="1" t="s">
        <v>5820</v>
      </c>
      <c r="U99" s="1" t="s">
        <v>5869</v>
      </c>
      <c r="V99" s="1"/>
      <c r="W99" s="1" t="s">
        <v>5821</v>
      </c>
      <c r="X99" s="1" t="s">
        <v>1676</v>
      </c>
      <c r="Y99" s="1"/>
      <c r="Z99" s="1"/>
      <c r="AA99" s="1" t="s">
        <v>5119</v>
      </c>
      <c r="AB99" s="1">
        <v>1</v>
      </c>
      <c r="AC99" s="1">
        <v>16</v>
      </c>
      <c r="AD99" s="1" t="s">
        <v>5823</v>
      </c>
      <c r="AE99" s="1" t="s">
        <v>5824</v>
      </c>
      <c r="AF99" s="1" t="s">
        <v>5870</v>
      </c>
      <c r="AG99" s="1" t="s">
        <v>5826</v>
      </c>
      <c r="AH99" s="1"/>
      <c r="AI99" s="1" t="s">
        <v>5191</v>
      </c>
      <c r="AJ99" s="1"/>
      <c r="AK99" s="1"/>
      <c r="AL99" s="1" t="s">
        <v>5827</v>
      </c>
      <c r="AM99" s="1">
        <v>1</v>
      </c>
      <c r="AN99" s="1">
        <v>17</v>
      </c>
      <c r="AO99" s="1" t="s">
        <v>5828</v>
      </c>
      <c r="AP99" s="1" t="s">
        <v>5829</v>
      </c>
      <c r="AQ99" s="1" t="s">
        <v>5871</v>
      </c>
      <c r="AR99" s="1" t="s">
        <v>4355</v>
      </c>
      <c r="AS99" s="1"/>
      <c r="AT99" s="1" t="s">
        <v>5628</v>
      </c>
      <c r="AU99" s="1" t="s">
        <v>3331</v>
      </c>
      <c r="AV99" s="1"/>
      <c r="AW99" s="1" t="s">
        <v>5102</v>
      </c>
      <c r="AX99" s="1">
        <v>1</v>
      </c>
      <c r="AY99" s="1">
        <v>18</v>
      </c>
      <c r="AZ99" s="1" t="s">
        <v>5831</v>
      </c>
      <c r="BA99" s="1" t="s">
        <v>5832</v>
      </c>
      <c r="BB99" s="1" t="s">
        <v>5872</v>
      </c>
      <c r="BC99" s="1" t="s">
        <v>5834</v>
      </c>
      <c r="BD99" s="1"/>
      <c r="BE99" s="1" t="s">
        <v>710</v>
      </c>
      <c r="BF99" s="1"/>
      <c r="BG99" s="1"/>
      <c r="BH99" s="1" t="s">
        <v>5102</v>
      </c>
      <c r="BI99" s="1">
        <v>1</v>
      </c>
      <c r="BJ99" s="1">
        <v>19</v>
      </c>
      <c r="BK99" s="80" t="s">
        <v>5836</v>
      </c>
      <c r="BL99" t="s">
        <v>5837</v>
      </c>
      <c r="BM99" s="80" t="s">
        <v>5873</v>
      </c>
      <c r="BN99" s="1"/>
      <c r="BO99" s="1" t="s">
        <v>5839</v>
      </c>
      <c r="BP99" s="1" t="s">
        <v>5839</v>
      </c>
      <c r="BQ99" s="1"/>
      <c r="BR99" s="1"/>
      <c r="BS99" s="1" t="s">
        <v>5075</v>
      </c>
      <c r="BT99" s="1">
        <v>1</v>
      </c>
    </row>
    <row r="100" spans="1:138" ht="12.75" customHeight="1" x14ac:dyDescent="0.2">
      <c r="A100">
        <v>99</v>
      </c>
      <c r="B100" t="s">
        <v>3003</v>
      </c>
      <c r="C100" t="s">
        <v>490</v>
      </c>
      <c r="D100" s="1">
        <v>4</v>
      </c>
      <c r="E100" s="1">
        <v>9</v>
      </c>
      <c r="F100" s="1" t="s">
        <v>23</v>
      </c>
      <c r="G100" s="1">
        <v>14</v>
      </c>
      <c r="H100" s="1" t="s">
        <v>5815</v>
      </c>
      <c r="I100" s="1" t="s">
        <v>5816</v>
      </c>
      <c r="J100" s="1" t="s">
        <v>5874</v>
      </c>
      <c r="K100" s="1"/>
      <c r="L100" s="1" t="s">
        <v>5842</v>
      </c>
      <c r="M100" s="1" t="s">
        <v>5843</v>
      </c>
      <c r="N100" s="1" t="s">
        <v>5875</v>
      </c>
      <c r="O100" s="1"/>
      <c r="P100" s="1" t="s">
        <v>5078</v>
      </c>
      <c r="Q100" s="1">
        <v>3</v>
      </c>
      <c r="R100" s="1">
        <v>15</v>
      </c>
      <c r="S100" s="1" t="s">
        <v>5819</v>
      </c>
      <c r="T100" s="1" t="s">
        <v>5820</v>
      </c>
      <c r="U100" s="1" t="s">
        <v>5876</v>
      </c>
      <c r="V100" s="1"/>
      <c r="W100" s="1" t="s">
        <v>5821</v>
      </c>
      <c r="X100" s="1" t="s">
        <v>5877</v>
      </c>
      <c r="Y100" s="1"/>
      <c r="Z100" s="1"/>
      <c r="AA100" s="1" t="s">
        <v>5102</v>
      </c>
      <c r="AB100" s="1">
        <v>1</v>
      </c>
      <c r="AC100" s="1">
        <v>16</v>
      </c>
      <c r="AD100" s="1" t="s">
        <v>5823</v>
      </c>
      <c r="AE100" s="1" t="s">
        <v>5824</v>
      </c>
      <c r="AF100" s="1" t="s">
        <v>5878</v>
      </c>
      <c r="AG100" s="1"/>
      <c r="AH100" s="1" t="s">
        <v>3211</v>
      </c>
      <c r="AI100" s="1" t="s">
        <v>5846</v>
      </c>
      <c r="AJ100" s="1"/>
      <c r="AK100" s="1"/>
      <c r="AL100" s="1" t="s">
        <v>5078</v>
      </c>
      <c r="AM100" s="1">
        <v>3</v>
      </c>
      <c r="AN100" s="1">
        <v>17</v>
      </c>
      <c r="AO100" s="1" t="s">
        <v>5828</v>
      </c>
      <c r="AP100" s="1" t="s">
        <v>5829</v>
      </c>
      <c r="AQ100" s="1" t="s">
        <v>5879</v>
      </c>
      <c r="AR100" s="1"/>
      <c r="AS100" s="1" t="s">
        <v>2910</v>
      </c>
      <c r="AT100" s="1" t="s">
        <v>5880</v>
      </c>
      <c r="AU100" s="1"/>
      <c r="AV100" s="1"/>
      <c r="AW100" s="1" t="s">
        <v>5078</v>
      </c>
      <c r="AX100" s="1">
        <v>3</v>
      </c>
      <c r="AY100" s="1">
        <v>18</v>
      </c>
      <c r="AZ100" s="1" t="s">
        <v>5831</v>
      </c>
      <c r="BA100" s="1" t="s">
        <v>5832</v>
      </c>
      <c r="BB100" s="1" t="s">
        <v>5881</v>
      </c>
      <c r="BC100" s="1"/>
      <c r="BD100" s="1" t="s">
        <v>5858</v>
      </c>
      <c r="BE100" s="1" t="s">
        <v>5858</v>
      </c>
      <c r="BF100" s="1"/>
      <c r="BG100" s="1"/>
      <c r="BH100" s="1" t="s">
        <v>5075</v>
      </c>
      <c r="BI100" s="1">
        <v>1</v>
      </c>
      <c r="BJ100" s="1">
        <v>19</v>
      </c>
      <c r="BK100" s="80" t="s">
        <v>5836</v>
      </c>
      <c r="BL100" t="s">
        <v>5837</v>
      </c>
      <c r="BM100" s="80" t="s">
        <v>5882</v>
      </c>
      <c r="BN100" s="1"/>
      <c r="BO100" s="1" t="s">
        <v>5839</v>
      </c>
      <c r="BP100" s="1" t="s">
        <v>5868</v>
      </c>
      <c r="BQ100" s="1"/>
      <c r="BR100" s="1"/>
      <c r="BS100" s="1" t="s">
        <v>5078</v>
      </c>
      <c r="BT100" s="1">
        <v>3</v>
      </c>
    </row>
    <row r="101" spans="1:138" ht="12.75" customHeight="1" x14ac:dyDescent="0.2">
      <c r="A101">
        <v>100</v>
      </c>
      <c r="B101" t="s">
        <v>3026</v>
      </c>
      <c r="C101" t="s">
        <v>490</v>
      </c>
      <c r="D101" s="1">
        <v>4</v>
      </c>
      <c r="E101" s="1">
        <v>9</v>
      </c>
      <c r="F101" s="1" t="s">
        <v>23</v>
      </c>
      <c r="G101" s="1">
        <v>14</v>
      </c>
      <c r="H101" s="1" t="s">
        <v>5815</v>
      </c>
      <c r="I101" s="1" t="s">
        <v>5816</v>
      </c>
      <c r="J101" s="1" t="s">
        <v>5883</v>
      </c>
      <c r="K101" s="1"/>
      <c r="L101" s="1" t="s">
        <v>5842</v>
      </c>
      <c r="M101" s="1" t="s">
        <v>5884</v>
      </c>
      <c r="N101" s="1" t="s">
        <v>2371</v>
      </c>
      <c r="O101" s="1"/>
      <c r="P101" s="1" t="s">
        <v>5102</v>
      </c>
      <c r="Q101" s="1">
        <v>1</v>
      </c>
      <c r="R101" s="1">
        <v>15</v>
      </c>
      <c r="S101" s="1" t="s">
        <v>5819</v>
      </c>
      <c r="T101" s="1" t="s">
        <v>5820</v>
      </c>
      <c r="U101" s="1" t="s">
        <v>5885</v>
      </c>
      <c r="V101" s="1"/>
      <c r="W101" s="1" t="s">
        <v>5821</v>
      </c>
      <c r="X101" s="1" t="s">
        <v>1319</v>
      </c>
      <c r="Y101" s="1"/>
      <c r="Z101" s="1"/>
      <c r="AA101" s="1" t="s">
        <v>5078</v>
      </c>
      <c r="AB101" s="1">
        <v>3</v>
      </c>
      <c r="AC101" s="1">
        <v>16</v>
      </c>
      <c r="AD101" s="1" t="s">
        <v>5823</v>
      </c>
      <c r="AE101" s="1" t="s">
        <v>5824</v>
      </c>
      <c r="AF101" s="1" t="s">
        <v>5886</v>
      </c>
      <c r="AG101" s="1"/>
      <c r="AH101" s="1" t="s">
        <v>3211</v>
      </c>
      <c r="AI101" s="1" t="s">
        <v>5887</v>
      </c>
      <c r="AJ101" s="1"/>
      <c r="AK101" s="1"/>
      <c r="AL101" s="1" t="s">
        <v>5078</v>
      </c>
      <c r="AM101" s="1">
        <v>3</v>
      </c>
      <c r="AN101" s="1">
        <v>17</v>
      </c>
      <c r="AO101" s="1" t="s">
        <v>5828</v>
      </c>
      <c r="AP101" s="1" t="s">
        <v>5829</v>
      </c>
      <c r="AQ101" s="1" t="s">
        <v>5888</v>
      </c>
      <c r="AR101" s="1"/>
      <c r="AS101" s="1" t="s">
        <v>2910</v>
      </c>
      <c r="AT101" s="1" t="s">
        <v>5306</v>
      </c>
      <c r="AU101" s="1"/>
      <c r="AV101" s="1"/>
      <c r="AW101" s="1" t="s">
        <v>5078</v>
      </c>
      <c r="AX101" s="1">
        <v>3</v>
      </c>
      <c r="AY101" s="1">
        <v>18</v>
      </c>
      <c r="AZ101" s="1" t="s">
        <v>5831</v>
      </c>
      <c r="BA101" s="1" t="s">
        <v>5832</v>
      </c>
      <c r="BB101" s="1" t="s">
        <v>5889</v>
      </c>
      <c r="BC101" s="1"/>
      <c r="BD101" s="1" t="s">
        <v>5858</v>
      </c>
      <c r="BE101" s="1" t="s">
        <v>5890</v>
      </c>
      <c r="BF101" s="1" t="s">
        <v>5891</v>
      </c>
      <c r="BG101" s="1"/>
      <c r="BH101" s="1" t="s">
        <v>5078</v>
      </c>
      <c r="BI101" s="1">
        <v>3</v>
      </c>
      <c r="BJ101" s="1">
        <v>19</v>
      </c>
      <c r="BK101" s="80" t="s">
        <v>5836</v>
      </c>
      <c r="BL101" t="s">
        <v>5837</v>
      </c>
      <c r="BM101" s="80" t="s">
        <v>5892</v>
      </c>
      <c r="BN101" s="1"/>
      <c r="BO101" s="1" t="s">
        <v>5839</v>
      </c>
      <c r="BP101" s="1" t="s">
        <v>5839</v>
      </c>
      <c r="BQ101" s="1"/>
      <c r="BR101" s="1"/>
      <c r="BS101" s="1" t="s">
        <v>5075</v>
      </c>
      <c r="BT101" s="1">
        <v>1</v>
      </c>
    </row>
    <row r="102" spans="1:138" ht="12.75" customHeight="1" x14ac:dyDescent="0.2">
      <c r="A102">
        <v>101</v>
      </c>
      <c r="B102" t="s">
        <v>599</v>
      </c>
      <c r="C102" t="s">
        <v>490</v>
      </c>
      <c r="D102" s="1">
        <v>4</v>
      </c>
      <c r="E102" s="1">
        <v>9</v>
      </c>
      <c r="F102" s="1" t="s">
        <v>23</v>
      </c>
      <c r="G102" s="1">
        <v>14</v>
      </c>
      <c r="H102" s="1" t="s">
        <v>5815</v>
      </c>
      <c r="I102" s="1" t="s">
        <v>5816</v>
      </c>
      <c r="J102" s="1" t="s">
        <v>1902</v>
      </c>
      <c r="K102" s="1"/>
      <c r="L102" s="1" t="s">
        <v>5893</v>
      </c>
      <c r="M102" s="1" t="s">
        <v>5843</v>
      </c>
      <c r="N102" s="1"/>
      <c r="O102" s="1"/>
      <c r="P102" s="1" t="s">
        <v>5078</v>
      </c>
      <c r="Q102" s="1">
        <v>3</v>
      </c>
      <c r="R102" s="1">
        <v>15</v>
      </c>
      <c r="S102" s="1" t="s">
        <v>5819</v>
      </c>
      <c r="T102" s="1" t="s">
        <v>5820</v>
      </c>
      <c r="U102" s="1" t="s">
        <v>5894</v>
      </c>
      <c r="V102" s="1"/>
      <c r="W102" s="1" t="s">
        <v>5821</v>
      </c>
      <c r="X102" s="1" t="s">
        <v>1319</v>
      </c>
      <c r="Y102" s="1"/>
      <c r="Z102" s="1"/>
      <c r="AA102" s="1" t="s">
        <v>5078</v>
      </c>
      <c r="AB102" s="1">
        <v>3</v>
      </c>
      <c r="AC102" s="1">
        <v>16</v>
      </c>
      <c r="AD102" s="1" t="s">
        <v>5823</v>
      </c>
      <c r="AE102" s="1" t="s">
        <v>5824</v>
      </c>
      <c r="AF102" s="1" t="s">
        <v>5895</v>
      </c>
      <c r="AG102" s="1"/>
      <c r="AH102" s="1" t="s">
        <v>3211</v>
      </c>
      <c r="AI102" s="1" t="s">
        <v>5896</v>
      </c>
      <c r="AJ102" s="1"/>
      <c r="AK102" s="1"/>
      <c r="AL102" s="1" t="s">
        <v>5078</v>
      </c>
      <c r="AM102" s="1">
        <v>3</v>
      </c>
      <c r="AN102" s="1">
        <v>17</v>
      </c>
      <c r="AO102" s="1" t="s">
        <v>5828</v>
      </c>
      <c r="AP102" s="1" t="s">
        <v>5829</v>
      </c>
      <c r="AQ102" s="1" t="s">
        <v>1869</v>
      </c>
      <c r="AR102" s="1"/>
      <c r="AS102" s="1"/>
      <c r="AT102" s="1"/>
      <c r="AU102" s="1"/>
      <c r="AV102" s="1"/>
      <c r="AW102" s="1" t="s">
        <v>1786</v>
      </c>
      <c r="AX102" s="1" t="s">
        <v>1786</v>
      </c>
      <c r="AY102" s="1">
        <v>18</v>
      </c>
      <c r="AZ102" s="1" t="s">
        <v>5831</v>
      </c>
      <c r="BA102" s="1" t="s">
        <v>5832</v>
      </c>
      <c r="BB102" s="1" t="s">
        <v>5897</v>
      </c>
      <c r="BC102" s="1" t="s">
        <v>5834</v>
      </c>
      <c r="BD102" s="1"/>
      <c r="BE102" s="1" t="s">
        <v>710</v>
      </c>
      <c r="BF102" s="1"/>
      <c r="BG102" s="1"/>
      <c r="BH102" s="1" t="s">
        <v>5102</v>
      </c>
      <c r="BI102" s="1">
        <v>1</v>
      </c>
      <c r="BJ102" s="1">
        <v>19</v>
      </c>
      <c r="BK102" s="80" t="s">
        <v>5836</v>
      </c>
      <c r="BL102" t="s">
        <v>5837</v>
      </c>
      <c r="BM102" s="80" t="s">
        <v>5898</v>
      </c>
      <c r="BN102" s="1"/>
      <c r="BO102" s="1" t="s">
        <v>5839</v>
      </c>
      <c r="BP102" s="1" t="s">
        <v>5899</v>
      </c>
      <c r="BQ102" s="1"/>
      <c r="BR102" s="1"/>
      <c r="BS102" s="1" t="s">
        <v>5078</v>
      </c>
      <c r="BT102" s="1">
        <v>3</v>
      </c>
    </row>
    <row r="103" spans="1:138" ht="12.75" customHeight="1" x14ac:dyDescent="0.2">
      <c r="A103" s="20">
        <v>102</v>
      </c>
      <c r="B103" s="20" t="s">
        <v>604</v>
      </c>
      <c r="C103" s="20" t="s">
        <v>490</v>
      </c>
      <c r="D103" s="18">
        <v>4</v>
      </c>
      <c r="E103" s="18">
        <v>9</v>
      </c>
      <c r="F103" s="18" t="s">
        <v>23</v>
      </c>
      <c r="G103" s="18">
        <v>14</v>
      </c>
      <c r="H103" s="18" t="s">
        <v>5815</v>
      </c>
      <c r="I103" s="18" t="s">
        <v>5816</v>
      </c>
      <c r="J103" s="18"/>
      <c r="K103" s="18"/>
      <c r="L103" s="18"/>
      <c r="M103" s="18"/>
      <c r="N103" s="18"/>
      <c r="O103" s="18"/>
      <c r="P103" s="18"/>
      <c r="Q103" s="18"/>
      <c r="R103" s="18">
        <v>15</v>
      </c>
      <c r="S103" s="18" t="s">
        <v>5819</v>
      </c>
      <c r="T103" s="18" t="s">
        <v>5820</v>
      </c>
      <c r="U103" s="18"/>
      <c r="V103" s="18"/>
      <c r="W103" s="18"/>
      <c r="X103" s="18"/>
      <c r="Y103" s="18"/>
      <c r="Z103" s="18"/>
      <c r="AA103" s="18"/>
      <c r="AB103" s="18"/>
      <c r="AC103" s="18">
        <v>16</v>
      </c>
      <c r="AD103" s="18" t="s">
        <v>5823</v>
      </c>
      <c r="AE103" s="18" t="s">
        <v>5824</v>
      </c>
      <c r="AF103" s="18"/>
      <c r="AG103" s="18"/>
      <c r="AH103" s="18"/>
      <c r="AI103" s="18"/>
      <c r="AJ103" s="18"/>
      <c r="AK103" s="18"/>
      <c r="AL103" s="18"/>
      <c r="AM103" s="18"/>
      <c r="AN103" s="18">
        <v>17</v>
      </c>
      <c r="AO103" s="18" t="s">
        <v>5828</v>
      </c>
      <c r="AP103" s="18" t="s">
        <v>5829</v>
      </c>
      <c r="AQ103" s="18"/>
      <c r="AR103" s="18"/>
      <c r="AS103" s="18"/>
      <c r="AT103" s="18"/>
      <c r="AU103" s="18"/>
      <c r="AV103" s="18"/>
      <c r="AW103" s="18"/>
      <c r="AX103" s="18"/>
      <c r="AY103" s="18">
        <v>18</v>
      </c>
      <c r="AZ103" s="18" t="s">
        <v>5831</v>
      </c>
      <c r="BA103" s="18" t="s">
        <v>5832</v>
      </c>
      <c r="BB103" s="18"/>
      <c r="BC103" s="18"/>
      <c r="BD103" s="18"/>
      <c r="BE103" s="18"/>
      <c r="BF103" s="18"/>
      <c r="BG103" s="18"/>
      <c r="BH103" s="18"/>
      <c r="BI103" s="18"/>
      <c r="BJ103" s="18">
        <v>19</v>
      </c>
      <c r="BK103" s="18" t="s">
        <v>5836</v>
      </c>
      <c r="BL103" s="20" t="s">
        <v>5837</v>
      </c>
      <c r="BM103" s="18"/>
      <c r="BN103" s="18"/>
      <c r="BO103" s="18"/>
      <c r="BP103" s="18"/>
      <c r="BQ103" s="18"/>
      <c r="BR103" s="18"/>
      <c r="BS103" s="18"/>
      <c r="BT103" s="18"/>
    </row>
    <row r="104" spans="1:138" ht="12.75" customHeight="1" x14ac:dyDescent="0.2">
      <c r="A104">
        <v>103</v>
      </c>
      <c r="B104" t="s">
        <v>607</v>
      </c>
      <c r="C104" t="s">
        <v>490</v>
      </c>
      <c r="D104" s="1">
        <v>4</v>
      </c>
      <c r="E104" s="1">
        <v>10</v>
      </c>
      <c r="F104" s="1" t="s">
        <v>23</v>
      </c>
      <c r="G104" s="1">
        <v>7</v>
      </c>
      <c r="H104" s="1" t="s">
        <v>5564</v>
      </c>
      <c r="I104" s="1" t="s">
        <v>5565</v>
      </c>
      <c r="J104" s="1" t="s">
        <v>5900</v>
      </c>
      <c r="K104" s="1" t="s">
        <v>353</v>
      </c>
      <c r="L104" s="1"/>
      <c r="M104" s="1" t="s">
        <v>1319</v>
      </c>
      <c r="N104" s="1" t="s">
        <v>5784</v>
      </c>
      <c r="O104" s="1" t="s">
        <v>5773</v>
      </c>
      <c r="P104" s="1" t="s">
        <v>5102</v>
      </c>
      <c r="Q104" s="1">
        <v>1</v>
      </c>
      <c r="R104" s="1">
        <v>8</v>
      </c>
      <c r="S104" s="1" t="s">
        <v>5567</v>
      </c>
      <c r="T104" s="1" t="s">
        <v>5568</v>
      </c>
      <c r="U104" s="1" t="s">
        <v>5901</v>
      </c>
      <c r="V104" s="1"/>
      <c r="W104" s="1" t="s">
        <v>1445</v>
      </c>
      <c r="X104" s="1" t="s">
        <v>5902</v>
      </c>
      <c r="Y104" s="1"/>
      <c r="Z104" s="1"/>
      <c r="AA104" s="1" t="s">
        <v>5078</v>
      </c>
      <c r="AB104" s="1">
        <v>3</v>
      </c>
      <c r="AC104" s="1">
        <v>9</v>
      </c>
      <c r="AD104" s="1" t="s">
        <v>5569</v>
      </c>
      <c r="AE104" s="1" t="s">
        <v>5570</v>
      </c>
      <c r="AF104" s="1" t="s">
        <v>5903</v>
      </c>
      <c r="AG104" s="1" t="s">
        <v>144</v>
      </c>
      <c r="AH104" s="1"/>
      <c r="AI104" s="1" t="s">
        <v>5126</v>
      </c>
      <c r="AJ104" s="1" t="s">
        <v>3254</v>
      </c>
      <c r="AK104" s="1"/>
      <c r="AL104" s="72" t="s">
        <v>5151</v>
      </c>
      <c r="AM104" s="72" t="s">
        <v>5152</v>
      </c>
      <c r="AN104" s="1">
        <v>10</v>
      </c>
      <c r="AO104" s="1" t="s">
        <v>5574</v>
      </c>
      <c r="AP104" s="1" t="s">
        <v>5086</v>
      </c>
      <c r="AQ104" s="1" t="s">
        <v>1869</v>
      </c>
      <c r="AR104" s="1"/>
      <c r="AS104" s="1"/>
      <c r="AT104" s="1"/>
      <c r="AU104" s="1"/>
      <c r="AV104" s="1"/>
      <c r="AW104" s="72" t="s">
        <v>232</v>
      </c>
      <c r="AX104" s="72">
        <v>1</v>
      </c>
      <c r="AY104" s="1">
        <v>11</v>
      </c>
      <c r="AZ104" s="1" t="s">
        <v>5577</v>
      </c>
      <c r="BA104" s="1" t="s">
        <v>5578</v>
      </c>
      <c r="BB104" s="1" t="s">
        <v>1869</v>
      </c>
      <c r="BC104" s="1"/>
      <c r="BD104" s="1"/>
      <c r="BE104" s="1"/>
      <c r="BF104" s="1"/>
      <c r="BG104" s="1"/>
      <c r="BH104" s="72" t="s">
        <v>232</v>
      </c>
      <c r="BI104" s="72">
        <v>1</v>
      </c>
      <c r="BJ104" s="1">
        <v>12</v>
      </c>
      <c r="BK104" s="1" t="s">
        <v>5583</v>
      </c>
      <c r="BL104" s="1" t="s">
        <v>5584</v>
      </c>
      <c r="BM104" s="1" t="s">
        <v>5904</v>
      </c>
      <c r="BN104" s="1" t="s">
        <v>5636</v>
      </c>
      <c r="BO104" s="1"/>
      <c r="BP104" s="1" t="s">
        <v>5905</v>
      </c>
      <c r="BQ104" s="1"/>
      <c r="BR104" s="1"/>
      <c r="BS104" s="28" t="s">
        <v>5141</v>
      </c>
      <c r="BT104" s="28">
        <v>2</v>
      </c>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EB104" s="1"/>
      <c r="EC104" s="1"/>
      <c r="ED104" s="1"/>
      <c r="EE104" s="1"/>
      <c r="EF104" s="1"/>
      <c r="EG104" s="1"/>
      <c r="EH104" s="1"/>
    </row>
    <row r="105" spans="1:138" ht="12.75" customHeight="1" x14ac:dyDescent="0.2">
      <c r="A105">
        <v>104</v>
      </c>
      <c r="B105" t="s">
        <v>611</v>
      </c>
      <c r="C105" t="s">
        <v>490</v>
      </c>
      <c r="D105" s="1">
        <v>4</v>
      </c>
      <c r="E105" s="1">
        <v>10</v>
      </c>
      <c r="F105" s="1" t="s">
        <v>23</v>
      </c>
      <c r="G105" s="1">
        <v>7</v>
      </c>
      <c r="H105" s="1" t="s">
        <v>5564</v>
      </c>
      <c r="I105" s="1" t="s">
        <v>5565</v>
      </c>
      <c r="J105" s="1" t="s">
        <v>5894</v>
      </c>
      <c r="K105" s="1" t="s">
        <v>353</v>
      </c>
      <c r="L105" s="1"/>
      <c r="M105" s="1" t="s">
        <v>1319</v>
      </c>
      <c r="N105" s="1"/>
      <c r="O105" s="1"/>
      <c r="P105" s="1" t="s">
        <v>5102</v>
      </c>
      <c r="Q105" s="1">
        <v>1</v>
      </c>
      <c r="R105" s="1">
        <v>8</v>
      </c>
      <c r="S105" s="1" t="s">
        <v>5567</v>
      </c>
      <c r="T105" s="1" t="s">
        <v>5568</v>
      </c>
      <c r="U105" s="1" t="s">
        <v>5690</v>
      </c>
      <c r="V105" s="1" t="s">
        <v>5642</v>
      </c>
      <c r="W105" s="1"/>
      <c r="X105" s="1" t="s">
        <v>5690</v>
      </c>
      <c r="Y105" s="1"/>
      <c r="Z105" s="1"/>
      <c r="AA105" s="1" t="s">
        <v>5102</v>
      </c>
      <c r="AB105" s="1">
        <v>1</v>
      </c>
      <c r="AC105" s="1">
        <v>9</v>
      </c>
      <c r="AD105" s="1" t="s">
        <v>5569</v>
      </c>
      <c r="AE105" s="1" t="s">
        <v>5570</v>
      </c>
      <c r="AF105" s="1" t="s">
        <v>1704</v>
      </c>
      <c r="AG105" s="1"/>
      <c r="AH105" s="1" t="s">
        <v>1762</v>
      </c>
      <c r="AI105" s="1" t="s">
        <v>1704</v>
      </c>
      <c r="AJ105" s="1"/>
      <c r="AK105" s="1"/>
      <c r="AL105" s="1" t="s">
        <v>5078</v>
      </c>
      <c r="AM105" s="1">
        <v>3</v>
      </c>
      <c r="AN105" s="1">
        <v>10</v>
      </c>
      <c r="AO105" s="1" t="s">
        <v>5574</v>
      </c>
      <c r="AP105" s="1" t="s">
        <v>5086</v>
      </c>
      <c r="AQ105" s="1" t="s">
        <v>5906</v>
      </c>
      <c r="AR105" s="1"/>
      <c r="AS105" s="1" t="s">
        <v>3498</v>
      </c>
      <c r="AT105" s="1" t="s">
        <v>5906</v>
      </c>
      <c r="AU105" s="1"/>
      <c r="AV105" s="1"/>
      <c r="AW105" s="1" t="s">
        <v>5078</v>
      </c>
      <c r="AX105" s="1">
        <v>3</v>
      </c>
      <c r="AY105" s="1">
        <v>11</v>
      </c>
      <c r="AZ105" s="1" t="s">
        <v>5577</v>
      </c>
      <c r="BA105" s="1" t="s">
        <v>5578</v>
      </c>
      <c r="BB105" s="1" t="s">
        <v>5907</v>
      </c>
      <c r="BC105" s="1" t="s">
        <v>2952</v>
      </c>
      <c r="BD105" s="1"/>
      <c r="BE105" s="1" t="s">
        <v>5908</v>
      </c>
      <c r="BF105" s="1"/>
      <c r="BG105" s="1"/>
      <c r="BH105" s="1" t="s">
        <v>5181</v>
      </c>
      <c r="BI105" s="1">
        <v>1</v>
      </c>
      <c r="BJ105" s="1">
        <v>12</v>
      </c>
      <c r="BK105" s="1" t="s">
        <v>5583</v>
      </c>
      <c r="BL105" s="1" t="s">
        <v>5584</v>
      </c>
      <c r="BM105" s="1" t="s">
        <v>2009</v>
      </c>
      <c r="BN105" s="1"/>
      <c r="BO105" s="1"/>
      <c r="BP105" s="1"/>
      <c r="BQ105" s="1"/>
      <c r="BR105" s="1"/>
      <c r="BS105" s="1" t="s">
        <v>1786</v>
      </c>
      <c r="BT105" s="1" t="s">
        <v>1786</v>
      </c>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EB105" s="1"/>
      <c r="EC105" s="1"/>
      <c r="ED105" s="1"/>
      <c r="EE105" s="1"/>
      <c r="EF105" s="1"/>
      <c r="EG105" s="1"/>
      <c r="EH105" s="1"/>
    </row>
    <row r="106" spans="1:138" ht="12.75" customHeight="1" x14ac:dyDescent="0.2">
      <c r="A106">
        <v>105</v>
      </c>
      <c r="B106" t="s">
        <v>615</v>
      </c>
      <c r="C106" t="s">
        <v>490</v>
      </c>
      <c r="D106" s="1">
        <v>4</v>
      </c>
      <c r="E106" s="1">
        <v>10</v>
      </c>
      <c r="F106" s="1" t="s">
        <v>23</v>
      </c>
      <c r="G106" s="1">
        <v>7</v>
      </c>
      <c r="H106" s="1" t="s">
        <v>5564</v>
      </c>
      <c r="I106" s="1" t="s">
        <v>5565</v>
      </c>
      <c r="J106" s="1" t="s">
        <v>5909</v>
      </c>
      <c r="K106" s="1" t="s">
        <v>353</v>
      </c>
      <c r="L106" s="1"/>
      <c r="M106" s="1" t="s">
        <v>5305</v>
      </c>
      <c r="N106" s="1" t="s">
        <v>5756</v>
      </c>
      <c r="O106" s="1" t="s">
        <v>5160</v>
      </c>
      <c r="P106" s="1" t="s">
        <v>5102</v>
      </c>
      <c r="Q106" s="1">
        <v>1</v>
      </c>
      <c r="R106" s="1">
        <v>8</v>
      </c>
      <c r="S106" s="1" t="s">
        <v>5567</v>
      </c>
      <c r="T106" s="1" t="s">
        <v>5568</v>
      </c>
      <c r="U106" s="1" t="s">
        <v>5910</v>
      </c>
      <c r="V106" s="1"/>
      <c r="W106" s="1" t="s">
        <v>1445</v>
      </c>
      <c r="X106" s="1" t="s">
        <v>5628</v>
      </c>
      <c r="Y106" s="1" t="s">
        <v>1701</v>
      </c>
      <c r="Z106" s="1"/>
      <c r="AA106" s="1" t="s">
        <v>5078</v>
      </c>
      <c r="AB106" s="1">
        <v>3</v>
      </c>
      <c r="AC106" s="1">
        <v>9</v>
      </c>
      <c r="AD106" s="1" t="s">
        <v>5569</v>
      </c>
      <c r="AE106" s="1" t="s">
        <v>5570</v>
      </c>
      <c r="AF106" s="1" t="s">
        <v>5911</v>
      </c>
      <c r="AG106" s="1" t="s">
        <v>144</v>
      </c>
      <c r="AH106" s="1"/>
      <c r="AI106" s="1" t="s">
        <v>5912</v>
      </c>
      <c r="AJ106" s="1"/>
      <c r="AK106" s="1"/>
      <c r="AL106" s="1" t="s">
        <v>5791</v>
      </c>
      <c r="AM106" s="1">
        <v>1</v>
      </c>
      <c r="AN106" s="1">
        <v>10</v>
      </c>
      <c r="AO106" s="1" t="s">
        <v>5574</v>
      </c>
      <c r="AP106" s="1" t="s">
        <v>5086</v>
      </c>
      <c r="AQ106" s="1" t="s">
        <v>378</v>
      </c>
      <c r="AR106" s="1"/>
      <c r="AS106" s="1" t="s">
        <v>3498</v>
      </c>
      <c r="AT106" s="1" t="s">
        <v>378</v>
      </c>
      <c r="AU106" s="1"/>
      <c r="AV106" s="1"/>
      <c r="AW106" s="1" t="s">
        <v>5078</v>
      </c>
      <c r="AX106" s="1">
        <v>3</v>
      </c>
      <c r="AY106" s="1">
        <v>11</v>
      </c>
      <c r="AZ106" s="1" t="s">
        <v>5577</v>
      </c>
      <c r="BA106" s="1" t="s">
        <v>5578</v>
      </c>
      <c r="BB106" s="1" t="s">
        <v>5913</v>
      </c>
      <c r="BC106" s="1" t="s">
        <v>2952</v>
      </c>
      <c r="BD106" s="1"/>
      <c r="BE106" s="1" t="s">
        <v>5914</v>
      </c>
      <c r="BF106" s="1"/>
      <c r="BG106" s="1"/>
      <c r="BH106" s="1" t="s">
        <v>5181</v>
      </c>
      <c r="BI106" s="1">
        <v>1</v>
      </c>
      <c r="BJ106" s="1">
        <v>12</v>
      </c>
      <c r="BK106" s="1" t="s">
        <v>5583</v>
      </c>
      <c r="BL106" s="1" t="s">
        <v>5584</v>
      </c>
      <c r="BM106" s="1" t="s">
        <v>5904</v>
      </c>
      <c r="BN106" s="1"/>
      <c r="BO106" s="1" t="s">
        <v>5915</v>
      </c>
      <c r="BP106" s="1" t="s">
        <v>5905</v>
      </c>
      <c r="BQ106" s="1"/>
      <c r="BR106" s="1"/>
      <c r="BS106" s="1" t="s">
        <v>5078</v>
      </c>
      <c r="BT106" s="1">
        <v>3</v>
      </c>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EB106" s="1"/>
      <c r="EC106" s="1"/>
      <c r="ED106" s="1"/>
      <c r="EE106" s="1"/>
      <c r="EF106" s="1"/>
      <c r="EG106" s="1"/>
      <c r="EH106" s="1"/>
    </row>
    <row r="107" spans="1:138" ht="12.75" customHeight="1" x14ac:dyDescent="0.2">
      <c r="A107">
        <v>106</v>
      </c>
      <c r="B107" t="s">
        <v>618</v>
      </c>
      <c r="C107" t="s">
        <v>490</v>
      </c>
      <c r="D107" s="1">
        <v>4</v>
      </c>
      <c r="E107" s="1">
        <v>10</v>
      </c>
      <c r="F107" s="1" t="s">
        <v>23</v>
      </c>
      <c r="G107" s="1">
        <v>7</v>
      </c>
      <c r="H107" s="1" t="s">
        <v>5564</v>
      </c>
      <c r="I107" s="1" t="s">
        <v>5565</v>
      </c>
      <c r="J107" s="1" t="s">
        <v>5620</v>
      </c>
      <c r="K107" s="1"/>
      <c r="L107" s="1" t="s">
        <v>2934</v>
      </c>
      <c r="M107" s="1" t="s">
        <v>2934</v>
      </c>
      <c r="N107" s="1"/>
      <c r="O107" s="1"/>
      <c r="P107" s="1" t="s">
        <v>5075</v>
      </c>
      <c r="Q107" s="1">
        <v>1</v>
      </c>
      <c r="R107" s="1">
        <v>8</v>
      </c>
      <c r="S107" s="1" t="s">
        <v>5567</v>
      </c>
      <c r="T107" s="1" t="s">
        <v>5568</v>
      </c>
      <c r="U107" s="1" t="s">
        <v>5916</v>
      </c>
      <c r="V107" s="1"/>
      <c r="W107" s="1" t="s">
        <v>1445</v>
      </c>
      <c r="X107" s="1" t="s">
        <v>2193</v>
      </c>
      <c r="Y107" s="1"/>
      <c r="Z107" s="1"/>
      <c r="AA107" s="1" t="s">
        <v>5075</v>
      </c>
      <c r="AB107" s="1">
        <v>1</v>
      </c>
      <c r="AC107" s="1">
        <v>9</v>
      </c>
      <c r="AD107" s="1" t="s">
        <v>5569</v>
      </c>
      <c r="AE107" s="1" t="s">
        <v>5570</v>
      </c>
      <c r="AF107" s="1" t="s">
        <v>5766</v>
      </c>
      <c r="AG107" s="1"/>
      <c r="AH107" s="1" t="s">
        <v>1762</v>
      </c>
      <c r="AI107" s="1" t="s">
        <v>1762</v>
      </c>
      <c r="AJ107" s="1"/>
      <c r="AK107" s="1"/>
      <c r="AL107" s="1" t="s">
        <v>5075</v>
      </c>
      <c r="AM107" s="1">
        <v>1</v>
      </c>
      <c r="AN107" s="1">
        <v>10</v>
      </c>
      <c r="AO107" s="1" t="s">
        <v>5574</v>
      </c>
      <c r="AP107" s="1" t="s">
        <v>5086</v>
      </c>
      <c r="AQ107" s="1" t="s">
        <v>5917</v>
      </c>
      <c r="AR107" s="1"/>
      <c r="AS107" s="1" t="s">
        <v>3498</v>
      </c>
      <c r="AT107" s="1" t="s">
        <v>3498</v>
      </c>
      <c r="AU107" s="1"/>
      <c r="AV107" s="1"/>
      <c r="AW107" s="1" t="s">
        <v>5075</v>
      </c>
      <c r="AX107" s="1">
        <v>1</v>
      </c>
      <c r="AY107" s="1">
        <v>11</v>
      </c>
      <c r="AZ107" s="1" t="s">
        <v>5577</v>
      </c>
      <c r="BA107" s="1" t="s">
        <v>5578</v>
      </c>
      <c r="BB107" s="1" t="s">
        <v>5918</v>
      </c>
      <c r="BC107" s="1"/>
      <c r="BD107" s="1" t="s">
        <v>5580</v>
      </c>
      <c r="BE107" s="1" t="s">
        <v>5580</v>
      </c>
      <c r="BF107" s="1"/>
      <c r="BG107" s="1"/>
      <c r="BH107" s="1" t="s">
        <v>5075</v>
      </c>
      <c r="BI107" s="1">
        <v>1</v>
      </c>
      <c r="BJ107" s="1">
        <v>12</v>
      </c>
      <c r="BK107" s="1" t="s">
        <v>5583</v>
      </c>
      <c r="BL107" s="1" t="s">
        <v>5584</v>
      </c>
      <c r="BM107" s="1" t="s">
        <v>5919</v>
      </c>
      <c r="BN107" s="1"/>
      <c r="BO107" s="1" t="s">
        <v>5915</v>
      </c>
      <c r="BP107" s="1" t="s">
        <v>5667</v>
      </c>
      <c r="BQ107" s="1" t="s">
        <v>5920</v>
      </c>
      <c r="BR107" s="1"/>
      <c r="BS107" s="1" t="s">
        <v>5078</v>
      </c>
      <c r="BT107" s="1">
        <v>3</v>
      </c>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EB107" s="1"/>
      <c r="EC107" s="1"/>
      <c r="ED107" s="1"/>
      <c r="EE107" s="1"/>
      <c r="EF107" s="1"/>
      <c r="EG107" s="1"/>
      <c r="EH107" s="1"/>
    </row>
    <row r="108" spans="1:138" ht="12.75" customHeight="1" x14ac:dyDescent="0.2">
      <c r="A108">
        <v>107</v>
      </c>
      <c r="B108" t="s">
        <v>3111</v>
      </c>
      <c r="C108" t="s">
        <v>490</v>
      </c>
      <c r="D108" s="1">
        <v>4</v>
      </c>
      <c r="E108" s="1">
        <v>10</v>
      </c>
      <c r="F108" s="1" t="s">
        <v>23</v>
      </c>
      <c r="G108" s="1">
        <v>7</v>
      </c>
      <c r="H108" s="1" t="s">
        <v>5564</v>
      </c>
      <c r="I108" s="1" t="s">
        <v>5565</v>
      </c>
      <c r="J108" s="1" t="s">
        <v>5921</v>
      </c>
      <c r="K108" s="1"/>
      <c r="L108" s="1" t="s">
        <v>2934</v>
      </c>
      <c r="M108" s="1" t="s">
        <v>2935</v>
      </c>
      <c r="N108" s="1"/>
      <c r="O108" s="1"/>
      <c r="P108" s="1" t="s">
        <v>5078</v>
      </c>
      <c r="Q108" s="1">
        <v>3</v>
      </c>
      <c r="R108" s="1">
        <v>8</v>
      </c>
      <c r="S108" s="1" t="s">
        <v>5567</v>
      </c>
      <c r="T108" s="1" t="s">
        <v>5568</v>
      </c>
      <c r="U108" s="1" t="s">
        <v>5922</v>
      </c>
      <c r="V108" s="1"/>
      <c r="W108" s="1" t="s">
        <v>1445</v>
      </c>
      <c r="X108" s="1" t="s">
        <v>1445</v>
      </c>
      <c r="Y108" s="1"/>
      <c r="Z108" s="1"/>
      <c r="AA108" s="1" t="s">
        <v>5075</v>
      </c>
      <c r="AB108" s="1">
        <v>1</v>
      </c>
      <c r="AC108" s="1">
        <v>9</v>
      </c>
      <c r="AD108" s="1" t="s">
        <v>5569</v>
      </c>
      <c r="AE108" s="1" t="s">
        <v>5570</v>
      </c>
      <c r="AF108" s="1" t="s">
        <v>5923</v>
      </c>
      <c r="AG108" s="1"/>
      <c r="AH108" s="1" t="s">
        <v>1762</v>
      </c>
      <c r="AI108" s="1" t="s">
        <v>5752</v>
      </c>
      <c r="AJ108" s="1"/>
      <c r="AK108" s="1"/>
      <c r="AL108" s="1" t="s">
        <v>5078</v>
      </c>
      <c r="AM108" s="1">
        <v>3</v>
      </c>
      <c r="AN108" s="1">
        <v>10</v>
      </c>
      <c r="AO108" s="1" t="s">
        <v>5574</v>
      </c>
      <c r="AP108" s="1" t="s">
        <v>5086</v>
      </c>
      <c r="AQ108" s="1" t="s">
        <v>5924</v>
      </c>
      <c r="AR108" s="1"/>
      <c r="AS108" s="1"/>
      <c r="AT108" s="1"/>
      <c r="AU108" s="1"/>
      <c r="AV108" s="1"/>
      <c r="AW108" s="1" t="s">
        <v>1786</v>
      </c>
      <c r="AX108" s="1" t="s">
        <v>1786</v>
      </c>
      <c r="AY108" s="1">
        <v>11</v>
      </c>
      <c r="AZ108" s="1" t="s">
        <v>5577</v>
      </c>
      <c r="BA108" s="1" t="s">
        <v>5578</v>
      </c>
      <c r="BB108" s="1" t="s">
        <v>5925</v>
      </c>
      <c r="BC108" s="1"/>
      <c r="BD108" s="1" t="s">
        <v>5580</v>
      </c>
      <c r="BE108" s="1" t="s">
        <v>5926</v>
      </c>
      <c r="BF108" s="1"/>
      <c r="BG108" s="1"/>
      <c r="BH108" s="1" t="s">
        <v>5181</v>
      </c>
      <c r="BI108" s="1">
        <v>1</v>
      </c>
      <c r="BJ108" s="1">
        <v>12</v>
      </c>
      <c r="BK108" s="1" t="s">
        <v>5583</v>
      </c>
      <c r="BL108" s="1" t="s">
        <v>5584</v>
      </c>
      <c r="BM108" s="1" t="s">
        <v>5927</v>
      </c>
      <c r="BN108" s="1"/>
      <c r="BO108" s="1" t="s">
        <v>5915</v>
      </c>
      <c r="BP108" s="1" t="s">
        <v>5928</v>
      </c>
      <c r="BQ108" s="1"/>
      <c r="BR108" s="1"/>
      <c r="BS108" s="1" t="s">
        <v>5078</v>
      </c>
      <c r="BT108" s="1">
        <v>3</v>
      </c>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EB108" s="1"/>
      <c r="EC108" s="1"/>
      <c r="ED108" s="1"/>
      <c r="EE108" s="1"/>
      <c r="EF108" s="1"/>
      <c r="EG108" s="1"/>
      <c r="EH108" s="1"/>
    </row>
    <row r="109" spans="1:138" ht="12.75" customHeight="1" x14ac:dyDescent="0.2">
      <c r="A109">
        <v>108</v>
      </c>
      <c r="B109" t="s">
        <v>3126</v>
      </c>
      <c r="C109" t="s">
        <v>490</v>
      </c>
      <c r="D109" s="1">
        <v>4</v>
      </c>
      <c r="E109" s="1">
        <v>10</v>
      </c>
      <c r="F109" s="1" t="s">
        <v>23</v>
      </c>
      <c r="G109" s="1">
        <v>7</v>
      </c>
      <c r="H109" s="1" t="s">
        <v>5564</v>
      </c>
      <c r="I109" s="1" t="s">
        <v>5565</v>
      </c>
      <c r="J109" s="1" t="s">
        <v>5929</v>
      </c>
      <c r="K109" s="1"/>
      <c r="L109" s="1" t="s">
        <v>2934</v>
      </c>
      <c r="M109" s="1" t="s">
        <v>2934</v>
      </c>
      <c r="N109" s="1"/>
      <c r="O109" s="1"/>
      <c r="P109" s="1" t="s">
        <v>5075</v>
      </c>
      <c r="Q109" s="1">
        <v>1</v>
      </c>
      <c r="R109" s="1">
        <v>8</v>
      </c>
      <c r="S109" s="1" t="s">
        <v>5567</v>
      </c>
      <c r="T109" s="1" t="s">
        <v>5568</v>
      </c>
      <c r="U109" s="1" t="s">
        <v>5930</v>
      </c>
      <c r="V109" s="1"/>
      <c r="W109" s="1" t="s">
        <v>1445</v>
      </c>
      <c r="X109" s="1" t="s">
        <v>3498</v>
      </c>
      <c r="Y109" s="1"/>
      <c r="Z109" s="1"/>
      <c r="AA109" s="1" t="s">
        <v>5102</v>
      </c>
      <c r="AB109" s="1">
        <v>1</v>
      </c>
      <c r="AC109" s="1">
        <v>9</v>
      </c>
      <c r="AD109" s="1" t="s">
        <v>5569</v>
      </c>
      <c r="AE109" s="1" t="s">
        <v>5570</v>
      </c>
      <c r="AF109" s="1" t="s">
        <v>5931</v>
      </c>
      <c r="AG109" s="1"/>
      <c r="AH109" s="1" t="s">
        <v>1762</v>
      </c>
      <c r="AI109" s="1" t="s">
        <v>1762</v>
      </c>
      <c r="AJ109" s="1"/>
      <c r="AK109" s="1"/>
      <c r="AL109" s="1" t="s">
        <v>5075</v>
      </c>
      <c r="AM109" s="1">
        <v>1</v>
      </c>
      <c r="AN109" s="1">
        <v>10</v>
      </c>
      <c r="AO109" s="1" t="s">
        <v>5574</v>
      </c>
      <c r="AP109" s="1" t="s">
        <v>5086</v>
      </c>
      <c r="AQ109" s="1" t="s">
        <v>5932</v>
      </c>
      <c r="AR109" s="1"/>
      <c r="AS109" s="1"/>
      <c r="AT109" s="1"/>
      <c r="AU109" s="1"/>
      <c r="AV109" s="1"/>
      <c r="AW109" s="1" t="s">
        <v>5102</v>
      </c>
      <c r="AX109" s="1">
        <v>1</v>
      </c>
      <c r="AY109" s="1">
        <v>11</v>
      </c>
      <c r="AZ109" s="1" t="s">
        <v>5577</v>
      </c>
      <c r="BA109" s="1" t="s">
        <v>5578</v>
      </c>
      <c r="BB109" s="1" t="s">
        <v>5933</v>
      </c>
      <c r="BC109" s="1"/>
      <c r="BD109" s="1"/>
      <c r="BE109" s="1"/>
      <c r="BF109" s="1"/>
      <c r="BG109" s="1"/>
      <c r="BH109" s="1" t="s">
        <v>5181</v>
      </c>
      <c r="BI109" s="1">
        <v>1</v>
      </c>
      <c r="BJ109" s="1">
        <v>12</v>
      </c>
      <c r="BK109" s="1" t="s">
        <v>5583</v>
      </c>
      <c r="BL109" s="1" t="s">
        <v>5584</v>
      </c>
      <c r="BM109" s="1" t="s">
        <v>5934</v>
      </c>
      <c r="BN109" s="1"/>
      <c r="BO109" s="1"/>
      <c r="BP109" s="1"/>
      <c r="BQ109" s="1"/>
      <c r="BR109" s="1"/>
      <c r="BS109" s="1" t="s">
        <v>5102</v>
      </c>
      <c r="BT109" s="1">
        <v>1</v>
      </c>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EB109" s="1"/>
      <c r="EC109" s="1"/>
      <c r="ED109" s="1"/>
      <c r="EE109" s="1"/>
      <c r="EF109" s="1"/>
      <c r="EG109" s="1"/>
      <c r="EH109" s="1"/>
    </row>
    <row r="110" spans="1:138" ht="12.75" customHeight="1" x14ac:dyDescent="0.2">
      <c r="A110">
        <v>109</v>
      </c>
      <c r="B110" t="s">
        <v>3144</v>
      </c>
      <c r="C110" t="s">
        <v>490</v>
      </c>
      <c r="D110" s="1">
        <v>4</v>
      </c>
      <c r="E110" s="1">
        <v>10</v>
      </c>
      <c r="F110" s="1" t="s">
        <v>23</v>
      </c>
      <c r="G110" s="1">
        <v>7</v>
      </c>
      <c r="H110" s="1" t="s">
        <v>5564</v>
      </c>
      <c r="I110" s="1" t="s">
        <v>5565</v>
      </c>
      <c r="J110" s="1" t="s">
        <v>5935</v>
      </c>
      <c r="K110" s="1"/>
      <c r="L110" s="1" t="s">
        <v>2934</v>
      </c>
      <c r="M110" s="1" t="s">
        <v>2935</v>
      </c>
      <c r="N110" s="1" t="s">
        <v>3331</v>
      </c>
      <c r="O110" s="1"/>
      <c r="P110" s="1" t="s">
        <v>5078</v>
      </c>
      <c r="Q110" s="1">
        <v>3</v>
      </c>
      <c r="R110" s="1">
        <v>8</v>
      </c>
      <c r="S110" s="1" t="s">
        <v>5567</v>
      </c>
      <c r="T110" s="1" t="s">
        <v>5568</v>
      </c>
      <c r="U110" s="1" t="s">
        <v>5936</v>
      </c>
      <c r="V110" s="1"/>
      <c r="W110" s="1" t="s">
        <v>1445</v>
      </c>
      <c r="X110" s="1" t="s">
        <v>1566</v>
      </c>
      <c r="Y110" s="1" t="s">
        <v>5628</v>
      </c>
      <c r="Z110" s="1"/>
      <c r="AA110" s="1" t="s">
        <v>5078</v>
      </c>
      <c r="AB110" s="1">
        <v>3</v>
      </c>
      <c r="AC110" s="1">
        <v>9</v>
      </c>
      <c r="AD110" s="1" t="s">
        <v>5569</v>
      </c>
      <c r="AE110" s="1" t="s">
        <v>5570</v>
      </c>
      <c r="AF110" s="1" t="s">
        <v>5937</v>
      </c>
      <c r="AG110" s="1" t="s">
        <v>144</v>
      </c>
      <c r="AH110" s="1" t="s">
        <v>5938</v>
      </c>
      <c r="AI110" s="1" t="s">
        <v>5939</v>
      </c>
      <c r="AJ110" s="1"/>
      <c r="AK110" s="1"/>
      <c r="AL110" s="1" t="s">
        <v>5791</v>
      </c>
      <c r="AM110" s="1">
        <v>1</v>
      </c>
      <c r="AN110" s="1">
        <v>10</v>
      </c>
      <c r="AO110" s="1" t="s">
        <v>5574</v>
      </c>
      <c r="AP110" s="1" t="s">
        <v>5086</v>
      </c>
      <c r="AQ110" s="1"/>
      <c r="AR110" s="1"/>
      <c r="AS110" s="1"/>
      <c r="AT110" s="1"/>
      <c r="AU110" s="1"/>
      <c r="AV110" s="1"/>
      <c r="AW110" s="1" t="s">
        <v>1786</v>
      </c>
      <c r="AX110" s="1" t="s">
        <v>1786</v>
      </c>
      <c r="AY110" s="1">
        <v>11</v>
      </c>
      <c r="AZ110" s="1" t="s">
        <v>5577</v>
      </c>
      <c r="BA110" s="1" t="s">
        <v>5578</v>
      </c>
      <c r="BB110" s="1" t="s">
        <v>5940</v>
      </c>
      <c r="BC110" s="1" t="s">
        <v>2952</v>
      </c>
      <c r="BD110" s="1"/>
      <c r="BE110" s="1" t="s">
        <v>169</v>
      </c>
      <c r="BF110" s="1" t="s">
        <v>3395</v>
      </c>
      <c r="BG110" s="1"/>
      <c r="BH110" s="1" t="s">
        <v>5181</v>
      </c>
      <c r="BI110" s="1">
        <v>1</v>
      </c>
      <c r="BJ110" s="1">
        <v>12</v>
      </c>
      <c r="BK110" s="1" t="s">
        <v>5583</v>
      </c>
      <c r="BL110" s="1" t="s">
        <v>5584</v>
      </c>
      <c r="BM110" s="1" t="s">
        <v>5941</v>
      </c>
      <c r="BN110" s="1" t="s">
        <v>5636</v>
      </c>
      <c r="BO110" s="1"/>
      <c r="BP110" s="1" t="s">
        <v>5636</v>
      </c>
      <c r="BQ110" s="1"/>
      <c r="BR110" s="1"/>
      <c r="BS110" s="1" t="s">
        <v>5075</v>
      </c>
      <c r="BT110" s="1">
        <v>1</v>
      </c>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EB110" s="1"/>
      <c r="EC110" s="1"/>
      <c r="ED110" s="1"/>
      <c r="EE110" s="1"/>
      <c r="EF110" s="1"/>
      <c r="EG110" s="1"/>
      <c r="EH110" s="1"/>
    </row>
    <row r="111" spans="1:138" ht="12.75" customHeight="1" x14ac:dyDescent="0.2">
      <c r="A111">
        <v>110</v>
      </c>
      <c r="B111" t="s">
        <v>638</v>
      </c>
      <c r="C111" t="s">
        <v>490</v>
      </c>
      <c r="D111" s="1">
        <v>4</v>
      </c>
      <c r="E111" s="1">
        <v>10</v>
      </c>
      <c r="F111" s="1" t="s">
        <v>23</v>
      </c>
      <c r="G111" s="1">
        <v>7</v>
      </c>
      <c r="H111" s="1" t="s">
        <v>5564</v>
      </c>
      <c r="I111" s="1" t="s">
        <v>5565</v>
      </c>
      <c r="J111" s="1" t="s">
        <v>5942</v>
      </c>
      <c r="K111" s="1"/>
      <c r="L111" s="1" t="s">
        <v>2934</v>
      </c>
      <c r="M111" s="1" t="s">
        <v>3267</v>
      </c>
      <c r="N111" s="1"/>
      <c r="O111" s="1"/>
      <c r="P111" s="1" t="s">
        <v>5078</v>
      </c>
      <c r="Q111" s="1">
        <v>3</v>
      </c>
      <c r="R111" s="1">
        <v>8</v>
      </c>
      <c r="S111" s="1" t="s">
        <v>5567</v>
      </c>
      <c r="T111" s="1" t="s">
        <v>5568</v>
      </c>
      <c r="U111" s="1" t="s">
        <v>1327</v>
      </c>
      <c r="V111" s="1"/>
      <c r="W111" s="1"/>
      <c r="X111" s="1"/>
      <c r="Y111" s="1"/>
      <c r="Z111" s="1"/>
      <c r="AA111" s="1" t="s">
        <v>1786</v>
      </c>
      <c r="AB111" s="1" t="s">
        <v>1786</v>
      </c>
      <c r="AC111" s="1">
        <v>9</v>
      </c>
      <c r="AD111" s="1" t="s">
        <v>5569</v>
      </c>
      <c r="AE111" s="1" t="s">
        <v>5570</v>
      </c>
      <c r="AF111" s="1" t="s">
        <v>5943</v>
      </c>
      <c r="AG111" s="1"/>
      <c r="AH111" s="1" t="s">
        <v>1762</v>
      </c>
      <c r="AI111" s="1" t="s">
        <v>5752</v>
      </c>
      <c r="AJ111" s="1" t="s">
        <v>5682</v>
      </c>
      <c r="AK111" s="1"/>
      <c r="AL111" s="1" t="s">
        <v>5078</v>
      </c>
      <c r="AM111" s="1">
        <v>3</v>
      </c>
      <c r="AN111" s="1">
        <v>10</v>
      </c>
      <c r="AO111" s="1" t="s">
        <v>5574</v>
      </c>
      <c r="AP111" s="1" t="s">
        <v>5086</v>
      </c>
      <c r="AQ111" s="1" t="s">
        <v>1327</v>
      </c>
      <c r="AR111" s="1"/>
      <c r="AS111" s="1"/>
      <c r="AT111" s="1"/>
      <c r="AU111" s="1"/>
      <c r="AV111" s="1"/>
      <c r="AW111" s="1" t="s">
        <v>1786</v>
      </c>
      <c r="AX111" s="1" t="s">
        <v>1786</v>
      </c>
      <c r="AY111" s="1">
        <v>11</v>
      </c>
      <c r="AZ111" s="1" t="s">
        <v>5577</v>
      </c>
      <c r="BA111" s="1" t="s">
        <v>5578</v>
      </c>
      <c r="BB111" s="1" t="s">
        <v>5652</v>
      </c>
      <c r="BC111" s="1"/>
      <c r="BD111" s="1" t="s">
        <v>5580</v>
      </c>
      <c r="BE111" s="1" t="s">
        <v>5581</v>
      </c>
      <c r="BF111" s="1"/>
      <c r="BG111" s="1"/>
      <c r="BH111" s="1" t="s">
        <v>5078</v>
      </c>
      <c r="BI111" s="1">
        <v>1</v>
      </c>
      <c r="BJ111" s="1">
        <v>12</v>
      </c>
      <c r="BK111" s="1" t="s">
        <v>5583</v>
      </c>
      <c r="BL111" s="1" t="s">
        <v>5584</v>
      </c>
      <c r="BM111" s="1" t="s">
        <v>5944</v>
      </c>
      <c r="BN111" s="1"/>
      <c r="BO111" s="1" t="s">
        <v>5915</v>
      </c>
      <c r="BP111" s="1" t="s">
        <v>5945</v>
      </c>
      <c r="BQ111" s="1" t="s">
        <v>5667</v>
      </c>
      <c r="BR111" s="1"/>
      <c r="BS111" s="1" t="s">
        <v>5078</v>
      </c>
      <c r="BT111" s="1">
        <v>3</v>
      </c>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EB111" s="1"/>
      <c r="EC111" s="1"/>
      <c r="ED111" s="1"/>
      <c r="EE111" s="1"/>
      <c r="EF111" s="1"/>
      <c r="EG111" s="1"/>
      <c r="EH111" s="1"/>
    </row>
    <row r="112" spans="1:138" ht="12.75" customHeight="1" x14ac:dyDescent="0.2">
      <c r="A112">
        <v>111</v>
      </c>
      <c r="B112" t="s">
        <v>643</v>
      </c>
      <c r="C112" t="s">
        <v>490</v>
      </c>
      <c r="D112" s="1">
        <v>4</v>
      </c>
      <c r="E112" s="1">
        <v>10</v>
      </c>
      <c r="F112" s="1" t="s">
        <v>23</v>
      </c>
      <c r="G112" s="1">
        <v>7</v>
      </c>
      <c r="H112" s="1" t="s">
        <v>5564</v>
      </c>
      <c r="I112" s="1" t="s">
        <v>5565</v>
      </c>
      <c r="J112" s="1" t="s">
        <v>5946</v>
      </c>
      <c r="K112" s="1" t="s">
        <v>353</v>
      </c>
      <c r="L112" s="1"/>
      <c r="M112" s="1" t="s">
        <v>3167</v>
      </c>
      <c r="N112" s="1" t="s">
        <v>5947</v>
      </c>
      <c r="O112" s="1"/>
      <c r="P112" s="1" t="s">
        <v>5102</v>
      </c>
      <c r="Q112" s="1">
        <v>1</v>
      </c>
      <c r="R112" s="1">
        <v>8</v>
      </c>
      <c r="S112" s="1" t="s">
        <v>5567</v>
      </c>
      <c r="T112" s="1" t="s">
        <v>5568</v>
      </c>
      <c r="U112" s="1" t="s">
        <v>5948</v>
      </c>
      <c r="V112" s="1"/>
      <c r="W112" s="1" t="s">
        <v>1445</v>
      </c>
      <c r="X112" s="1" t="s">
        <v>5690</v>
      </c>
      <c r="Y112" s="1" t="s">
        <v>5628</v>
      </c>
      <c r="Z112" s="1" t="s">
        <v>5949</v>
      </c>
      <c r="AA112" s="1" t="s">
        <v>5078</v>
      </c>
      <c r="AB112" s="1">
        <v>3</v>
      </c>
      <c r="AC112" s="1">
        <v>9</v>
      </c>
      <c r="AD112" s="1" t="s">
        <v>5569</v>
      </c>
      <c r="AE112" s="1" t="s">
        <v>5570</v>
      </c>
      <c r="AF112" s="1" t="s">
        <v>5950</v>
      </c>
      <c r="AG112" s="1" t="s">
        <v>144</v>
      </c>
      <c r="AH112" s="1"/>
      <c r="AI112" s="1" t="s">
        <v>3171</v>
      </c>
      <c r="AJ112" s="1" t="s">
        <v>632</v>
      </c>
      <c r="AK112" s="1" t="s">
        <v>5682</v>
      </c>
      <c r="AL112" s="1" t="s">
        <v>5119</v>
      </c>
      <c r="AM112" s="1">
        <v>1</v>
      </c>
      <c r="AN112" s="1">
        <v>10</v>
      </c>
      <c r="AO112" s="1" t="s">
        <v>5574</v>
      </c>
      <c r="AP112" s="1" t="s">
        <v>5086</v>
      </c>
      <c r="AQ112" s="1" t="s">
        <v>5951</v>
      </c>
      <c r="AR112" s="1" t="s">
        <v>5113</v>
      </c>
      <c r="AS112" s="1"/>
      <c r="AT112" s="1" t="s">
        <v>1704</v>
      </c>
      <c r="AU112" s="1" t="s">
        <v>5173</v>
      </c>
      <c r="AV112" s="1" t="s">
        <v>5952</v>
      </c>
      <c r="AW112" s="1" t="s">
        <v>5102</v>
      </c>
      <c r="AX112" s="1">
        <v>1</v>
      </c>
      <c r="AY112" s="1">
        <v>11</v>
      </c>
      <c r="AZ112" s="1" t="s">
        <v>5577</v>
      </c>
      <c r="BA112" s="1" t="s">
        <v>5578</v>
      </c>
      <c r="BB112" s="1" t="s">
        <v>1327</v>
      </c>
      <c r="BC112" s="1"/>
      <c r="BD112" s="1"/>
      <c r="BE112" s="1"/>
      <c r="BF112" s="1"/>
      <c r="BG112" s="1"/>
      <c r="BH112" s="1" t="s">
        <v>1786</v>
      </c>
      <c r="BI112" s="1" t="s">
        <v>1786</v>
      </c>
      <c r="BJ112" s="1">
        <v>12</v>
      </c>
      <c r="BK112" s="1" t="s">
        <v>5583</v>
      </c>
      <c r="BL112" s="1" t="s">
        <v>5584</v>
      </c>
      <c r="BM112" s="1" t="s">
        <v>5953</v>
      </c>
      <c r="BN112" s="1"/>
      <c r="BO112" s="1" t="s">
        <v>5915</v>
      </c>
      <c r="BP112" s="1" t="s">
        <v>5954</v>
      </c>
      <c r="BQ112" s="1" t="s">
        <v>5955</v>
      </c>
      <c r="BR112" s="1" t="s">
        <v>5956</v>
      </c>
      <c r="BS112" s="1" t="s">
        <v>5078</v>
      </c>
      <c r="BT112" s="1">
        <v>3</v>
      </c>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EB112" s="1"/>
      <c r="EC112" s="1"/>
      <c r="ED112" s="1"/>
      <c r="EE112" s="1"/>
      <c r="EF112" s="1"/>
      <c r="EG112" s="1"/>
      <c r="EH112" s="1"/>
    </row>
    <row r="113" spans="1:138" ht="12.75" customHeight="1" x14ac:dyDescent="0.2">
      <c r="A113">
        <v>112</v>
      </c>
      <c r="B113" t="s">
        <v>648</v>
      </c>
      <c r="C113" t="s">
        <v>490</v>
      </c>
      <c r="D113" s="1">
        <v>4</v>
      </c>
      <c r="E113" s="1">
        <v>10</v>
      </c>
      <c r="F113" s="1" t="s">
        <v>23</v>
      </c>
      <c r="G113" s="1">
        <v>14</v>
      </c>
      <c r="H113" s="1" t="s">
        <v>5957</v>
      </c>
      <c r="I113" s="1" t="s">
        <v>5958</v>
      </c>
      <c r="J113" s="1" t="s">
        <v>5959</v>
      </c>
      <c r="K113" s="1" t="s">
        <v>1858</v>
      </c>
      <c r="L113" s="1"/>
      <c r="M113" s="1" t="s">
        <v>5843</v>
      </c>
      <c r="N113" s="1" t="s">
        <v>3128</v>
      </c>
      <c r="O113" s="1"/>
      <c r="P113" s="1" t="s">
        <v>5102</v>
      </c>
      <c r="Q113" s="1">
        <v>1</v>
      </c>
      <c r="R113" s="1">
        <v>15</v>
      </c>
      <c r="S113" s="1" t="s">
        <v>5960</v>
      </c>
      <c r="T113" s="1" t="s">
        <v>5961</v>
      </c>
      <c r="U113" s="1" t="s">
        <v>5962</v>
      </c>
      <c r="V113" s="1" t="s">
        <v>5118</v>
      </c>
      <c r="W113" s="1"/>
      <c r="X113" s="1" t="s">
        <v>1319</v>
      </c>
      <c r="Y113" s="1" t="s">
        <v>1704</v>
      </c>
      <c r="Z113" s="1" t="s">
        <v>5126</v>
      </c>
      <c r="AA113" s="1" t="s">
        <v>5181</v>
      </c>
      <c r="AB113" s="1">
        <v>1</v>
      </c>
      <c r="AC113" s="1">
        <v>16</v>
      </c>
      <c r="AD113" s="1" t="s">
        <v>5963</v>
      </c>
      <c r="AE113" s="1" t="s">
        <v>5964</v>
      </c>
      <c r="AF113" s="1" t="s">
        <v>5965</v>
      </c>
      <c r="AG113" s="1" t="s">
        <v>5826</v>
      </c>
      <c r="AH113" s="1"/>
      <c r="AI113" s="1" t="s">
        <v>1704</v>
      </c>
      <c r="AJ113" s="1" t="s">
        <v>5966</v>
      </c>
      <c r="AK113" s="1"/>
      <c r="AL113" s="1" t="s">
        <v>5102</v>
      </c>
      <c r="AM113" s="1">
        <v>1</v>
      </c>
      <c r="AN113" s="1">
        <v>17</v>
      </c>
      <c r="AO113" s="1" t="s">
        <v>4400</v>
      </c>
      <c r="AP113" s="1" t="s">
        <v>5967</v>
      </c>
      <c r="AQ113" s="1" t="s">
        <v>5968</v>
      </c>
      <c r="AR113" s="1" t="s">
        <v>4355</v>
      </c>
      <c r="AS113" s="1"/>
      <c r="AT113" s="1" t="s">
        <v>3188</v>
      </c>
      <c r="AU113" s="1"/>
      <c r="AV113" s="1"/>
      <c r="AW113" s="1" t="s">
        <v>5102</v>
      </c>
      <c r="AX113" s="1">
        <v>1</v>
      </c>
      <c r="AY113" s="1">
        <v>18</v>
      </c>
      <c r="AZ113" s="1" t="s">
        <v>5969</v>
      </c>
      <c r="BA113" s="1" t="s">
        <v>5970</v>
      </c>
      <c r="BB113" s="1" t="s">
        <v>5971</v>
      </c>
      <c r="BC113" s="1" t="s">
        <v>5834</v>
      </c>
      <c r="BD113" s="1"/>
      <c r="BE113" s="1" t="s">
        <v>5972</v>
      </c>
      <c r="BF113" s="1"/>
      <c r="BG113" s="1"/>
      <c r="BH113" s="1" t="s">
        <v>4433</v>
      </c>
      <c r="BI113" s="1">
        <v>2</v>
      </c>
      <c r="BJ113" s="1">
        <v>19</v>
      </c>
      <c r="BK113" s="80" t="s">
        <v>5836</v>
      </c>
      <c r="BL113" s="12" t="s">
        <v>5095</v>
      </c>
      <c r="BM113" s="1" t="s">
        <v>5973</v>
      </c>
      <c r="BN113" s="1" t="s">
        <v>5850</v>
      </c>
      <c r="BO113" s="1"/>
      <c r="BP113" s="1" t="s">
        <v>5868</v>
      </c>
      <c r="BQ113" s="1"/>
      <c r="BR113" s="1"/>
      <c r="BS113" s="1" t="s">
        <v>4433</v>
      </c>
      <c r="BT113" s="1">
        <v>2</v>
      </c>
    </row>
    <row r="114" spans="1:138" ht="12.75" customHeight="1" x14ac:dyDescent="0.2">
      <c r="A114">
        <v>113</v>
      </c>
      <c r="B114" t="s">
        <v>3199</v>
      </c>
      <c r="C114" t="s">
        <v>490</v>
      </c>
      <c r="D114" s="1">
        <v>4</v>
      </c>
      <c r="E114" s="1">
        <v>10</v>
      </c>
      <c r="F114" s="1" t="s">
        <v>23</v>
      </c>
      <c r="G114" s="1">
        <v>14</v>
      </c>
      <c r="H114" s="1" t="s">
        <v>5957</v>
      </c>
      <c r="I114" s="1" t="s">
        <v>5958</v>
      </c>
      <c r="J114" s="1" t="s">
        <v>5974</v>
      </c>
      <c r="K114" s="1"/>
      <c r="L114" s="1" t="s">
        <v>5842</v>
      </c>
      <c r="M114" s="1" t="s">
        <v>5975</v>
      </c>
      <c r="N114" s="1" t="s">
        <v>5976</v>
      </c>
      <c r="O114" s="1"/>
      <c r="P114" s="1" t="s">
        <v>5075</v>
      </c>
      <c r="Q114" s="1">
        <v>1</v>
      </c>
      <c r="R114" s="1">
        <v>15</v>
      </c>
      <c r="S114" s="1" t="s">
        <v>5960</v>
      </c>
      <c r="T114" s="1" t="s">
        <v>5961</v>
      </c>
      <c r="U114" s="1" t="s">
        <v>5977</v>
      </c>
      <c r="V114" s="1" t="s">
        <v>5118</v>
      </c>
      <c r="W114" s="1"/>
      <c r="X114" s="1" t="s">
        <v>5490</v>
      </c>
      <c r="Y114" s="1"/>
      <c r="Z114" s="1"/>
      <c r="AA114" s="1" t="s">
        <v>5102</v>
      </c>
      <c r="AB114" s="1">
        <v>1</v>
      </c>
      <c r="AC114" s="1">
        <v>16</v>
      </c>
      <c r="AD114" s="1" t="s">
        <v>5963</v>
      </c>
      <c r="AE114" s="1" t="s">
        <v>5964</v>
      </c>
      <c r="AF114" s="1" t="s">
        <v>5978</v>
      </c>
      <c r="AG114" s="1" t="s">
        <v>5826</v>
      </c>
      <c r="AH114" s="1"/>
      <c r="AI114" s="1" t="s">
        <v>5979</v>
      </c>
      <c r="AJ114" s="1"/>
      <c r="AK114" s="1"/>
      <c r="AL114" s="1" t="s">
        <v>5078</v>
      </c>
      <c r="AM114" s="1">
        <v>3</v>
      </c>
      <c r="AN114" s="1">
        <v>17</v>
      </c>
      <c r="AO114" s="1" t="s">
        <v>4400</v>
      </c>
      <c r="AP114" s="1" t="s">
        <v>5967</v>
      </c>
      <c r="AQ114" s="1" t="s">
        <v>5980</v>
      </c>
      <c r="AR114" s="1" t="s">
        <v>4355</v>
      </c>
      <c r="AS114" s="1"/>
      <c r="AT114" s="1" t="s">
        <v>5981</v>
      </c>
      <c r="AU114" s="1"/>
      <c r="AV114" s="1"/>
      <c r="AW114" s="1" t="s">
        <v>5075</v>
      </c>
      <c r="AX114" s="1">
        <v>1</v>
      </c>
      <c r="AY114" s="1">
        <v>18</v>
      </c>
      <c r="AZ114" s="1" t="s">
        <v>5969</v>
      </c>
      <c r="BA114" s="1" t="s">
        <v>5970</v>
      </c>
      <c r="BB114" s="1" t="s">
        <v>5982</v>
      </c>
      <c r="BC114" s="1" t="s">
        <v>5834</v>
      </c>
      <c r="BD114" s="1"/>
      <c r="BE114" s="1" t="s">
        <v>710</v>
      </c>
      <c r="BF114" s="1"/>
      <c r="BG114" s="1"/>
      <c r="BH114" s="1" t="s">
        <v>5102</v>
      </c>
      <c r="BI114" s="1">
        <v>1</v>
      </c>
      <c r="BJ114" s="1">
        <v>19</v>
      </c>
      <c r="BK114" s="80" t="s">
        <v>5836</v>
      </c>
      <c r="BL114" s="12" t="s">
        <v>5095</v>
      </c>
      <c r="BM114" s="1" t="s">
        <v>5983</v>
      </c>
      <c r="BN114" s="1" t="s">
        <v>5850</v>
      </c>
      <c r="BS114" s="1" t="s">
        <v>4433</v>
      </c>
      <c r="BT114" s="1">
        <v>2</v>
      </c>
    </row>
    <row r="115" spans="1:138" ht="12.75" customHeight="1" x14ac:dyDescent="0.2">
      <c r="A115" s="73">
        <v>114</v>
      </c>
      <c r="B115" t="s">
        <v>3224</v>
      </c>
      <c r="C115" t="s">
        <v>490</v>
      </c>
      <c r="D115" s="1">
        <v>4</v>
      </c>
      <c r="E115" s="1">
        <v>10</v>
      </c>
      <c r="F115" s="1" t="s">
        <v>23</v>
      </c>
      <c r="G115" s="1">
        <v>14</v>
      </c>
      <c r="H115" s="1" t="s">
        <v>5815</v>
      </c>
      <c r="I115" s="1" t="s">
        <v>5816</v>
      </c>
      <c r="J115" s="1" t="s">
        <v>5984</v>
      </c>
      <c r="K115" s="1"/>
      <c r="L115" s="1"/>
      <c r="M115" s="1"/>
      <c r="N115" s="1"/>
      <c r="O115" s="1"/>
      <c r="P115" s="1" t="s">
        <v>5102</v>
      </c>
      <c r="Q115" s="1">
        <v>1</v>
      </c>
      <c r="R115" s="1">
        <v>15</v>
      </c>
      <c r="S115" s="1" t="s">
        <v>5819</v>
      </c>
      <c r="T115" s="1" t="s">
        <v>5820</v>
      </c>
      <c r="U115" s="1" t="s">
        <v>5985</v>
      </c>
      <c r="V115" s="1"/>
      <c r="W115" s="1"/>
      <c r="X115" s="1"/>
      <c r="Y115" s="1"/>
      <c r="Z115" s="1"/>
      <c r="AA115" s="1" t="s">
        <v>5102</v>
      </c>
      <c r="AB115" s="1">
        <v>1</v>
      </c>
      <c r="AC115" s="1">
        <v>16</v>
      </c>
      <c r="AD115" s="1" t="s">
        <v>5823</v>
      </c>
      <c r="AE115" s="1" t="s">
        <v>5824</v>
      </c>
      <c r="AF115" s="1" t="s">
        <v>5986</v>
      </c>
      <c r="AG115" s="1"/>
      <c r="AH115" s="1" t="s">
        <v>3211</v>
      </c>
      <c r="AI115" s="1" t="s">
        <v>5987</v>
      </c>
      <c r="AJ115" s="1"/>
      <c r="AK115" s="1"/>
      <c r="AL115" s="1" t="s">
        <v>5075</v>
      </c>
      <c r="AM115" s="1">
        <v>1</v>
      </c>
      <c r="AN115" s="1">
        <v>17</v>
      </c>
      <c r="AO115" s="1" t="s">
        <v>5828</v>
      </c>
      <c r="AP115" s="1" t="s">
        <v>5829</v>
      </c>
      <c r="AQ115" s="1" t="s">
        <v>5988</v>
      </c>
      <c r="AR115" s="1" t="s">
        <v>4355</v>
      </c>
      <c r="AS115" s="1"/>
      <c r="AT115" s="1" t="s">
        <v>5989</v>
      </c>
      <c r="AU115" s="1"/>
      <c r="AV115" s="1"/>
      <c r="AW115" s="1" t="s">
        <v>5102</v>
      </c>
      <c r="AX115" s="1">
        <v>1</v>
      </c>
      <c r="AY115" s="1">
        <v>18</v>
      </c>
      <c r="AZ115" s="1" t="s">
        <v>5831</v>
      </c>
      <c r="BA115" s="1" t="s">
        <v>5832</v>
      </c>
      <c r="BB115" s="1" t="s">
        <v>5990</v>
      </c>
      <c r="BC115" s="1" t="s">
        <v>5834</v>
      </c>
      <c r="BD115" s="1"/>
      <c r="BE115" s="1" t="s">
        <v>5991</v>
      </c>
      <c r="BF115" s="1" t="s">
        <v>5992</v>
      </c>
      <c r="BG115" s="1"/>
      <c r="BH115" s="1" t="s">
        <v>5102</v>
      </c>
      <c r="BI115" s="1">
        <v>1</v>
      </c>
      <c r="BJ115" s="1">
        <v>19</v>
      </c>
      <c r="BK115" s="80" t="s">
        <v>5836</v>
      </c>
      <c r="BL115" t="s">
        <v>5837</v>
      </c>
      <c r="BM115" s="80" t="s">
        <v>5993</v>
      </c>
      <c r="BN115" s="1" t="s">
        <v>5850</v>
      </c>
      <c r="BO115" s="1"/>
      <c r="BP115" s="1" t="s">
        <v>5994</v>
      </c>
      <c r="BQ115" s="1"/>
      <c r="BR115" s="1"/>
      <c r="BS115" s="1" t="s">
        <v>5102</v>
      </c>
      <c r="BT115" s="1">
        <v>1</v>
      </c>
    </row>
    <row r="116" spans="1:138" ht="12.75" customHeight="1" x14ac:dyDescent="0.2">
      <c r="A116">
        <v>115</v>
      </c>
      <c r="B116" t="s">
        <v>661</v>
      </c>
      <c r="C116" t="s">
        <v>490</v>
      </c>
      <c r="D116" s="1">
        <v>4</v>
      </c>
      <c r="E116" s="1">
        <v>10</v>
      </c>
      <c r="F116" s="1" t="s">
        <v>23</v>
      </c>
      <c r="G116" s="1">
        <v>14</v>
      </c>
      <c r="H116" s="1" t="s">
        <v>5815</v>
      </c>
      <c r="I116" s="1" t="s">
        <v>5816</v>
      </c>
      <c r="J116" s="1" t="s">
        <v>5995</v>
      </c>
      <c r="K116" s="1" t="s">
        <v>1858</v>
      </c>
      <c r="L116" s="1"/>
      <c r="M116" s="1" t="s">
        <v>5818</v>
      </c>
      <c r="N116" s="1" t="s">
        <v>3128</v>
      </c>
      <c r="O116" s="1"/>
      <c r="P116" s="1" t="s">
        <v>5102</v>
      </c>
      <c r="Q116" s="1">
        <v>1</v>
      </c>
      <c r="R116" s="1">
        <v>15</v>
      </c>
      <c r="S116" s="1" t="s">
        <v>5819</v>
      </c>
      <c r="T116" s="1" t="s">
        <v>5820</v>
      </c>
      <c r="U116" s="1" t="s">
        <v>5191</v>
      </c>
      <c r="V116" s="1"/>
      <c r="W116" s="1" t="s">
        <v>5821</v>
      </c>
      <c r="X116" s="1" t="s">
        <v>5160</v>
      </c>
      <c r="Y116" s="1"/>
      <c r="Z116" s="1"/>
      <c r="AA116" s="1" t="s">
        <v>5119</v>
      </c>
      <c r="AB116" s="1">
        <v>1</v>
      </c>
      <c r="AC116" s="1">
        <v>16</v>
      </c>
      <c r="AD116" s="1" t="s">
        <v>5823</v>
      </c>
      <c r="AE116" s="1" t="s">
        <v>5824</v>
      </c>
      <c r="AF116" s="1" t="s">
        <v>5996</v>
      </c>
      <c r="AG116" s="1"/>
      <c r="AH116" s="1" t="s">
        <v>3211</v>
      </c>
      <c r="AI116" s="1" t="s">
        <v>5996</v>
      </c>
      <c r="AJ116" s="1"/>
      <c r="AK116" s="1"/>
      <c r="AL116" s="1" t="s">
        <v>5078</v>
      </c>
      <c r="AM116" s="1">
        <v>3</v>
      </c>
      <c r="AN116" s="1">
        <v>17</v>
      </c>
      <c r="AO116" s="1" t="s">
        <v>5828</v>
      </c>
      <c r="AP116" s="1" t="s">
        <v>5829</v>
      </c>
      <c r="AQ116" s="1" t="s">
        <v>5997</v>
      </c>
      <c r="AR116" s="1" t="s">
        <v>4355</v>
      </c>
      <c r="AS116" s="1"/>
      <c r="AT116" s="1" t="s">
        <v>5997</v>
      </c>
      <c r="AU116" s="1"/>
      <c r="AV116" s="1"/>
      <c r="AW116" s="1" t="s">
        <v>5102</v>
      </c>
      <c r="AX116" s="1">
        <v>1</v>
      </c>
      <c r="AY116" s="1">
        <v>18</v>
      </c>
      <c r="AZ116" s="1" t="s">
        <v>5831</v>
      </c>
      <c r="BA116" s="1" t="s">
        <v>5832</v>
      </c>
      <c r="BB116" s="1" t="s">
        <v>5998</v>
      </c>
      <c r="BC116" s="1" t="s">
        <v>5834</v>
      </c>
      <c r="BD116" s="1"/>
      <c r="BE116" s="1" t="s">
        <v>5999</v>
      </c>
      <c r="BF116" s="1"/>
      <c r="BG116" s="1"/>
      <c r="BH116" s="1" t="s">
        <v>5102</v>
      </c>
      <c r="BI116" s="1">
        <v>1</v>
      </c>
      <c r="BJ116" s="1">
        <v>19</v>
      </c>
      <c r="BK116" s="80" t="s">
        <v>5836</v>
      </c>
      <c r="BL116" t="s">
        <v>5837</v>
      </c>
      <c r="BM116" s="80" t="s">
        <v>5873</v>
      </c>
      <c r="BN116" s="1"/>
      <c r="BO116" s="1" t="s">
        <v>5839</v>
      </c>
      <c r="BP116" s="1" t="s">
        <v>5839</v>
      </c>
      <c r="BQ116" s="1"/>
      <c r="BR116" s="1"/>
      <c r="BS116" s="1" t="s">
        <v>5075</v>
      </c>
      <c r="BT116" s="1">
        <v>1</v>
      </c>
    </row>
    <row r="117" spans="1:138" ht="12.75" customHeight="1" x14ac:dyDescent="0.2">
      <c r="A117">
        <v>116</v>
      </c>
      <c r="B117" t="s">
        <v>665</v>
      </c>
      <c r="C117" t="s">
        <v>490</v>
      </c>
      <c r="D117" s="1">
        <v>4</v>
      </c>
      <c r="E117" s="1">
        <v>10</v>
      </c>
      <c r="F117" s="1" t="s">
        <v>23</v>
      </c>
      <c r="G117" s="1">
        <v>14</v>
      </c>
      <c r="H117" s="1" t="s">
        <v>5815</v>
      </c>
      <c r="I117" s="1" t="s">
        <v>5816</v>
      </c>
      <c r="J117" s="1" t="s">
        <v>5817</v>
      </c>
      <c r="K117" s="1" t="s">
        <v>1858</v>
      </c>
      <c r="L117" s="1"/>
      <c r="M117" s="1" t="s">
        <v>5818</v>
      </c>
      <c r="N117" s="1"/>
      <c r="O117" s="1"/>
      <c r="P117" s="1" t="s">
        <v>5102</v>
      </c>
      <c r="Q117" s="1">
        <v>1</v>
      </c>
      <c r="R117" s="1">
        <v>15</v>
      </c>
      <c r="S117" s="1" t="s">
        <v>5819</v>
      </c>
      <c r="T117" s="1" t="s">
        <v>5820</v>
      </c>
      <c r="U117" s="1" t="s">
        <v>6000</v>
      </c>
      <c r="V117" s="1" t="s">
        <v>5118</v>
      </c>
      <c r="W117" s="1"/>
      <c r="X117" s="1" t="s">
        <v>6001</v>
      </c>
      <c r="Y117" s="1"/>
      <c r="Z117" s="1"/>
      <c r="AA117" s="1" t="s">
        <v>5102</v>
      </c>
      <c r="AB117" s="1">
        <v>1</v>
      </c>
      <c r="AC117" s="1">
        <v>16</v>
      </c>
      <c r="AD117" s="1" t="s">
        <v>5823</v>
      </c>
      <c r="AE117" s="1" t="s">
        <v>5824</v>
      </c>
      <c r="AF117" s="1" t="s">
        <v>6002</v>
      </c>
      <c r="AG117" s="1"/>
      <c r="AH117" s="1" t="s">
        <v>3211</v>
      </c>
      <c r="AI117" s="1" t="s">
        <v>6003</v>
      </c>
      <c r="AJ117" s="1"/>
      <c r="AK117" s="1"/>
      <c r="AL117" s="1" t="s">
        <v>5078</v>
      </c>
      <c r="AM117" s="1">
        <v>3</v>
      </c>
      <c r="AN117" s="1">
        <v>17</v>
      </c>
      <c r="AO117" s="1" t="s">
        <v>5828</v>
      </c>
      <c r="AP117" s="1" t="s">
        <v>5829</v>
      </c>
      <c r="AQ117" s="1" t="s">
        <v>6004</v>
      </c>
      <c r="AR117" s="1" t="s">
        <v>4355</v>
      </c>
      <c r="AS117" s="1"/>
      <c r="AT117" s="1" t="s">
        <v>5628</v>
      </c>
      <c r="AU117" s="1"/>
      <c r="AV117" s="1"/>
      <c r="AW117" s="1" t="s">
        <v>5102</v>
      </c>
      <c r="AX117" s="1">
        <v>1</v>
      </c>
      <c r="AY117" s="1">
        <v>18</v>
      </c>
      <c r="AZ117" s="1" t="s">
        <v>5831</v>
      </c>
      <c r="BA117" s="1" t="s">
        <v>5832</v>
      </c>
      <c r="BB117" s="1" t="s">
        <v>6005</v>
      </c>
      <c r="BC117" s="1" t="s">
        <v>5834</v>
      </c>
      <c r="BD117" s="1"/>
      <c r="BE117" s="1" t="s">
        <v>710</v>
      </c>
      <c r="BF117" s="1"/>
      <c r="BG117" s="1"/>
      <c r="BH117" s="1" t="s">
        <v>5102</v>
      </c>
      <c r="BI117" s="1">
        <v>1</v>
      </c>
      <c r="BJ117" s="1">
        <v>19</v>
      </c>
      <c r="BK117" s="80" t="s">
        <v>5836</v>
      </c>
      <c r="BL117" t="s">
        <v>5837</v>
      </c>
      <c r="BM117" s="80" t="s">
        <v>6006</v>
      </c>
      <c r="BN117" s="1"/>
      <c r="BO117" s="1" t="s">
        <v>5839</v>
      </c>
      <c r="BP117" s="1" t="s">
        <v>5839</v>
      </c>
      <c r="BQ117" s="1" t="s">
        <v>6007</v>
      </c>
      <c r="BR117" s="1"/>
      <c r="BS117" s="1" t="s">
        <v>5249</v>
      </c>
      <c r="BT117" s="1">
        <v>2</v>
      </c>
    </row>
    <row r="118" spans="1:138" ht="12.75" customHeight="1" x14ac:dyDescent="0.2">
      <c r="A118">
        <v>117</v>
      </c>
      <c r="B118" t="s">
        <v>3281</v>
      </c>
      <c r="C118" t="s">
        <v>490</v>
      </c>
      <c r="D118" s="1">
        <v>4</v>
      </c>
      <c r="E118" s="1">
        <v>10</v>
      </c>
      <c r="F118" s="1" t="s">
        <v>23</v>
      </c>
      <c r="G118" s="1">
        <v>14</v>
      </c>
      <c r="H118" s="1" t="s">
        <v>5815</v>
      </c>
      <c r="I118" s="1" t="s">
        <v>5816</v>
      </c>
      <c r="J118" s="1" t="s">
        <v>6008</v>
      </c>
      <c r="K118" s="1"/>
      <c r="L118" s="1" t="s">
        <v>5842</v>
      </c>
      <c r="M118" s="1" t="s">
        <v>6009</v>
      </c>
      <c r="N118" s="1"/>
      <c r="O118" s="1"/>
      <c r="P118" s="1" t="s">
        <v>5460</v>
      </c>
      <c r="Q118" s="1">
        <v>1</v>
      </c>
      <c r="R118" s="1">
        <v>15</v>
      </c>
      <c r="S118" s="1" t="s">
        <v>5819</v>
      </c>
      <c r="T118" s="1" t="s">
        <v>5820</v>
      </c>
      <c r="U118" s="1" t="s">
        <v>6010</v>
      </c>
      <c r="V118" s="1"/>
      <c r="W118" s="1" t="s">
        <v>5821</v>
      </c>
      <c r="X118" s="1" t="s">
        <v>6011</v>
      </c>
      <c r="Y118" s="1"/>
      <c r="Z118" s="1"/>
      <c r="AA118" s="1" t="s">
        <v>5460</v>
      </c>
      <c r="AB118" s="1">
        <v>1</v>
      </c>
      <c r="AC118" s="1">
        <v>16</v>
      </c>
      <c r="AD118" s="1" t="s">
        <v>5823</v>
      </c>
      <c r="AE118" s="1" t="s">
        <v>5824</v>
      </c>
      <c r="AF118" s="1" t="s">
        <v>6012</v>
      </c>
      <c r="AG118" s="1"/>
      <c r="AH118" s="1" t="s">
        <v>3211</v>
      </c>
      <c r="AI118" s="1" t="s">
        <v>6013</v>
      </c>
      <c r="AJ118" s="1"/>
      <c r="AK118" s="1"/>
      <c r="AL118" s="1" t="s">
        <v>5460</v>
      </c>
      <c r="AM118" s="1">
        <v>1</v>
      </c>
      <c r="AN118" s="1">
        <v>17</v>
      </c>
      <c r="AO118" s="1" t="s">
        <v>5828</v>
      </c>
      <c r="AP118" s="1" t="s">
        <v>5829</v>
      </c>
      <c r="AQ118" s="1" t="s">
        <v>6014</v>
      </c>
      <c r="AR118" s="1"/>
      <c r="AS118" s="1" t="s">
        <v>2910</v>
      </c>
      <c r="AT118" s="1" t="s">
        <v>6015</v>
      </c>
      <c r="AU118" s="1"/>
      <c r="AV118" s="1"/>
      <c r="AW118" s="1" t="s">
        <v>5460</v>
      </c>
      <c r="AX118" s="1">
        <v>1</v>
      </c>
      <c r="AY118" s="1">
        <v>18</v>
      </c>
      <c r="AZ118" s="1" t="s">
        <v>5831</v>
      </c>
      <c r="BA118" s="1" t="s">
        <v>5832</v>
      </c>
      <c r="BB118" s="1" t="s">
        <v>6016</v>
      </c>
      <c r="BC118" s="1"/>
      <c r="BD118" s="1" t="s">
        <v>5858</v>
      </c>
      <c r="BE118" s="1" t="s">
        <v>5858</v>
      </c>
      <c r="BF118" s="1"/>
      <c r="BG118" s="1"/>
      <c r="BH118" s="1" t="s">
        <v>5075</v>
      </c>
      <c r="BI118" s="1">
        <v>1</v>
      </c>
      <c r="BJ118" s="1">
        <v>19</v>
      </c>
      <c r="BK118" s="80" t="s">
        <v>5836</v>
      </c>
      <c r="BL118" t="s">
        <v>5837</v>
      </c>
      <c r="BM118" s="80" t="s">
        <v>6017</v>
      </c>
      <c r="BN118" s="1"/>
      <c r="BO118" s="1" t="s">
        <v>5839</v>
      </c>
      <c r="BP118" s="1" t="s">
        <v>5839</v>
      </c>
      <c r="BQ118" s="1"/>
      <c r="BR118" s="1"/>
      <c r="BS118" s="1" t="s">
        <v>5075</v>
      </c>
      <c r="BT118" s="1">
        <v>1</v>
      </c>
    </row>
    <row r="119" spans="1:138" ht="12.75" customHeight="1" x14ac:dyDescent="0.2">
      <c r="A119" s="81">
        <v>118</v>
      </c>
      <c r="B119" t="s">
        <v>3296</v>
      </c>
      <c r="C119" t="s">
        <v>490</v>
      </c>
      <c r="D119" s="1">
        <v>4</v>
      </c>
      <c r="E119" s="1">
        <v>10</v>
      </c>
      <c r="F119" s="1" t="s">
        <v>23</v>
      </c>
      <c r="G119" s="1">
        <v>14</v>
      </c>
      <c r="H119" s="1" t="s">
        <v>5815</v>
      </c>
      <c r="I119" s="1" t="s">
        <v>5816</v>
      </c>
      <c r="J119" s="1" t="s">
        <v>6018</v>
      </c>
      <c r="K119" s="1" t="s">
        <v>1858</v>
      </c>
      <c r="L119" s="1"/>
      <c r="M119" s="1" t="s">
        <v>6019</v>
      </c>
      <c r="N119" s="1" t="s">
        <v>3516</v>
      </c>
      <c r="O119" s="1"/>
      <c r="P119" s="1" t="s">
        <v>5176</v>
      </c>
      <c r="Q119" s="1">
        <v>1</v>
      </c>
      <c r="R119" s="1">
        <v>15</v>
      </c>
      <c r="S119" s="1" t="s">
        <v>5819</v>
      </c>
      <c r="T119" s="1" t="s">
        <v>5820</v>
      </c>
      <c r="U119" s="1" t="s">
        <v>5853</v>
      </c>
      <c r="V119" s="1" t="s">
        <v>5118</v>
      </c>
      <c r="W119" s="1"/>
      <c r="X119" s="1" t="s">
        <v>3299</v>
      </c>
      <c r="Y119" s="1"/>
      <c r="Z119" s="1"/>
      <c r="AA119" s="1" t="s">
        <v>5102</v>
      </c>
      <c r="AB119" s="1">
        <v>1</v>
      </c>
      <c r="AC119" s="1">
        <v>16</v>
      </c>
      <c r="AD119" s="1" t="s">
        <v>5823</v>
      </c>
      <c r="AE119" s="1" t="s">
        <v>5824</v>
      </c>
      <c r="AF119" s="1" t="s">
        <v>6020</v>
      </c>
      <c r="AG119" s="1" t="s">
        <v>5826</v>
      </c>
      <c r="AH119" s="1"/>
      <c r="AI119" s="1" t="s">
        <v>6021</v>
      </c>
      <c r="AJ119" s="1"/>
      <c r="AK119" s="1"/>
      <c r="AL119" s="1" t="s">
        <v>5827</v>
      </c>
      <c r="AM119" s="1">
        <v>1</v>
      </c>
      <c r="AN119" s="1">
        <v>17</v>
      </c>
      <c r="AO119" s="1" t="s">
        <v>5828</v>
      </c>
      <c r="AP119" s="1" t="s">
        <v>5829</v>
      </c>
      <c r="AQ119" s="1" t="s">
        <v>6022</v>
      </c>
      <c r="AR119" s="1" t="s">
        <v>4355</v>
      </c>
      <c r="AS119" s="1"/>
      <c r="AT119" s="1" t="s">
        <v>6023</v>
      </c>
      <c r="AU119" s="1" t="s">
        <v>6024</v>
      </c>
      <c r="AV119" s="1" t="s">
        <v>2942</v>
      </c>
      <c r="AW119" s="1" t="s">
        <v>5102</v>
      </c>
      <c r="AX119" s="1">
        <v>1</v>
      </c>
      <c r="AY119" s="1">
        <v>18</v>
      </c>
      <c r="AZ119" s="1" t="s">
        <v>5831</v>
      </c>
      <c r="BA119" s="1" t="s">
        <v>5832</v>
      </c>
      <c r="BB119" s="1" t="s">
        <v>6025</v>
      </c>
      <c r="BC119" s="1"/>
      <c r="BD119" s="1"/>
      <c r="BE119" s="1"/>
      <c r="BF119" s="1"/>
      <c r="BG119" s="1"/>
      <c r="BH119" s="1" t="s">
        <v>5102</v>
      </c>
      <c r="BI119" s="1">
        <v>1</v>
      </c>
      <c r="BJ119" s="1">
        <v>19</v>
      </c>
      <c r="BK119" s="80" t="s">
        <v>5836</v>
      </c>
      <c r="BL119" t="s">
        <v>5837</v>
      </c>
      <c r="BM119" s="80" t="s">
        <v>6026</v>
      </c>
      <c r="BN119" s="1"/>
      <c r="BO119" s="1"/>
      <c r="BP119" s="1"/>
      <c r="BQ119" s="1"/>
      <c r="BR119" s="1"/>
      <c r="BS119" s="1" t="s">
        <v>5102</v>
      </c>
      <c r="BT119" s="1">
        <v>1</v>
      </c>
    </row>
    <row r="120" spans="1:138" ht="12.75" customHeight="1" x14ac:dyDescent="0.2">
      <c r="A120">
        <v>119</v>
      </c>
      <c r="B120" t="s">
        <v>3321</v>
      </c>
      <c r="C120" t="s">
        <v>490</v>
      </c>
      <c r="D120" s="1">
        <v>4</v>
      </c>
      <c r="E120" s="1">
        <v>10</v>
      </c>
      <c r="F120" s="1" t="s">
        <v>23</v>
      </c>
      <c r="G120" s="1">
        <v>14</v>
      </c>
      <c r="H120" s="1" t="s">
        <v>5815</v>
      </c>
      <c r="I120" s="1" t="s">
        <v>5816</v>
      </c>
      <c r="J120" s="1" t="s">
        <v>6027</v>
      </c>
      <c r="K120" s="1" t="s">
        <v>1858</v>
      </c>
      <c r="L120" s="1"/>
      <c r="M120" s="1" t="s">
        <v>5818</v>
      </c>
      <c r="N120" s="1"/>
      <c r="O120" s="1"/>
      <c r="P120" s="1" t="s">
        <v>5102</v>
      </c>
      <c r="Q120" s="1">
        <v>1</v>
      </c>
      <c r="R120" s="1">
        <v>15</v>
      </c>
      <c r="S120" s="1" t="s">
        <v>5819</v>
      </c>
      <c r="T120" s="1" t="s">
        <v>5820</v>
      </c>
      <c r="U120" s="1" t="s">
        <v>6028</v>
      </c>
      <c r="V120" s="1" t="s">
        <v>5118</v>
      </c>
      <c r="W120" s="1"/>
      <c r="X120" s="1" t="s">
        <v>5198</v>
      </c>
      <c r="Y120" s="1" t="s">
        <v>5321</v>
      </c>
      <c r="Z120" s="1" t="s">
        <v>6029</v>
      </c>
      <c r="AA120" s="1" t="s">
        <v>5102</v>
      </c>
      <c r="AB120" s="1">
        <v>1</v>
      </c>
      <c r="AC120" s="1">
        <v>16</v>
      </c>
      <c r="AD120" s="1" t="s">
        <v>5823</v>
      </c>
      <c r="AE120" s="1" t="s">
        <v>5824</v>
      </c>
      <c r="AF120" s="1" t="s">
        <v>6030</v>
      </c>
      <c r="AG120" s="1" t="s">
        <v>5826</v>
      </c>
      <c r="AH120" s="1"/>
      <c r="AI120" s="1" t="s">
        <v>4355</v>
      </c>
      <c r="AJ120" s="1"/>
      <c r="AK120" s="1"/>
      <c r="AL120" s="1" t="s">
        <v>5827</v>
      </c>
      <c r="AM120" s="1">
        <v>1</v>
      </c>
      <c r="AN120" s="1">
        <v>17</v>
      </c>
      <c r="AO120" s="1" t="s">
        <v>5828</v>
      </c>
      <c r="AP120" s="1" t="s">
        <v>5829</v>
      </c>
      <c r="AQ120" s="1" t="s">
        <v>6031</v>
      </c>
      <c r="AR120" s="1" t="s">
        <v>4355</v>
      </c>
      <c r="AS120" s="1"/>
      <c r="AT120" s="1" t="s">
        <v>6032</v>
      </c>
      <c r="AU120" s="1" t="s">
        <v>6033</v>
      </c>
      <c r="AV120" s="1"/>
      <c r="AW120" s="1" t="s">
        <v>5102</v>
      </c>
      <c r="AX120" s="1">
        <v>1</v>
      </c>
      <c r="AY120" s="1">
        <v>18</v>
      </c>
      <c r="AZ120" s="1" t="s">
        <v>5831</v>
      </c>
      <c r="BA120" s="1" t="s">
        <v>5832</v>
      </c>
      <c r="BB120" s="1" t="s">
        <v>6034</v>
      </c>
      <c r="BC120" s="1" t="s">
        <v>5834</v>
      </c>
      <c r="BD120" s="1"/>
      <c r="BE120" s="1" t="s">
        <v>710</v>
      </c>
      <c r="BF120" s="1"/>
      <c r="BG120" s="1"/>
      <c r="BH120" s="1" t="s">
        <v>5102</v>
      </c>
      <c r="BI120" s="1">
        <v>1</v>
      </c>
      <c r="BJ120" s="1">
        <v>19</v>
      </c>
      <c r="BK120" s="80" t="s">
        <v>5836</v>
      </c>
      <c r="BL120" t="s">
        <v>5837</v>
      </c>
      <c r="BM120" s="80" t="s">
        <v>6035</v>
      </c>
      <c r="BN120" s="1"/>
      <c r="BO120" s="1" t="s">
        <v>5839</v>
      </c>
      <c r="BP120" s="1" t="s">
        <v>5858</v>
      </c>
      <c r="BQ120" s="1"/>
      <c r="BR120" s="1"/>
      <c r="BS120" s="1" t="s">
        <v>5102</v>
      </c>
      <c r="BT120" s="1">
        <v>1</v>
      </c>
    </row>
    <row r="121" spans="1:138" ht="12.75" customHeight="1" x14ac:dyDescent="0.2">
      <c r="A121">
        <v>120</v>
      </c>
      <c r="B121" t="s">
        <v>3340</v>
      </c>
      <c r="C121" t="s">
        <v>490</v>
      </c>
      <c r="D121" s="1">
        <v>4</v>
      </c>
      <c r="E121" s="1">
        <v>11</v>
      </c>
      <c r="F121" s="1" t="s">
        <v>23</v>
      </c>
      <c r="G121" s="1">
        <v>14</v>
      </c>
      <c r="H121" s="1" t="s">
        <v>5815</v>
      </c>
      <c r="I121" s="1" t="s">
        <v>5816</v>
      </c>
      <c r="J121" s="1" t="s">
        <v>6036</v>
      </c>
      <c r="K121" s="1" t="s">
        <v>1858</v>
      </c>
      <c r="L121" s="1"/>
      <c r="M121" s="1" t="s">
        <v>5843</v>
      </c>
      <c r="N121" s="1" t="s">
        <v>3516</v>
      </c>
      <c r="O121" s="1"/>
      <c r="P121" s="1" t="s">
        <v>5119</v>
      </c>
      <c r="Q121" s="1">
        <v>1</v>
      </c>
      <c r="R121" s="1">
        <v>15</v>
      </c>
      <c r="S121" s="1" t="s">
        <v>5819</v>
      </c>
      <c r="T121" s="1" t="s">
        <v>5820</v>
      </c>
      <c r="U121" s="1" t="s">
        <v>6037</v>
      </c>
      <c r="V121" s="1"/>
      <c r="W121" s="1" t="s">
        <v>5821</v>
      </c>
      <c r="X121" s="1" t="s">
        <v>5145</v>
      </c>
      <c r="Y121" s="1"/>
      <c r="Z121" s="1"/>
      <c r="AA121" s="1" t="s">
        <v>5078</v>
      </c>
      <c r="AB121" s="1">
        <v>3</v>
      </c>
      <c r="AC121" s="1">
        <v>16</v>
      </c>
      <c r="AD121" s="1" t="s">
        <v>5823</v>
      </c>
      <c r="AE121" s="1" t="s">
        <v>5824</v>
      </c>
      <c r="AF121" s="1" t="s">
        <v>6038</v>
      </c>
      <c r="AG121" s="1" t="s">
        <v>5826</v>
      </c>
      <c r="AH121" s="1"/>
      <c r="AI121" s="1" t="s">
        <v>6039</v>
      </c>
      <c r="AJ121" s="1"/>
      <c r="AK121" s="1"/>
      <c r="AL121" s="1" t="s">
        <v>5827</v>
      </c>
      <c r="AM121" s="1">
        <v>1</v>
      </c>
      <c r="AN121" s="1">
        <v>17</v>
      </c>
      <c r="AO121" s="1" t="s">
        <v>5828</v>
      </c>
      <c r="AP121" s="1" t="s">
        <v>5829</v>
      </c>
      <c r="AQ121" s="1" t="s">
        <v>6040</v>
      </c>
      <c r="AR121" s="1" t="s">
        <v>4355</v>
      </c>
      <c r="AS121" s="1"/>
      <c r="AT121" s="1" t="s">
        <v>6041</v>
      </c>
      <c r="AU121" s="1"/>
      <c r="AV121" s="1"/>
      <c r="AW121" s="1" t="s">
        <v>5102</v>
      </c>
      <c r="AX121" s="1">
        <v>1</v>
      </c>
      <c r="AY121" s="1">
        <v>18</v>
      </c>
      <c r="AZ121" s="1" t="s">
        <v>5831</v>
      </c>
      <c r="BA121" s="1" t="s">
        <v>5832</v>
      </c>
      <c r="BB121" s="1" t="s">
        <v>6042</v>
      </c>
      <c r="BC121" s="1" t="s">
        <v>5834</v>
      </c>
      <c r="BD121" s="1"/>
      <c r="BE121" s="1" t="s">
        <v>6043</v>
      </c>
      <c r="BF121" s="1" t="s">
        <v>710</v>
      </c>
      <c r="BG121" s="1"/>
      <c r="BH121" s="1" t="s">
        <v>5102</v>
      </c>
      <c r="BI121" s="1">
        <v>1</v>
      </c>
      <c r="BJ121" s="1">
        <v>19</v>
      </c>
      <c r="BK121" s="80" t="s">
        <v>5836</v>
      </c>
      <c r="BL121" t="s">
        <v>5837</v>
      </c>
      <c r="BM121" s="80" t="s">
        <v>6044</v>
      </c>
      <c r="BN121" s="1"/>
      <c r="BO121" s="1" t="s">
        <v>5839</v>
      </c>
      <c r="BP121" s="1" t="s">
        <v>5994</v>
      </c>
      <c r="BQ121" s="1"/>
      <c r="BR121" s="1"/>
      <c r="BS121" s="1" t="s">
        <v>5102</v>
      </c>
      <c r="BT121" s="1">
        <v>1</v>
      </c>
    </row>
    <row r="122" spans="1:138" ht="12.75" customHeight="1" x14ac:dyDescent="0.2">
      <c r="A122">
        <v>121</v>
      </c>
      <c r="B122" t="s">
        <v>690</v>
      </c>
      <c r="C122" t="s">
        <v>490</v>
      </c>
      <c r="D122" s="1">
        <v>4</v>
      </c>
      <c r="E122" s="1">
        <v>11</v>
      </c>
      <c r="F122" s="1" t="s">
        <v>23</v>
      </c>
      <c r="G122" s="1">
        <v>14</v>
      </c>
      <c r="H122" s="1" t="s">
        <v>5815</v>
      </c>
      <c r="I122" s="1" t="s">
        <v>5816</v>
      </c>
      <c r="J122" s="1" t="s">
        <v>1902</v>
      </c>
      <c r="K122" s="1"/>
      <c r="L122" s="1" t="s">
        <v>5893</v>
      </c>
      <c r="M122" s="1" t="s">
        <v>5843</v>
      </c>
      <c r="N122" s="1"/>
      <c r="O122" s="1"/>
      <c r="P122" s="1" t="s">
        <v>5078</v>
      </c>
      <c r="Q122" s="1">
        <v>3</v>
      </c>
      <c r="R122" s="1">
        <v>15</v>
      </c>
      <c r="S122" s="1" t="s">
        <v>5819</v>
      </c>
      <c r="T122" s="1" t="s">
        <v>5820</v>
      </c>
      <c r="U122" s="1" t="s">
        <v>6045</v>
      </c>
      <c r="V122" s="1" t="s">
        <v>5118</v>
      </c>
      <c r="W122" s="1"/>
      <c r="X122" s="1" t="s">
        <v>6046</v>
      </c>
      <c r="Y122" s="1" t="s">
        <v>1319</v>
      </c>
      <c r="Z122" s="1"/>
      <c r="AA122" s="1" t="s">
        <v>5119</v>
      </c>
      <c r="AB122" s="1">
        <v>1</v>
      </c>
      <c r="AC122" s="1">
        <v>16</v>
      </c>
      <c r="AD122" s="1" t="s">
        <v>5823</v>
      </c>
      <c r="AE122" s="1" t="s">
        <v>5824</v>
      </c>
      <c r="AF122" s="1" t="s">
        <v>6047</v>
      </c>
      <c r="AG122" s="1" t="s">
        <v>5826</v>
      </c>
      <c r="AH122" s="1"/>
      <c r="AI122" s="1" t="s">
        <v>6048</v>
      </c>
      <c r="AJ122" s="1"/>
      <c r="AK122" s="1"/>
      <c r="AL122" s="1" t="s">
        <v>5827</v>
      </c>
      <c r="AM122" s="1">
        <v>1</v>
      </c>
      <c r="AN122" s="1">
        <v>17</v>
      </c>
      <c r="AO122" s="1" t="s">
        <v>5828</v>
      </c>
      <c r="AP122" s="1" t="s">
        <v>5829</v>
      </c>
      <c r="AQ122" s="1" t="s">
        <v>6049</v>
      </c>
      <c r="AR122" s="1" t="s">
        <v>4355</v>
      </c>
      <c r="AS122" s="1"/>
      <c r="AT122" s="1" t="s">
        <v>2371</v>
      </c>
      <c r="AU122" s="1" t="s">
        <v>1612</v>
      </c>
      <c r="AV122" s="1"/>
      <c r="AW122" s="1" t="s">
        <v>5102</v>
      </c>
      <c r="AX122" s="1">
        <v>1</v>
      </c>
      <c r="AY122" s="1">
        <v>18</v>
      </c>
      <c r="AZ122" s="1" t="s">
        <v>5831</v>
      </c>
      <c r="BA122" s="1" t="s">
        <v>5832</v>
      </c>
      <c r="BB122" s="1" t="s">
        <v>6050</v>
      </c>
      <c r="BC122" s="1" t="s">
        <v>5834</v>
      </c>
      <c r="BD122" s="1"/>
      <c r="BE122" s="1" t="s">
        <v>6051</v>
      </c>
      <c r="BF122" s="1" t="s">
        <v>710</v>
      </c>
      <c r="BG122" s="1"/>
      <c r="BH122" s="1" t="s">
        <v>5102</v>
      </c>
      <c r="BI122" s="1">
        <v>1</v>
      </c>
      <c r="BJ122" s="1">
        <v>19</v>
      </c>
      <c r="BK122" s="80" t="s">
        <v>5836</v>
      </c>
      <c r="BL122" t="s">
        <v>5837</v>
      </c>
      <c r="BM122" s="80" t="s">
        <v>6052</v>
      </c>
      <c r="BN122" s="1"/>
      <c r="BO122" s="1" t="s">
        <v>5839</v>
      </c>
      <c r="BP122" s="1" t="s">
        <v>5238</v>
      </c>
      <c r="BQ122" s="1" t="s">
        <v>5533</v>
      </c>
      <c r="BR122" s="1"/>
      <c r="BS122" s="1" t="s">
        <v>5078</v>
      </c>
      <c r="BT122" s="1">
        <v>3</v>
      </c>
    </row>
    <row r="123" spans="1:138" ht="12.75" customHeight="1" x14ac:dyDescent="0.2">
      <c r="A123">
        <v>122</v>
      </c>
      <c r="B123" t="s">
        <v>3371</v>
      </c>
      <c r="C123" t="s">
        <v>490</v>
      </c>
      <c r="D123" s="1">
        <v>5</v>
      </c>
      <c r="E123" s="1">
        <v>10</v>
      </c>
      <c r="F123" s="1" t="s">
        <v>23</v>
      </c>
      <c r="G123" s="1">
        <v>7</v>
      </c>
      <c r="H123" s="1" t="s">
        <v>5564</v>
      </c>
      <c r="I123" s="1" t="s">
        <v>5565</v>
      </c>
      <c r="J123" s="1" t="s">
        <v>6053</v>
      </c>
      <c r="K123" s="1"/>
      <c r="L123" s="1"/>
      <c r="M123" s="1"/>
      <c r="N123" s="1"/>
      <c r="O123" s="1"/>
      <c r="P123" s="72" t="s">
        <v>232</v>
      </c>
      <c r="Q123" s="72">
        <v>1</v>
      </c>
      <c r="R123" s="1">
        <v>8</v>
      </c>
      <c r="S123" s="1" t="s">
        <v>5567</v>
      </c>
      <c r="T123" s="1" t="s">
        <v>5568</v>
      </c>
      <c r="U123" s="1" t="s">
        <v>6054</v>
      </c>
      <c r="V123" s="1"/>
      <c r="W123" s="1" t="s">
        <v>1445</v>
      </c>
      <c r="X123" s="1" t="s">
        <v>5628</v>
      </c>
      <c r="Y123" s="1" t="s">
        <v>5842</v>
      </c>
      <c r="Z123" s="1"/>
      <c r="AA123" s="1" t="s">
        <v>5078</v>
      </c>
      <c r="AB123" s="1">
        <v>3</v>
      </c>
      <c r="AC123" s="1">
        <v>9</v>
      </c>
      <c r="AD123" s="1" t="s">
        <v>5569</v>
      </c>
      <c r="AE123" s="1" t="s">
        <v>5570</v>
      </c>
      <c r="AF123" s="1" t="s">
        <v>6055</v>
      </c>
      <c r="AG123" s="1"/>
      <c r="AH123" s="1" t="s">
        <v>1762</v>
      </c>
      <c r="AI123" s="1" t="s">
        <v>5572</v>
      </c>
      <c r="AJ123" s="1" t="s">
        <v>5682</v>
      </c>
      <c r="AK123" s="1" t="s">
        <v>6056</v>
      </c>
      <c r="AL123" s="1" t="s">
        <v>5078</v>
      </c>
      <c r="AM123" s="1">
        <v>3</v>
      </c>
      <c r="AN123" s="1">
        <v>10</v>
      </c>
      <c r="AO123" s="1" t="s">
        <v>5574</v>
      </c>
      <c r="AP123" s="1" t="s">
        <v>5086</v>
      </c>
      <c r="AQ123" s="1" t="s">
        <v>6057</v>
      </c>
      <c r="AR123" s="1" t="s">
        <v>5113</v>
      </c>
      <c r="AS123" s="1"/>
      <c r="AT123" s="1" t="s">
        <v>1704</v>
      </c>
      <c r="AU123" s="1" t="s">
        <v>6058</v>
      </c>
      <c r="AV123" s="1" t="s">
        <v>6059</v>
      </c>
      <c r="AW123" s="72" t="s">
        <v>5181</v>
      </c>
      <c r="AX123" s="72">
        <v>1</v>
      </c>
      <c r="AY123" s="1">
        <v>11</v>
      </c>
      <c r="AZ123" s="1" t="s">
        <v>5577</v>
      </c>
      <c r="BA123" s="1" t="s">
        <v>5578</v>
      </c>
      <c r="BB123" s="1" t="s">
        <v>6060</v>
      </c>
      <c r="BC123" s="1"/>
      <c r="BD123" s="1"/>
      <c r="BE123" s="1"/>
      <c r="BF123" s="1"/>
      <c r="BG123" s="1"/>
      <c r="BH123" s="72" t="s">
        <v>5096</v>
      </c>
      <c r="BI123" s="72">
        <v>2</v>
      </c>
      <c r="BJ123" s="1">
        <v>12</v>
      </c>
      <c r="BK123" s="1" t="s">
        <v>5583</v>
      </c>
      <c r="BL123" s="1" t="s">
        <v>5584</v>
      </c>
      <c r="BM123" s="1" t="s">
        <v>6061</v>
      </c>
      <c r="BN123" s="1" t="s">
        <v>5636</v>
      </c>
      <c r="BO123" s="1"/>
      <c r="BP123" s="1" t="s">
        <v>6062</v>
      </c>
      <c r="BQ123" s="1"/>
      <c r="BR123" s="1"/>
      <c r="BS123" s="1" t="s">
        <v>6063</v>
      </c>
      <c r="BT123" s="1">
        <v>1</v>
      </c>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EB123" s="1"/>
      <c r="EC123" s="1"/>
      <c r="ED123" s="1"/>
      <c r="EE123" s="1"/>
      <c r="EF123" s="1"/>
      <c r="EG123" s="1"/>
      <c r="EH123" s="1"/>
    </row>
    <row r="124" spans="1:138" ht="12.75" customHeight="1" x14ac:dyDescent="0.2">
      <c r="A124">
        <v>123</v>
      </c>
      <c r="B124" t="s">
        <v>3385</v>
      </c>
      <c r="C124" t="s">
        <v>490</v>
      </c>
      <c r="D124" s="1">
        <v>5</v>
      </c>
      <c r="E124" s="1">
        <v>10</v>
      </c>
      <c r="F124" s="1" t="s">
        <v>23</v>
      </c>
      <c r="G124" s="1">
        <v>14</v>
      </c>
      <c r="H124" s="1" t="s">
        <v>5815</v>
      </c>
      <c r="I124" s="1" t="s">
        <v>5816</v>
      </c>
      <c r="J124" s="1" t="s">
        <v>6064</v>
      </c>
      <c r="K124" s="1" t="s">
        <v>1858</v>
      </c>
      <c r="L124" s="1"/>
      <c r="M124" s="1" t="s">
        <v>2371</v>
      </c>
      <c r="N124" s="1"/>
      <c r="O124" s="1"/>
      <c r="P124" s="1" t="s">
        <v>5119</v>
      </c>
      <c r="Q124" s="1">
        <v>1</v>
      </c>
      <c r="R124" s="1">
        <v>15</v>
      </c>
      <c r="S124" s="1" t="s">
        <v>5819</v>
      </c>
      <c r="T124" s="1" t="s">
        <v>5820</v>
      </c>
      <c r="U124" s="1" t="s">
        <v>6065</v>
      </c>
      <c r="V124" s="1" t="s">
        <v>5118</v>
      </c>
      <c r="W124" s="1"/>
      <c r="X124" s="1" t="s">
        <v>3101</v>
      </c>
      <c r="Y124" s="1" t="s">
        <v>4531</v>
      </c>
      <c r="Z124" s="1"/>
      <c r="AA124" s="1" t="s">
        <v>5102</v>
      </c>
      <c r="AB124" s="1">
        <v>1</v>
      </c>
      <c r="AC124" s="1">
        <v>16</v>
      </c>
      <c r="AD124" s="1" t="s">
        <v>5823</v>
      </c>
      <c r="AE124" s="1" t="s">
        <v>5824</v>
      </c>
      <c r="AF124" s="1" t="s">
        <v>6066</v>
      </c>
      <c r="AG124" s="1"/>
      <c r="AH124" s="1" t="s">
        <v>3211</v>
      </c>
      <c r="AI124" s="1" t="s">
        <v>5896</v>
      </c>
      <c r="AJ124" s="1"/>
      <c r="AK124" s="1"/>
      <c r="AL124" s="1" t="s">
        <v>5078</v>
      </c>
      <c r="AM124" s="1">
        <v>3</v>
      </c>
      <c r="AN124" s="1">
        <v>17</v>
      </c>
      <c r="AO124" s="1" t="s">
        <v>5828</v>
      </c>
      <c r="AP124" s="1" t="s">
        <v>5829</v>
      </c>
      <c r="AQ124" s="1" t="s">
        <v>6067</v>
      </c>
      <c r="AR124" s="1"/>
      <c r="AS124" s="1" t="s">
        <v>2910</v>
      </c>
      <c r="AT124" s="1" t="s">
        <v>6068</v>
      </c>
      <c r="AU124" s="1" t="s">
        <v>6069</v>
      </c>
      <c r="AV124" s="1"/>
      <c r="AW124" s="1" t="s">
        <v>5078</v>
      </c>
      <c r="AX124" s="1">
        <v>3</v>
      </c>
      <c r="AY124" s="1">
        <v>18</v>
      </c>
      <c r="AZ124" s="1" t="s">
        <v>5831</v>
      </c>
      <c r="BA124" s="1" t="s">
        <v>5832</v>
      </c>
      <c r="BB124" s="1" t="s">
        <v>6005</v>
      </c>
      <c r="BC124" s="1" t="s">
        <v>5834</v>
      </c>
      <c r="BD124" s="1"/>
      <c r="BE124" s="1" t="s">
        <v>710</v>
      </c>
      <c r="BF124" s="1"/>
      <c r="BG124" s="1"/>
      <c r="BH124" s="1" t="s">
        <v>5102</v>
      </c>
      <c r="BI124" s="1">
        <v>1</v>
      </c>
      <c r="BJ124" s="1">
        <v>19</v>
      </c>
      <c r="BK124" s="80" t="s">
        <v>5836</v>
      </c>
      <c r="BL124" t="s">
        <v>5837</v>
      </c>
      <c r="BM124" s="80" t="s">
        <v>6070</v>
      </c>
      <c r="BN124" s="1" t="s">
        <v>5850</v>
      </c>
      <c r="BO124" s="1"/>
      <c r="BP124" s="1" t="s">
        <v>6071</v>
      </c>
      <c r="BQ124" s="1"/>
      <c r="BR124" s="1"/>
      <c r="BS124" s="1" t="s">
        <v>5119</v>
      </c>
      <c r="BT124" s="1">
        <v>1</v>
      </c>
    </row>
    <row r="125" spans="1:138" ht="12.75" customHeight="1" x14ac:dyDescent="0.2">
      <c r="A125">
        <v>124</v>
      </c>
      <c r="B125" t="s">
        <v>3392</v>
      </c>
      <c r="C125" t="s">
        <v>490</v>
      </c>
      <c r="D125" s="1">
        <v>5</v>
      </c>
      <c r="E125" s="1">
        <v>10</v>
      </c>
      <c r="F125" s="1" t="s">
        <v>23</v>
      </c>
      <c r="G125" s="1">
        <v>7</v>
      </c>
      <c r="H125" s="1" t="s">
        <v>5564</v>
      </c>
      <c r="I125" s="1" t="s">
        <v>5565</v>
      </c>
      <c r="J125" s="1" t="s">
        <v>6072</v>
      </c>
      <c r="K125" s="1"/>
      <c r="L125" s="1" t="s">
        <v>2934</v>
      </c>
      <c r="M125" s="1" t="s">
        <v>5706</v>
      </c>
      <c r="N125" s="1"/>
      <c r="O125" s="1"/>
      <c r="P125" s="1" t="s">
        <v>5078</v>
      </c>
      <c r="Q125" s="1">
        <v>3</v>
      </c>
      <c r="R125" s="1">
        <v>8</v>
      </c>
      <c r="S125" s="1" t="s">
        <v>5567</v>
      </c>
      <c r="T125" s="1" t="s">
        <v>5568</v>
      </c>
      <c r="U125" s="1" t="s">
        <v>6073</v>
      </c>
      <c r="V125" s="1"/>
      <c r="W125" s="1" t="s">
        <v>1445</v>
      </c>
      <c r="X125" s="1" t="s">
        <v>6074</v>
      </c>
      <c r="Y125" s="1"/>
      <c r="Z125" s="1"/>
      <c r="AA125" s="1" t="s">
        <v>5078</v>
      </c>
      <c r="AB125" s="1">
        <v>3</v>
      </c>
      <c r="AC125" s="1">
        <v>9</v>
      </c>
      <c r="AD125" s="1" t="s">
        <v>5569</v>
      </c>
      <c r="AE125" s="1" t="s">
        <v>5570</v>
      </c>
      <c r="AF125" s="1" t="s">
        <v>6075</v>
      </c>
      <c r="AG125" s="1" t="s">
        <v>144</v>
      </c>
      <c r="AH125" s="1"/>
      <c r="AI125" s="1" t="s">
        <v>1942</v>
      </c>
      <c r="AJ125" s="1" t="s">
        <v>6076</v>
      </c>
      <c r="AK125" s="1"/>
      <c r="AL125" s="1" t="s">
        <v>5176</v>
      </c>
      <c r="AM125" s="1">
        <v>1</v>
      </c>
      <c r="AN125" s="1">
        <v>10</v>
      </c>
      <c r="AO125" s="1" t="s">
        <v>5574</v>
      </c>
      <c r="AP125" s="1" t="s">
        <v>5086</v>
      </c>
      <c r="AQ125" s="1" t="s">
        <v>6077</v>
      </c>
      <c r="AR125" s="1"/>
      <c r="AS125" s="1" t="s">
        <v>3498</v>
      </c>
      <c r="AT125" s="1" t="s">
        <v>3101</v>
      </c>
      <c r="AU125" s="1" t="s">
        <v>6078</v>
      </c>
      <c r="AV125" s="1"/>
      <c r="AW125" s="1" t="s">
        <v>5078</v>
      </c>
      <c r="AX125" s="1">
        <v>3</v>
      </c>
      <c r="AY125" s="1">
        <v>11</v>
      </c>
      <c r="AZ125" s="1" t="s">
        <v>5577</v>
      </c>
      <c r="BA125" s="1" t="s">
        <v>5578</v>
      </c>
      <c r="BB125" s="1" t="s">
        <v>6079</v>
      </c>
      <c r="BC125" s="1"/>
      <c r="BD125" s="1" t="s">
        <v>5580</v>
      </c>
      <c r="BE125" s="1" t="s">
        <v>6080</v>
      </c>
      <c r="BF125" s="1"/>
      <c r="BG125" s="1"/>
      <c r="BH125" s="1" t="s">
        <v>5249</v>
      </c>
      <c r="BI125" s="1">
        <v>2</v>
      </c>
      <c r="BJ125" s="1">
        <v>12</v>
      </c>
      <c r="BK125" s="1" t="s">
        <v>5583</v>
      </c>
      <c r="BL125" s="1" t="s">
        <v>5584</v>
      </c>
      <c r="BM125" s="1" t="s">
        <v>6081</v>
      </c>
      <c r="BN125" s="1" t="s">
        <v>5636</v>
      </c>
      <c r="BO125" s="1"/>
      <c r="BP125" s="1" t="s">
        <v>6082</v>
      </c>
      <c r="BQ125" s="1"/>
      <c r="BR125" s="1"/>
      <c r="BS125" s="1" t="s">
        <v>5102</v>
      </c>
      <c r="BT125" s="1">
        <v>1</v>
      </c>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EB125" s="1"/>
      <c r="EC125" s="1"/>
      <c r="ED125" s="1"/>
      <c r="EE125" s="1"/>
      <c r="EF125" s="1"/>
      <c r="EG125" s="1"/>
      <c r="EH125" s="1"/>
    </row>
    <row r="126" spans="1:138" ht="12.75" customHeight="1" x14ac:dyDescent="0.2">
      <c r="A126">
        <v>125</v>
      </c>
      <c r="B126" t="s">
        <v>3413</v>
      </c>
      <c r="C126" t="s">
        <v>490</v>
      </c>
      <c r="D126" s="1">
        <v>5</v>
      </c>
      <c r="E126" s="1">
        <v>10</v>
      </c>
      <c r="F126" s="1" t="s">
        <v>23</v>
      </c>
      <c r="G126" s="1">
        <v>7</v>
      </c>
      <c r="H126" s="1" t="s">
        <v>5564</v>
      </c>
      <c r="I126" s="1" t="s">
        <v>5565</v>
      </c>
      <c r="J126" s="1" t="s">
        <v>5620</v>
      </c>
      <c r="K126" s="1"/>
      <c r="L126" s="1" t="s">
        <v>2934</v>
      </c>
      <c r="M126" s="1" t="s">
        <v>2934</v>
      </c>
      <c r="N126" s="1"/>
      <c r="O126" s="1"/>
      <c r="P126" s="1" t="s">
        <v>5075</v>
      </c>
      <c r="Q126" s="1">
        <v>1</v>
      </c>
      <c r="R126" s="1">
        <v>8</v>
      </c>
      <c r="S126" s="1" t="s">
        <v>5567</v>
      </c>
      <c r="T126" s="1" t="s">
        <v>5568</v>
      </c>
      <c r="U126" s="1" t="s">
        <v>6083</v>
      </c>
      <c r="V126" s="1"/>
      <c r="W126" s="1" t="s">
        <v>1445</v>
      </c>
      <c r="X126" s="1" t="s">
        <v>1445</v>
      </c>
      <c r="Y126" s="1"/>
      <c r="Z126" s="1"/>
      <c r="AA126" s="1" t="s">
        <v>5075</v>
      </c>
      <c r="AB126" s="1">
        <v>1</v>
      </c>
      <c r="AC126" s="1">
        <v>9</v>
      </c>
      <c r="AD126" s="1" t="s">
        <v>5569</v>
      </c>
      <c r="AE126" s="1" t="s">
        <v>5570</v>
      </c>
      <c r="AF126" s="1" t="s">
        <v>1762</v>
      </c>
      <c r="AG126" s="1"/>
      <c r="AH126" s="1" t="s">
        <v>1762</v>
      </c>
      <c r="AI126" s="1" t="s">
        <v>1762</v>
      </c>
      <c r="AJ126" s="1"/>
      <c r="AK126" s="1"/>
      <c r="AL126" s="1" t="s">
        <v>5075</v>
      </c>
      <c r="AM126" s="1">
        <v>1</v>
      </c>
      <c r="AN126" s="1">
        <v>10</v>
      </c>
      <c r="AO126" s="1" t="s">
        <v>5574</v>
      </c>
      <c r="AP126" s="1" t="s">
        <v>5086</v>
      </c>
      <c r="AQ126" s="1" t="s">
        <v>6084</v>
      </c>
      <c r="AR126" s="1"/>
      <c r="AS126" s="1" t="s">
        <v>3498</v>
      </c>
      <c r="AT126" s="1" t="s">
        <v>3498</v>
      </c>
      <c r="AU126" s="1"/>
      <c r="AV126" s="1"/>
      <c r="AW126" s="1" t="s">
        <v>5075</v>
      </c>
      <c r="AX126" s="1">
        <v>1</v>
      </c>
      <c r="AY126" s="1">
        <v>11</v>
      </c>
      <c r="AZ126" s="1" t="s">
        <v>5577</v>
      </c>
      <c r="BA126" s="1" t="s">
        <v>5578</v>
      </c>
      <c r="BB126" s="1" t="s">
        <v>5623</v>
      </c>
      <c r="BC126" s="1"/>
      <c r="BD126" s="1" t="s">
        <v>5580</v>
      </c>
      <c r="BE126" s="1" t="s">
        <v>5580</v>
      </c>
      <c r="BF126" s="1"/>
      <c r="BG126" s="1"/>
      <c r="BH126" s="1" t="s">
        <v>5075</v>
      </c>
      <c r="BI126" s="1">
        <v>1</v>
      </c>
      <c r="BJ126" s="1">
        <v>12</v>
      </c>
      <c r="BK126" s="1" t="s">
        <v>5583</v>
      </c>
      <c r="BL126" s="1" t="s">
        <v>5584</v>
      </c>
      <c r="BM126" s="1" t="s">
        <v>6085</v>
      </c>
      <c r="BN126" s="1" t="s">
        <v>5636</v>
      </c>
      <c r="BO126" s="1"/>
      <c r="BP126" s="1" t="s">
        <v>6086</v>
      </c>
      <c r="BQ126" s="1"/>
      <c r="BR126" s="1"/>
      <c r="BS126" s="1" t="s">
        <v>5102</v>
      </c>
      <c r="BT126" s="1">
        <v>1</v>
      </c>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EB126" s="1"/>
      <c r="EC126" s="1"/>
      <c r="ED126" s="1"/>
      <c r="EE126" s="1"/>
      <c r="EF126" s="1"/>
      <c r="EG126" s="1"/>
      <c r="EH126" s="1"/>
    </row>
    <row r="127" spans="1:138" ht="12.75" customHeight="1" x14ac:dyDescent="0.2">
      <c r="A127">
        <v>126</v>
      </c>
      <c r="B127" t="s">
        <v>709</v>
      </c>
      <c r="C127" t="s">
        <v>490</v>
      </c>
      <c r="D127" s="1">
        <v>5</v>
      </c>
      <c r="E127" s="1">
        <v>10</v>
      </c>
      <c r="F127" s="1" t="s">
        <v>23</v>
      </c>
      <c r="G127" s="1">
        <v>7</v>
      </c>
      <c r="H127" s="1" t="s">
        <v>5564</v>
      </c>
      <c r="I127" s="1" t="s">
        <v>5565</v>
      </c>
      <c r="J127" s="1" t="s">
        <v>6087</v>
      </c>
      <c r="K127" s="1"/>
      <c r="L127" s="1" t="s">
        <v>2934</v>
      </c>
      <c r="M127" s="1" t="s">
        <v>6088</v>
      </c>
      <c r="N127" s="1" t="s">
        <v>6089</v>
      </c>
      <c r="O127" s="1"/>
      <c r="P127" s="1" t="s">
        <v>5102</v>
      </c>
      <c r="Q127" s="1">
        <v>1</v>
      </c>
      <c r="R127" s="1">
        <v>8</v>
      </c>
      <c r="S127" s="1" t="s">
        <v>5567</v>
      </c>
      <c r="T127" s="1" t="s">
        <v>5568</v>
      </c>
      <c r="U127" s="1" t="s">
        <v>6090</v>
      </c>
      <c r="V127" s="1"/>
      <c r="W127" s="1" t="s">
        <v>1445</v>
      </c>
      <c r="X127" s="1" t="s">
        <v>1701</v>
      </c>
      <c r="Y127" s="1" t="s">
        <v>1445</v>
      </c>
      <c r="Z127" s="1"/>
      <c r="AA127" s="1" t="s">
        <v>5078</v>
      </c>
      <c r="AB127" s="1">
        <v>3</v>
      </c>
      <c r="AC127" s="1">
        <v>9</v>
      </c>
      <c r="AD127" s="1" t="s">
        <v>5569</v>
      </c>
      <c r="AE127" s="1" t="s">
        <v>5570</v>
      </c>
      <c r="AF127" s="1" t="s">
        <v>1762</v>
      </c>
      <c r="AG127" s="1"/>
      <c r="AH127" s="1" t="s">
        <v>1762</v>
      </c>
      <c r="AI127" s="1" t="s">
        <v>1762</v>
      </c>
      <c r="AJ127" s="1"/>
      <c r="AK127" s="1"/>
      <c r="AL127" s="1" t="s">
        <v>5075</v>
      </c>
      <c r="AM127" s="1">
        <v>1</v>
      </c>
      <c r="AN127" s="1">
        <v>10</v>
      </c>
      <c r="AO127" s="1" t="s">
        <v>5574</v>
      </c>
      <c r="AP127" s="1" t="s">
        <v>5086</v>
      </c>
      <c r="AQ127" s="1" t="s">
        <v>6091</v>
      </c>
      <c r="AR127" s="1"/>
      <c r="AS127" s="1" t="s">
        <v>3498</v>
      </c>
      <c r="AT127" s="1" t="s">
        <v>3498</v>
      </c>
      <c r="AU127" s="1"/>
      <c r="AV127" s="1"/>
      <c r="AW127" s="1" t="s">
        <v>5075</v>
      </c>
      <c r="AX127" s="1">
        <v>1</v>
      </c>
      <c r="AY127" s="1">
        <v>11</v>
      </c>
      <c r="AZ127" s="1" t="s">
        <v>5577</v>
      </c>
      <c r="BA127" s="1" t="s">
        <v>5578</v>
      </c>
      <c r="BB127" s="1" t="s">
        <v>5918</v>
      </c>
      <c r="BC127" s="1"/>
      <c r="BD127" s="1" t="s">
        <v>5580</v>
      </c>
      <c r="BE127" s="1" t="s">
        <v>5580</v>
      </c>
      <c r="BF127" s="1"/>
      <c r="BG127" s="1"/>
      <c r="BH127" s="1" t="s">
        <v>5075</v>
      </c>
      <c r="BI127" s="1">
        <v>1</v>
      </c>
      <c r="BJ127" s="1">
        <v>12</v>
      </c>
      <c r="BK127" s="1" t="s">
        <v>5583</v>
      </c>
      <c r="BL127" s="1" t="s">
        <v>5584</v>
      </c>
      <c r="BM127" s="1" t="s">
        <v>6092</v>
      </c>
      <c r="BN127" s="1" t="s">
        <v>5636</v>
      </c>
      <c r="BO127" s="1"/>
      <c r="BP127" s="1" t="s">
        <v>6086</v>
      </c>
      <c r="BQ127" s="1"/>
      <c r="BR127" s="1"/>
      <c r="BS127" s="1" t="s">
        <v>5102</v>
      </c>
      <c r="BT127" s="1">
        <v>1</v>
      </c>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EB127" s="1"/>
      <c r="EC127" s="1"/>
      <c r="ED127" s="1"/>
      <c r="EE127" s="1"/>
      <c r="EF127" s="1"/>
      <c r="EG127" s="1"/>
      <c r="EH127" s="1"/>
    </row>
    <row r="128" spans="1:138" ht="12.75" customHeight="1" x14ac:dyDescent="0.2">
      <c r="A128">
        <v>127</v>
      </c>
      <c r="B128" t="s">
        <v>3443</v>
      </c>
      <c r="C128" t="s">
        <v>490</v>
      </c>
      <c r="D128" s="1">
        <v>5</v>
      </c>
      <c r="E128" s="1">
        <v>10</v>
      </c>
      <c r="F128" s="1" t="s">
        <v>23</v>
      </c>
      <c r="G128" s="1">
        <v>7</v>
      </c>
      <c r="H128" s="1" t="s">
        <v>5564</v>
      </c>
      <c r="I128" s="1" t="s">
        <v>5565</v>
      </c>
      <c r="J128" s="1" t="s">
        <v>6093</v>
      </c>
      <c r="K128" s="1" t="s">
        <v>353</v>
      </c>
      <c r="L128" s="1"/>
      <c r="M128" s="1" t="s">
        <v>5305</v>
      </c>
      <c r="N128" s="1" t="s">
        <v>5756</v>
      </c>
      <c r="O128" s="1" t="s">
        <v>6094</v>
      </c>
      <c r="P128" s="1" t="s">
        <v>5102</v>
      </c>
      <c r="Q128" s="1">
        <v>1</v>
      </c>
      <c r="R128" s="1">
        <v>8</v>
      </c>
      <c r="S128" s="1" t="s">
        <v>5738</v>
      </c>
      <c r="T128" s="1" t="s">
        <v>5568</v>
      </c>
      <c r="U128" s="1" t="s">
        <v>6095</v>
      </c>
      <c r="V128" s="1"/>
      <c r="W128" s="1" t="s">
        <v>1445</v>
      </c>
      <c r="X128" s="1" t="s">
        <v>5628</v>
      </c>
      <c r="Y128" s="1" t="s">
        <v>5432</v>
      </c>
      <c r="Z128" s="1"/>
      <c r="AA128" s="1" t="s">
        <v>5119</v>
      </c>
      <c r="AB128" s="1">
        <v>1</v>
      </c>
      <c r="AC128" s="1">
        <v>9</v>
      </c>
      <c r="AD128" s="1" t="s">
        <v>5740</v>
      </c>
      <c r="AE128" s="1" t="s">
        <v>6096</v>
      </c>
      <c r="AF128" s="1"/>
      <c r="AG128" s="1" t="s">
        <v>144</v>
      </c>
      <c r="AH128" s="1"/>
      <c r="AI128" s="1" t="s">
        <v>6097</v>
      </c>
      <c r="AJ128" s="1" t="s">
        <v>6098</v>
      </c>
      <c r="AK128" s="1" t="s">
        <v>6099</v>
      </c>
      <c r="AL128" s="1" t="s">
        <v>5791</v>
      </c>
      <c r="AM128" s="1">
        <v>1</v>
      </c>
      <c r="AN128" s="1">
        <v>10</v>
      </c>
      <c r="AO128" s="1" t="s">
        <v>5741</v>
      </c>
      <c r="AP128" s="1" t="s">
        <v>5086</v>
      </c>
      <c r="AQ128" s="1" t="s">
        <v>1704</v>
      </c>
      <c r="AR128" s="1" t="s">
        <v>5113</v>
      </c>
      <c r="AS128" s="1"/>
      <c r="AT128" s="1" t="s">
        <v>1704</v>
      </c>
      <c r="AU128" s="1"/>
      <c r="AV128" s="1"/>
      <c r="AW128" s="1" t="s">
        <v>5102</v>
      </c>
      <c r="AX128" s="1">
        <v>1</v>
      </c>
      <c r="AY128" s="1">
        <v>11</v>
      </c>
      <c r="AZ128" s="1" t="s">
        <v>5743</v>
      </c>
      <c r="BA128" s="1" t="s">
        <v>5578</v>
      </c>
      <c r="BB128" s="1" t="s">
        <v>6100</v>
      </c>
      <c r="BC128" s="1"/>
      <c r="BD128" s="1" t="s">
        <v>5580</v>
      </c>
      <c r="BE128" s="1" t="s">
        <v>6101</v>
      </c>
      <c r="BF128" s="1" t="s">
        <v>6102</v>
      </c>
      <c r="BG128" s="1"/>
      <c r="BH128" s="1" t="s">
        <v>5078</v>
      </c>
      <c r="BI128" s="1">
        <v>3</v>
      </c>
      <c r="BJ128" s="1">
        <v>12</v>
      </c>
      <c r="BK128" s="1" t="s">
        <v>5746</v>
      </c>
      <c r="BL128" s="1" t="s">
        <v>5095</v>
      </c>
      <c r="BM128" s="1" t="s">
        <v>1869</v>
      </c>
      <c r="BN128" s="1"/>
      <c r="BO128" s="1"/>
      <c r="BP128" s="1"/>
      <c r="BQ128" s="1"/>
      <c r="BR128" s="1"/>
      <c r="BS128" s="1" t="s">
        <v>1786</v>
      </c>
      <c r="BT128" s="1" t="s">
        <v>1786</v>
      </c>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EB128" s="1"/>
      <c r="EC128" s="1"/>
      <c r="ED128" s="1"/>
      <c r="EE128" s="1"/>
      <c r="EF128" s="1"/>
      <c r="EG128" s="1"/>
      <c r="EH128" s="1"/>
    </row>
    <row r="129" spans="1:204" ht="12.75" customHeight="1" x14ac:dyDescent="0.2">
      <c r="A129">
        <v>128</v>
      </c>
      <c r="B129" t="s">
        <v>6103</v>
      </c>
      <c r="C129" t="s">
        <v>490</v>
      </c>
      <c r="D129" s="1">
        <v>5</v>
      </c>
      <c r="E129" s="1">
        <v>10</v>
      </c>
      <c r="F129" s="1" t="s">
        <v>23</v>
      </c>
      <c r="G129" s="1">
        <v>7</v>
      </c>
      <c r="H129" s="1" t="s">
        <v>5564</v>
      </c>
      <c r="I129" s="1" t="s">
        <v>5565</v>
      </c>
      <c r="J129" s="1" t="s">
        <v>6104</v>
      </c>
      <c r="K129" s="1" t="s">
        <v>353</v>
      </c>
      <c r="L129" s="1"/>
      <c r="M129" s="1" t="s">
        <v>3331</v>
      </c>
      <c r="N129" s="1" t="s">
        <v>5947</v>
      </c>
      <c r="O129" s="1"/>
      <c r="P129" s="1" t="s">
        <v>5102</v>
      </c>
      <c r="Q129" s="1">
        <v>1</v>
      </c>
      <c r="R129" s="1">
        <v>8</v>
      </c>
      <c r="S129" s="1" t="s">
        <v>5738</v>
      </c>
      <c r="T129" s="1" t="s">
        <v>5568</v>
      </c>
      <c r="U129" s="1" t="s">
        <v>6105</v>
      </c>
      <c r="V129" s="1" t="s">
        <v>5642</v>
      </c>
      <c r="W129" s="1"/>
      <c r="X129" s="1" t="s">
        <v>5628</v>
      </c>
      <c r="Y129" s="1" t="s">
        <v>2927</v>
      </c>
      <c r="Z129" s="1"/>
      <c r="AA129" s="1" t="s">
        <v>5119</v>
      </c>
      <c r="AB129" s="1">
        <v>1</v>
      </c>
      <c r="AC129" s="1">
        <v>9</v>
      </c>
      <c r="AD129" s="1" t="s">
        <v>5740</v>
      </c>
      <c r="AE129" s="1" t="s">
        <v>5570</v>
      </c>
      <c r="AF129" s="1" t="s">
        <v>6106</v>
      </c>
      <c r="AG129" s="1"/>
      <c r="AH129" s="1" t="s">
        <v>1762</v>
      </c>
      <c r="AI129" s="1" t="s">
        <v>5682</v>
      </c>
      <c r="AJ129" s="1"/>
      <c r="AK129" s="1"/>
      <c r="AL129" s="1" t="s">
        <v>5078</v>
      </c>
      <c r="AM129" s="1">
        <v>3</v>
      </c>
      <c r="AN129" s="1">
        <v>10</v>
      </c>
      <c r="AO129" s="1" t="s">
        <v>5741</v>
      </c>
      <c r="AP129" s="1" t="s">
        <v>5086</v>
      </c>
      <c r="AQ129" s="1" t="s">
        <v>6107</v>
      </c>
      <c r="AR129" s="1" t="s">
        <v>5113</v>
      </c>
      <c r="AS129" s="1"/>
      <c r="AT129" s="1" t="s">
        <v>1704</v>
      </c>
      <c r="AU129" s="1" t="s">
        <v>5651</v>
      </c>
      <c r="AV129" s="1"/>
      <c r="AW129" s="1" t="s">
        <v>5119</v>
      </c>
      <c r="AX129" s="1">
        <v>1</v>
      </c>
      <c r="AY129" s="1">
        <v>11</v>
      </c>
      <c r="AZ129" s="1" t="s">
        <v>5577</v>
      </c>
      <c r="BA129" s="1" t="s">
        <v>5578</v>
      </c>
      <c r="BB129" s="1" t="s">
        <v>6108</v>
      </c>
      <c r="BC129" s="1"/>
      <c r="BD129" s="1" t="s">
        <v>5580</v>
      </c>
      <c r="BE129" s="1" t="s">
        <v>6109</v>
      </c>
      <c r="BF129" s="1"/>
      <c r="BG129" s="1"/>
      <c r="BH129" s="1" t="s">
        <v>5181</v>
      </c>
      <c r="BI129" s="1">
        <v>1</v>
      </c>
      <c r="BJ129" s="1">
        <v>12</v>
      </c>
      <c r="BK129" s="1" t="s">
        <v>5583</v>
      </c>
      <c r="BL129" s="1" t="s">
        <v>5095</v>
      </c>
      <c r="BM129" s="1" t="s">
        <v>6110</v>
      </c>
      <c r="BN129" s="1"/>
      <c r="BO129" s="1" t="s">
        <v>5915</v>
      </c>
      <c r="BP129" s="1" t="s">
        <v>6111</v>
      </c>
      <c r="BQ129" s="1"/>
      <c r="BR129" s="1"/>
      <c r="BS129" s="1" t="s">
        <v>5078</v>
      </c>
      <c r="BT129" s="1">
        <v>3</v>
      </c>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EB129" s="1"/>
      <c r="EC129" s="1"/>
      <c r="ED129" s="1"/>
      <c r="EE129" s="1"/>
      <c r="EF129" s="1"/>
      <c r="EG129" s="1"/>
      <c r="EH129" s="1"/>
    </row>
    <row r="130" spans="1:204" ht="12.75" customHeight="1" x14ac:dyDescent="0.2">
      <c r="A130">
        <v>129</v>
      </c>
      <c r="B130" t="s">
        <v>724</v>
      </c>
      <c r="C130" t="s">
        <v>490</v>
      </c>
      <c r="D130" s="1">
        <v>5</v>
      </c>
      <c r="E130" s="1">
        <v>10</v>
      </c>
      <c r="F130" s="1" t="s">
        <v>23</v>
      </c>
      <c r="G130" s="1">
        <v>7</v>
      </c>
      <c r="H130" s="1" t="s">
        <v>5564</v>
      </c>
      <c r="I130" s="1" t="s">
        <v>5565</v>
      </c>
      <c r="J130" s="1" t="s">
        <v>6112</v>
      </c>
      <c r="K130" s="1"/>
      <c r="L130" s="1"/>
      <c r="M130" s="1"/>
      <c r="N130" s="1"/>
      <c r="O130" s="1"/>
      <c r="P130" s="1" t="s">
        <v>1786</v>
      </c>
      <c r="Q130" s="1" t="s">
        <v>1786</v>
      </c>
      <c r="R130" s="1">
        <v>8</v>
      </c>
      <c r="S130" s="1" t="s">
        <v>5738</v>
      </c>
      <c r="T130" s="1" t="s">
        <v>5739</v>
      </c>
      <c r="U130" s="1" t="s">
        <v>6113</v>
      </c>
      <c r="V130" s="1"/>
      <c r="W130" s="1" t="s">
        <v>1445</v>
      </c>
      <c r="X130" s="1" t="s">
        <v>5628</v>
      </c>
      <c r="Y130" s="1"/>
      <c r="Z130" s="1"/>
      <c r="AA130" s="1" t="s">
        <v>5078</v>
      </c>
      <c r="AB130" s="1">
        <v>3</v>
      </c>
      <c r="AC130" s="1">
        <v>9</v>
      </c>
      <c r="AD130" s="1" t="s">
        <v>5740</v>
      </c>
      <c r="AE130" s="1" t="s">
        <v>5570</v>
      </c>
      <c r="AF130" s="78" t="s">
        <v>6114</v>
      </c>
      <c r="AG130" s="1"/>
      <c r="AH130" s="1" t="s">
        <v>1762</v>
      </c>
      <c r="AI130" s="1" t="s">
        <v>1762</v>
      </c>
      <c r="AJ130" s="1"/>
      <c r="AK130" s="1"/>
      <c r="AL130" s="1"/>
      <c r="AM130" s="1"/>
      <c r="AN130" s="1">
        <v>10</v>
      </c>
      <c r="AO130" s="1" t="s">
        <v>5741</v>
      </c>
      <c r="AP130" s="1" t="s">
        <v>5086</v>
      </c>
      <c r="AQ130" s="1" t="s">
        <v>6115</v>
      </c>
      <c r="AR130" s="1" t="s">
        <v>5113</v>
      </c>
      <c r="AS130" s="1"/>
      <c r="AT130" s="1" t="s">
        <v>6116</v>
      </c>
      <c r="AU130" s="1"/>
      <c r="AV130" s="1"/>
      <c r="AW130" s="1" t="s">
        <v>5102</v>
      </c>
      <c r="AX130" s="1">
        <v>1</v>
      </c>
      <c r="AY130" s="1">
        <v>11</v>
      </c>
      <c r="AZ130" s="1" t="s">
        <v>5743</v>
      </c>
      <c r="BA130" s="1" t="s">
        <v>5744</v>
      </c>
      <c r="BB130" s="1" t="s">
        <v>6117</v>
      </c>
      <c r="BC130" s="1"/>
      <c r="BD130" s="1" t="s">
        <v>5580</v>
      </c>
      <c r="BE130" s="1" t="s">
        <v>6118</v>
      </c>
      <c r="BF130" s="1"/>
      <c r="BG130" s="1"/>
      <c r="BH130" s="1" t="s">
        <v>5078</v>
      </c>
      <c r="BI130" s="1">
        <v>3</v>
      </c>
      <c r="BJ130" s="1">
        <v>12</v>
      </c>
      <c r="BK130" s="1" t="s">
        <v>5746</v>
      </c>
      <c r="BL130" s="1" t="s">
        <v>5095</v>
      </c>
      <c r="BM130" s="1" t="s">
        <v>6119</v>
      </c>
      <c r="BN130" s="1" t="s">
        <v>5636</v>
      </c>
      <c r="BO130" s="1"/>
      <c r="BP130" s="1" t="s">
        <v>6120</v>
      </c>
      <c r="BQ130" s="1"/>
      <c r="BR130" s="1"/>
      <c r="BS130" s="1" t="s">
        <v>5102</v>
      </c>
      <c r="BT130" s="1">
        <v>3</v>
      </c>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EB130" s="1"/>
      <c r="EC130" s="1"/>
      <c r="ED130" s="1"/>
      <c r="EE130" s="1"/>
      <c r="EF130" s="1"/>
      <c r="EG130" s="1"/>
      <c r="EH130" s="1"/>
    </row>
    <row r="131" spans="1:204" ht="12.75" customHeight="1" x14ac:dyDescent="0.2">
      <c r="A131">
        <v>130</v>
      </c>
      <c r="B131" t="s">
        <v>731</v>
      </c>
      <c r="C131" t="s">
        <v>490</v>
      </c>
      <c r="D131" s="1">
        <v>5</v>
      </c>
      <c r="E131" s="1">
        <v>10</v>
      </c>
      <c r="F131" s="1" t="s">
        <v>23</v>
      </c>
      <c r="G131" s="1">
        <v>7</v>
      </c>
      <c r="H131" s="1" t="s">
        <v>5564</v>
      </c>
      <c r="I131" s="1" t="s">
        <v>5565</v>
      </c>
      <c r="J131" s="1" t="s">
        <v>6121</v>
      </c>
      <c r="K131" s="1"/>
      <c r="L131" s="1" t="s">
        <v>2934</v>
      </c>
      <c r="M131" s="1" t="s">
        <v>42</v>
      </c>
      <c r="N131" s="1" t="s">
        <v>6122</v>
      </c>
      <c r="O131" s="1" t="s">
        <v>6123</v>
      </c>
      <c r="P131" s="1" t="s">
        <v>5078</v>
      </c>
      <c r="Q131" s="1" t="s">
        <v>1786</v>
      </c>
      <c r="R131" s="1">
        <v>8</v>
      </c>
      <c r="S131" s="1" t="s">
        <v>5738</v>
      </c>
      <c r="T131" s="1" t="s">
        <v>5739</v>
      </c>
      <c r="U131" s="1" t="s">
        <v>6124</v>
      </c>
      <c r="V131" s="1"/>
      <c r="W131" s="1" t="s">
        <v>1445</v>
      </c>
      <c r="X131" s="1" t="s">
        <v>6125</v>
      </c>
      <c r="Y131" s="1" t="s">
        <v>2927</v>
      </c>
      <c r="Z131" s="1" t="s">
        <v>5680</v>
      </c>
      <c r="AA131" s="1" t="s">
        <v>5078</v>
      </c>
      <c r="AB131" s="1">
        <v>3</v>
      </c>
      <c r="AC131" s="1">
        <v>9</v>
      </c>
      <c r="AD131" s="1" t="s">
        <v>5740</v>
      </c>
      <c r="AE131" s="1" t="s">
        <v>5570</v>
      </c>
      <c r="AF131" s="1" t="s">
        <v>6126</v>
      </c>
      <c r="AG131" s="1"/>
      <c r="AH131" s="1" t="s">
        <v>1762</v>
      </c>
      <c r="AI131" s="1" t="s">
        <v>6127</v>
      </c>
      <c r="AJ131" s="1" t="s">
        <v>6128</v>
      </c>
      <c r="AK131" s="1" t="s">
        <v>5651</v>
      </c>
      <c r="AL131" s="1" t="s">
        <v>5078</v>
      </c>
      <c r="AM131" s="1">
        <v>3</v>
      </c>
      <c r="AN131" s="1">
        <v>10</v>
      </c>
      <c r="AO131" s="1" t="s">
        <v>5741</v>
      </c>
      <c r="AP131" s="1" t="s">
        <v>5086</v>
      </c>
      <c r="AQ131" s="1" t="s">
        <v>6129</v>
      </c>
      <c r="AR131" s="1"/>
      <c r="AS131" s="1" t="s">
        <v>3498</v>
      </c>
      <c r="AT131" s="1" t="s">
        <v>1704</v>
      </c>
      <c r="AU131" s="1" t="s">
        <v>5198</v>
      </c>
      <c r="AV131" s="1"/>
      <c r="AW131" s="1" t="s">
        <v>5119</v>
      </c>
      <c r="AX131" s="1">
        <v>1</v>
      </c>
      <c r="AY131" s="1">
        <v>11</v>
      </c>
      <c r="AZ131" s="1" t="s">
        <v>5743</v>
      </c>
      <c r="BA131" s="1" t="s">
        <v>5744</v>
      </c>
      <c r="BB131" s="1" t="s">
        <v>6130</v>
      </c>
      <c r="BC131" s="1"/>
      <c r="BD131" s="1" t="s">
        <v>5580</v>
      </c>
      <c r="BE131" s="1" t="s">
        <v>6131</v>
      </c>
      <c r="BF131" s="1" t="s">
        <v>6132</v>
      </c>
      <c r="BG131" s="1"/>
      <c r="BH131" s="1" t="s">
        <v>5078</v>
      </c>
      <c r="BI131" s="1">
        <v>3</v>
      </c>
      <c r="BJ131" s="1">
        <v>12</v>
      </c>
      <c r="BK131" s="1" t="s">
        <v>5746</v>
      </c>
      <c r="BL131" s="1" t="s">
        <v>5095</v>
      </c>
      <c r="BM131" s="1" t="s">
        <v>6133</v>
      </c>
      <c r="BN131" s="1"/>
      <c r="BO131" s="1" t="s">
        <v>5915</v>
      </c>
      <c r="BP131" s="1" t="s">
        <v>6134</v>
      </c>
      <c r="BQ131" s="1"/>
      <c r="BR131" s="1"/>
      <c r="BS131" s="1" t="s">
        <v>5078</v>
      </c>
      <c r="BT131" s="1">
        <v>3</v>
      </c>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EB131" s="1"/>
      <c r="EC131" s="1"/>
      <c r="ED131" s="1"/>
      <c r="EE131" s="1"/>
      <c r="EF131" s="1"/>
      <c r="EG131" s="1"/>
      <c r="EH131" s="1"/>
    </row>
    <row r="132" spans="1:204" ht="12.75" customHeight="1" x14ac:dyDescent="0.2">
      <c r="A132">
        <v>131</v>
      </c>
      <c r="B132" t="s">
        <v>737</v>
      </c>
      <c r="C132" t="s">
        <v>490</v>
      </c>
      <c r="D132" s="1">
        <v>5</v>
      </c>
      <c r="E132" s="1">
        <v>10</v>
      </c>
      <c r="F132" s="1" t="s">
        <v>23</v>
      </c>
      <c r="G132" s="1">
        <v>7</v>
      </c>
      <c r="H132" s="1" t="s">
        <v>5564</v>
      </c>
      <c r="I132" s="1" t="s">
        <v>5565</v>
      </c>
      <c r="J132" s="1"/>
      <c r="K132" s="1"/>
      <c r="L132" s="1"/>
      <c r="M132" s="1"/>
      <c r="N132" s="1"/>
      <c r="O132" s="1"/>
      <c r="P132" s="1" t="s">
        <v>1786</v>
      </c>
      <c r="Q132" s="1" t="s">
        <v>1786</v>
      </c>
      <c r="R132" s="1">
        <v>8</v>
      </c>
      <c r="S132" s="1" t="s">
        <v>5738</v>
      </c>
      <c r="T132" s="1" t="s">
        <v>5739</v>
      </c>
      <c r="U132" s="1" t="s">
        <v>6135</v>
      </c>
      <c r="V132" s="1"/>
      <c r="W132" s="1" t="s">
        <v>1445</v>
      </c>
      <c r="X132" s="1" t="s">
        <v>5628</v>
      </c>
      <c r="Y132" s="1"/>
      <c r="Z132" s="1"/>
      <c r="AA132" s="1" t="s">
        <v>5078</v>
      </c>
      <c r="AB132" s="1">
        <v>3</v>
      </c>
      <c r="AC132" s="1">
        <v>9</v>
      </c>
      <c r="AD132" s="1" t="s">
        <v>5740</v>
      </c>
      <c r="AE132" s="1" t="s">
        <v>5570</v>
      </c>
      <c r="AF132" s="1" t="s">
        <v>6136</v>
      </c>
      <c r="AG132" s="1"/>
      <c r="AH132" s="1" t="s">
        <v>1762</v>
      </c>
      <c r="AI132" s="1" t="s">
        <v>1762</v>
      </c>
      <c r="AJ132" s="1" t="s">
        <v>5572</v>
      </c>
      <c r="AK132" s="1"/>
      <c r="AL132" s="1" t="s">
        <v>5078</v>
      </c>
      <c r="AM132" s="1">
        <v>3</v>
      </c>
      <c r="AN132" s="1">
        <v>10</v>
      </c>
      <c r="AO132" s="1" t="s">
        <v>5741</v>
      </c>
      <c r="AP132" s="1" t="s">
        <v>5086</v>
      </c>
      <c r="AQ132" s="1" t="s">
        <v>6137</v>
      </c>
      <c r="AR132" s="1"/>
      <c r="AS132" s="1" t="s">
        <v>3498</v>
      </c>
      <c r="AT132" s="1" t="s">
        <v>3498</v>
      </c>
      <c r="AU132" s="1" t="s">
        <v>6138</v>
      </c>
      <c r="AV132" s="1"/>
      <c r="AW132" s="1" t="s">
        <v>5102</v>
      </c>
      <c r="AX132" s="1">
        <v>1</v>
      </c>
      <c r="AY132" s="1">
        <v>11</v>
      </c>
      <c r="AZ132" s="1" t="s">
        <v>5743</v>
      </c>
      <c r="BA132" s="1" t="s">
        <v>5744</v>
      </c>
      <c r="BB132" s="1" t="s">
        <v>6139</v>
      </c>
      <c r="BC132" s="1"/>
      <c r="BD132" s="1" t="s">
        <v>5580</v>
      </c>
      <c r="BE132" s="1" t="s">
        <v>6140</v>
      </c>
      <c r="BF132" s="1"/>
      <c r="BG132" s="1"/>
      <c r="BH132" s="1" t="s">
        <v>5078</v>
      </c>
      <c r="BI132" s="1">
        <v>3</v>
      </c>
      <c r="BJ132" s="1">
        <v>12</v>
      </c>
      <c r="BK132" s="1" t="s">
        <v>5746</v>
      </c>
      <c r="BL132" s="1" t="s">
        <v>5095</v>
      </c>
      <c r="BM132" s="1" t="s">
        <v>6141</v>
      </c>
      <c r="BN132" s="1"/>
      <c r="BO132" s="1" t="s">
        <v>5915</v>
      </c>
      <c r="BP132" s="1" t="s">
        <v>6142</v>
      </c>
      <c r="BQ132" s="1"/>
      <c r="BR132" s="1"/>
      <c r="BS132" s="1" t="s">
        <v>5075</v>
      </c>
      <c r="BT132" s="1">
        <v>1</v>
      </c>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EB132" s="1"/>
      <c r="EC132" s="1"/>
      <c r="ED132" s="1"/>
      <c r="EE132" s="1"/>
      <c r="EF132" s="1"/>
      <c r="EG132" s="1"/>
      <c r="EH132" s="1"/>
    </row>
    <row r="133" spans="1:204" ht="12.75" customHeight="1" x14ac:dyDescent="0.2">
      <c r="A133">
        <v>132</v>
      </c>
      <c r="B133" t="s">
        <v>743</v>
      </c>
      <c r="C133" t="s">
        <v>490</v>
      </c>
      <c r="D133" s="1">
        <v>5</v>
      </c>
      <c r="E133" s="1">
        <v>10</v>
      </c>
      <c r="F133" s="1" t="s">
        <v>23</v>
      </c>
      <c r="G133" s="1">
        <v>14</v>
      </c>
      <c r="H133" s="1" t="s">
        <v>5815</v>
      </c>
      <c r="I133" s="1" t="s">
        <v>5816</v>
      </c>
      <c r="J133" s="1" t="s">
        <v>6143</v>
      </c>
      <c r="K133" s="1" t="s">
        <v>1858</v>
      </c>
      <c r="L133" s="1"/>
      <c r="M133" s="1" t="s">
        <v>5818</v>
      </c>
      <c r="N133" s="1"/>
      <c r="O133" s="1"/>
      <c r="P133" s="1" t="s">
        <v>5102</v>
      </c>
      <c r="Q133" s="1">
        <v>1</v>
      </c>
      <c r="R133" s="1">
        <v>15</v>
      </c>
      <c r="S133" s="1" t="s">
        <v>5819</v>
      </c>
      <c r="T133" s="1" t="s">
        <v>5820</v>
      </c>
      <c r="U133" s="1" t="s">
        <v>6144</v>
      </c>
      <c r="V133" s="1" t="s">
        <v>5118</v>
      </c>
      <c r="W133" s="1"/>
      <c r="X133" s="1" t="s">
        <v>1319</v>
      </c>
      <c r="Y133" s="1" t="s">
        <v>6001</v>
      </c>
      <c r="Z133" s="1"/>
      <c r="AA133" s="1" t="s">
        <v>5102</v>
      </c>
      <c r="AB133" s="1">
        <v>1</v>
      </c>
      <c r="AC133" s="1">
        <v>16</v>
      </c>
      <c r="AD133" s="1" t="s">
        <v>5823</v>
      </c>
      <c r="AE133" s="1" t="s">
        <v>5824</v>
      </c>
      <c r="AF133" s="1" t="s">
        <v>3211</v>
      </c>
      <c r="AG133" s="1"/>
      <c r="AH133" s="1" t="s">
        <v>3211</v>
      </c>
      <c r="AI133" s="1" t="s">
        <v>3211</v>
      </c>
      <c r="AJ133" s="1"/>
      <c r="AK133" s="1"/>
      <c r="AL133" s="1" t="s">
        <v>6145</v>
      </c>
      <c r="AM133" s="1">
        <v>1</v>
      </c>
      <c r="AN133" s="1">
        <v>17</v>
      </c>
      <c r="AO133" s="1" t="s">
        <v>5828</v>
      </c>
      <c r="AP133" s="1" t="s">
        <v>5829</v>
      </c>
      <c r="AQ133" s="1" t="s">
        <v>6146</v>
      </c>
      <c r="AR133" s="1" t="s">
        <v>4355</v>
      </c>
      <c r="AS133" s="1"/>
      <c r="AT133" s="1" t="s">
        <v>6146</v>
      </c>
      <c r="AU133" s="1"/>
      <c r="AV133" s="1"/>
      <c r="AW133" s="1" t="s">
        <v>5102</v>
      </c>
      <c r="AX133" s="1">
        <v>1</v>
      </c>
      <c r="AY133" s="1">
        <v>18</v>
      </c>
      <c r="AZ133" s="1" t="s">
        <v>5831</v>
      </c>
      <c r="BA133" s="1" t="s">
        <v>5832</v>
      </c>
      <c r="BB133" s="1" t="s">
        <v>6147</v>
      </c>
      <c r="BC133" s="1" t="s">
        <v>5834</v>
      </c>
      <c r="BD133" s="1"/>
      <c r="BE133" s="1" t="s">
        <v>6147</v>
      </c>
      <c r="BF133" s="1"/>
      <c r="BG133" s="1"/>
      <c r="BH133" s="1" t="s">
        <v>5102</v>
      </c>
      <c r="BI133" s="1">
        <v>1</v>
      </c>
      <c r="BJ133" s="1">
        <v>19</v>
      </c>
      <c r="BK133" s="80" t="s">
        <v>5836</v>
      </c>
      <c r="BL133" t="s">
        <v>5837</v>
      </c>
      <c r="BM133" s="80" t="s">
        <v>6148</v>
      </c>
      <c r="BN133" s="72" t="s">
        <v>5850</v>
      </c>
      <c r="BO133" s="1"/>
      <c r="BP133" s="1" t="s">
        <v>6149</v>
      </c>
      <c r="BQ133" s="1"/>
      <c r="BR133" s="1"/>
      <c r="BS133" s="72" t="s">
        <v>5181</v>
      </c>
      <c r="BT133" s="72">
        <v>1</v>
      </c>
    </row>
    <row r="134" spans="1:204" ht="12.75" customHeight="1" x14ac:dyDescent="0.2">
      <c r="A134">
        <v>133</v>
      </c>
      <c r="B134" t="s">
        <v>3549</v>
      </c>
      <c r="C134" t="s">
        <v>490</v>
      </c>
      <c r="D134" s="1">
        <v>5</v>
      </c>
      <c r="E134" s="1">
        <v>10</v>
      </c>
      <c r="F134" s="1" t="s">
        <v>23</v>
      </c>
      <c r="G134" s="1">
        <v>14</v>
      </c>
      <c r="H134" s="1" t="s">
        <v>5815</v>
      </c>
      <c r="I134" s="1" t="s">
        <v>5816</v>
      </c>
      <c r="J134" s="1" t="s">
        <v>6150</v>
      </c>
      <c r="K134" s="1"/>
      <c r="L134" s="1" t="s">
        <v>5842</v>
      </c>
      <c r="M134" s="1" t="s">
        <v>5843</v>
      </c>
      <c r="N134" s="1"/>
      <c r="O134" s="1"/>
      <c r="P134" s="1" t="s">
        <v>5078</v>
      </c>
      <c r="Q134" s="1">
        <v>3</v>
      </c>
      <c r="R134" s="1">
        <v>15</v>
      </c>
      <c r="S134" s="1" t="s">
        <v>5819</v>
      </c>
      <c r="T134" s="1" t="s">
        <v>5820</v>
      </c>
      <c r="U134" s="1" t="s">
        <v>6151</v>
      </c>
      <c r="V134" s="1"/>
      <c r="W134" s="1" t="s">
        <v>5821</v>
      </c>
      <c r="X134" s="1" t="s">
        <v>5198</v>
      </c>
      <c r="Y134" s="1"/>
      <c r="Z134" s="1"/>
      <c r="AA134" s="1" t="s">
        <v>5078</v>
      </c>
      <c r="AB134" s="1">
        <v>3</v>
      </c>
      <c r="AC134" s="1">
        <v>16</v>
      </c>
      <c r="AD134" s="1" t="s">
        <v>5823</v>
      </c>
      <c r="AE134" s="1" t="s">
        <v>5824</v>
      </c>
      <c r="AF134" s="1" t="s">
        <v>6152</v>
      </c>
      <c r="AG134" s="1"/>
      <c r="AH134" s="1" t="s">
        <v>3211</v>
      </c>
      <c r="AI134" s="1" t="s">
        <v>6153</v>
      </c>
      <c r="AJ134" s="1"/>
      <c r="AK134" s="1"/>
      <c r="AL134" s="1" t="s">
        <v>5078</v>
      </c>
      <c r="AM134" s="1">
        <v>3</v>
      </c>
      <c r="AN134" s="1">
        <v>17</v>
      </c>
      <c r="AO134" s="1" t="s">
        <v>5828</v>
      </c>
      <c r="AP134" s="1" t="s">
        <v>5829</v>
      </c>
      <c r="AQ134" s="1" t="s">
        <v>6154</v>
      </c>
      <c r="AR134" s="1"/>
      <c r="AS134" s="1" t="s">
        <v>2910</v>
      </c>
      <c r="AT134" s="1" t="s">
        <v>6155</v>
      </c>
      <c r="AU134" s="1"/>
      <c r="AV134" s="1"/>
      <c r="AW134" s="1" t="s">
        <v>5078</v>
      </c>
      <c r="AX134" s="1">
        <v>3</v>
      </c>
      <c r="AY134" s="1">
        <v>18</v>
      </c>
      <c r="AZ134" s="1" t="s">
        <v>5831</v>
      </c>
      <c r="BA134" s="1" t="s">
        <v>5832</v>
      </c>
      <c r="BB134" s="1" t="s">
        <v>6156</v>
      </c>
      <c r="BC134" s="1"/>
      <c r="BD134" s="1" t="s">
        <v>5858</v>
      </c>
      <c r="BE134" s="1" t="s">
        <v>6157</v>
      </c>
      <c r="BF134" s="1"/>
      <c r="BG134" s="1"/>
      <c r="BH134" s="1" t="s">
        <v>5075</v>
      </c>
      <c r="BI134" s="1">
        <v>1</v>
      </c>
      <c r="BJ134" s="1">
        <v>19</v>
      </c>
      <c r="BK134" s="80" t="s">
        <v>5836</v>
      </c>
      <c r="BL134" t="s">
        <v>5837</v>
      </c>
      <c r="BM134" s="80" t="s">
        <v>6158</v>
      </c>
      <c r="BN134" s="1"/>
      <c r="BO134" s="1" t="s">
        <v>5839</v>
      </c>
      <c r="BP134" s="1" t="s">
        <v>6159</v>
      </c>
      <c r="BQ134" s="1"/>
      <c r="BR134" s="1"/>
      <c r="BS134" s="78" t="s">
        <v>4433</v>
      </c>
      <c r="BT134" s="78">
        <v>2</v>
      </c>
    </row>
    <row r="135" spans="1:204" ht="12.75" customHeight="1" x14ac:dyDescent="0.2">
      <c r="A135">
        <v>134</v>
      </c>
      <c r="B135" t="s">
        <v>3565</v>
      </c>
      <c r="C135" t="s">
        <v>490</v>
      </c>
      <c r="D135" s="1">
        <v>5</v>
      </c>
      <c r="E135" s="1">
        <v>10</v>
      </c>
      <c r="F135" s="1" t="s">
        <v>23</v>
      </c>
      <c r="G135" s="1">
        <v>14</v>
      </c>
      <c r="H135" s="1" t="s">
        <v>5815</v>
      </c>
      <c r="I135" s="1" t="s">
        <v>5816</v>
      </c>
      <c r="J135" s="1" t="s">
        <v>6160</v>
      </c>
      <c r="K135" s="1" t="s">
        <v>1858</v>
      </c>
      <c r="L135" s="1"/>
      <c r="M135" s="1" t="s">
        <v>2371</v>
      </c>
      <c r="N135" s="1"/>
      <c r="O135" s="1"/>
      <c r="P135" s="1" t="s">
        <v>5102</v>
      </c>
      <c r="Q135" s="1">
        <v>1</v>
      </c>
      <c r="R135" s="1">
        <v>15</v>
      </c>
      <c r="S135" s="1" t="s">
        <v>5819</v>
      </c>
      <c r="T135" s="1" t="s">
        <v>5820</v>
      </c>
      <c r="U135" s="1" t="s">
        <v>6161</v>
      </c>
      <c r="V135" s="1" t="s">
        <v>5118</v>
      </c>
      <c r="W135" s="1"/>
      <c r="X135" s="1" t="s">
        <v>6162</v>
      </c>
      <c r="Y135" s="1" t="s">
        <v>6163</v>
      </c>
      <c r="Z135" s="1"/>
      <c r="AA135" s="1" t="s">
        <v>5102</v>
      </c>
      <c r="AB135" s="1">
        <v>1</v>
      </c>
      <c r="AC135" s="1">
        <v>16</v>
      </c>
      <c r="AD135" s="1" t="s">
        <v>5823</v>
      </c>
      <c r="AE135" s="1" t="s">
        <v>5824</v>
      </c>
      <c r="AF135" s="1" t="s">
        <v>6164</v>
      </c>
      <c r="AG135" s="1" t="s">
        <v>5826</v>
      </c>
      <c r="AH135" s="1"/>
      <c r="AI135" s="1" t="s">
        <v>6163</v>
      </c>
      <c r="AJ135" s="1" t="s">
        <v>1559</v>
      </c>
      <c r="AK135" s="1"/>
      <c r="AL135" s="1" t="s">
        <v>5827</v>
      </c>
      <c r="AM135" s="1">
        <v>1</v>
      </c>
      <c r="AN135" s="1">
        <v>17</v>
      </c>
      <c r="AO135" s="1" t="s">
        <v>5828</v>
      </c>
      <c r="AP135" s="1" t="s">
        <v>5829</v>
      </c>
      <c r="AQ135" s="1" t="s">
        <v>6165</v>
      </c>
      <c r="AR135" s="1" t="s">
        <v>4355</v>
      </c>
      <c r="AS135" s="1"/>
      <c r="AT135" s="1" t="s">
        <v>6166</v>
      </c>
      <c r="AU135" s="1"/>
      <c r="AV135" s="1"/>
      <c r="AW135" s="1" t="s">
        <v>5102</v>
      </c>
      <c r="AX135" s="1">
        <v>1</v>
      </c>
      <c r="AY135" s="1">
        <v>18</v>
      </c>
      <c r="AZ135" s="1" t="s">
        <v>5831</v>
      </c>
      <c r="BA135" s="1" t="s">
        <v>5832</v>
      </c>
      <c r="BB135" s="1" t="s">
        <v>6167</v>
      </c>
      <c r="BC135" s="1" t="s">
        <v>5834</v>
      </c>
      <c r="BD135" s="1"/>
      <c r="BE135" s="1" t="s">
        <v>6168</v>
      </c>
      <c r="BF135" s="1" t="s">
        <v>710</v>
      </c>
      <c r="BG135" s="1"/>
      <c r="BH135" s="1" t="s">
        <v>5102</v>
      </c>
      <c r="BI135" s="1">
        <v>1</v>
      </c>
      <c r="BJ135" s="1">
        <v>19</v>
      </c>
      <c r="BK135" s="80" t="s">
        <v>5836</v>
      </c>
      <c r="BL135" t="s">
        <v>5837</v>
      </c>
      <c r="BM135" s="80" t="s">
        <v>6169</v>
      </c>
      <c r="BN135" s="1"/>
      <c r="BO135" s="1" t="s">
        <v>5839</v>
      </c>
      <c r="BP135" s="1" t="s">
        <v>5839</v>
      </c>
      <c r="BQ135" s="1" t="s">
        <v>6170</v>
      </c>
      <c r="BR135" s="1" t="s">
        <v>6171</v>
      </c>
      <c r="BS135" s="78" t="s">
        <v>5102</v>
      </c>
      <c r="BT135" s="78">
        <v>1</v>
      </c>
    </row>
    <row r="136" spans="1:204" ht="12.75" customHeight="1" x14ac:dyDescent="0.2">
      <c r="A136">
        <v>135</v>
      </c>
      <c r="B136" t="s">
        <v>3583</v>
      </c>
      <c r="C136" t="s">
        <v>490</v>
      </c>
      <c r="D136" s="1">
        <v>5</v>
      </c>
      <c r="E136" s="1">
        <v>10</v>
      </c>
      <c r="F136" s="1" t="s">
        <v>23</v>
      </c>
      <c r="G136" s="1">
        <v>14</v>
      </c>
      <c r="H136" s="1" t="s">
        <v>5815</v>
      </c>
      <c r="I136" s="1" t="s">
        <v>5816</v>
      </c>
      <c r="J136" s="1" t="s">
        <v>6172</v>
      </c>
      <c r="K136" s="1" t="s">
        <v>1858</v>
      </c>
      <c r="L136" s="1"/>
      <c r="M136" s="1" t="s">
        <v>6173</v>
      </c>
      <c r="N136" s="1" t="s">
        <v>6174</v>
      </c>
      <c r="O136" s="1"/>
      <c r="P136" s="1" t="s">
        <v>5119</v>
      </c>
      <c r="Q136" s="1">
        <v>1</v>
      </c>
      <c r="R136" s="1">
        <v>15</v>
      </c>
      <c r="S136" s="1" t="s">
        <v>5819</v>
      </c>
      <c r="T136" s="1" t="s">
        <v>5820</v>
      </c>
      <c r="U136" s="1" t="s">
        <v>6175</v>
      </c>
      <c r="V136" s="1"/>
      <c r="W136" s="1" t="s">
        <v>5821</v>
      </c>
      <c r="X136" s="1" t="s">
        <v>1319</v>
      </c>
      <c r="Y136" s="1" t="s">
        <v>5198</v>
      </c>
      <c r="Z136" s="1"/>
      <c r="AA136" s="1" t="s">
        <v>5078</v>
      </c>
      <c r="AB136" s="1">
        <v>3</v>
      </c>
      <c r="AC136" s="1">
        <v>16</v>
      </c>
      <c r="AD136" s="1" t="s">
        <v>5823</v>
      </c>
      <c r="AE136" s="1" t="s">
        <v>5824</v>
      </c>
      <c r="AF136" s="1" t="s">
        <v>6176</v>
      </c>
      <c r="AG136" s="1"/>
      <c r="AH136" s="1" t="s">
        <v>3211</v>
      </c>
      <c r="AI136" s="1" t="s">
        <v>632</v>
      </c>
      <c r="AJ136" s="1" t="s">
        <v>5573</v>
      </c>
      <c r="AK136" s="1"/>
      <c r="AL136" s="1" t="s">
        <v>5078</v>
      </c>
      <c r="AM136" s="1">
        <v>3</v>
      </c>
      <c r="AN136" s="1">
        <v>17</v>
      </c>
      <c r="AO136" s="1" t="s">
        <v>5828</v>
      </c>
      <c r="AP136" s="1" t="s">
        <v>5829</v>
      </c>
      <c r="AQ136" s="1" t="s">
        <v>6177</v>
      </c>
      <c r="AR136" s="1"/>
      <c r="AS136" s="1" t="s">
        <v>2910</v>
      </c>
      <c r="AT136" s="1" t="s">
        <v>6178</v>
      </c>
      <c r="AU136" s="1"/>
      <c r="AV136" s="1"/>
      <c r="AW136" s="1" t="s">
        <v>5078</v>
      </c>
      <c r="AX136" s="1">
        <v>3</v>
      </c>
      <c r="AY136" s="1">
        <v>18</v>
      </c>
      <c r="AZ136" s="1" t="s">
        <v>5831</v>
      </c>
      <c r="BA136" s="1" t="s">
        <v>5832</v>
      </c>
      <c r="BB136" s="1" t="s">
        <v>6179</v>
      </c>
      <c r="BC136" s="1"/>
      <c r="BD136" s="1" t="s">
        <v>5858</v>
      </c>
      <c r="BE136" s="1" t="s">
        <v>6180</v>
      </c>
      <c r="BF136" s="1" t="s">
        <v>6181</v>
      </c>
      <c r="BG136" s="1"/>
      <c r="BH136" s="1" t="s">
        <v>5078</v>
      </c>
      <c r="BI136" s="1">
        <v>3</v>
      </c>
      <c r="BJ136" s="1">
        <v>19</v>
      </c>
      <c r="BK136" s="80" t="s">
        <v>5836</v>
      </c>
      <c r="BL136" t="s">
        <v>5837</v>
      </c>
      <c r="BM136" s="80" t="s">
        <v>6182</v>
      </c>
      <c r="BN136" s="1"/>
      <c r="BO136" s="1" t="s">
        <v>5839</v>
      </c>
      <c r="BP136" s="1" t="s">
        <v>5868</v>
      </c>
      <c r="BQ136" s="1"/>
      <c r="BR136" s="1"/>
      <c r="BS136" s="1" t="s">
        <v>5141</v>
      </c>
      <c r="BT136" s="1">
        <v>2</v>
      </c>
    </row>
    <row r="137" spans="1:204" ht="12.75" customHeight="1" x14ac:dyDescent="0.2">
      <c r="A137">
        <v>136</v>
      </c>
      <c r="B137" t="s">
        <v>763</v>
      </c>
      <c r="C137" t="s">
        <v>490</v>
      </c>
      <c r="D137" s="1">
        <v>5</v>
      </c>
      <c r="E137" s="1">
        <v>10</v>
      </c>
      <c r="F137" s="1" t="s">
        <v>23</v>
      </c>
      <c r="G137" s="1">
        <v>14</v>
      </c>
      <c r="H137" s="1" t="s">
        <v>5815</v>
      </c>
      <c r="I137" s="1" t="s">
        <v>5816</v>
      </c>
      <c r="J137" s="1" t="s">
        <v>6183</v>
      </c>
      <c r="K137" s="1"/>
      <c r="L137" s="1" t="s">
        <v>5893</v>
      </c>
      <c r="M137" s="1" t="s">
        <v>5861</v>
      </c>
      <c r="N137" s="1" t="s">
        <v>5843</v>
      </c>
      <c r="O137" s="1"/>
      <c r="P137" s="1" t="s">
        <v>5078</v>
      </c>
      <c r="Q137" s="1">
        <v>3</v>
      </c>
      <c r="R137" s="1">
        <v>15</v>
      </c>
      <c r="S137" s="1" t="s">
        <v>5819</v>
      </c>
      <c r="T137" s="1" t="s">
        <v>6184</v>
      </c>
      <c r="U137" s="1" t="s">
        <v>6185</v>
      </c>
      <c r="V137" s="1" t="s">
        <v>5118</v>
      </c>
      <c r="W137" s="1"/>
      <c r="X137" s="1" t="s">
        <v>5321</v>
      </c>
      <c r="Y137" s="1" t="s">
        <v>5198</v>
      </c>
      <c r="Z137" s="1"/>
      <c r="AA137" s="1" t="s">
        <v>5102</v>
      </c>
      <c r="AB137" s="1">
        <v>1</v>
      </c>
      <c r="AC137" s="1">
        <v>16</v>
      </c>
      <c r="AD137" s="1" t="s">
        <v>5823</v>
      </c>
      <c r="AE137" s="1" t="s">
        <v>5824</v>
      </c>
      <c r="AF137" s="1" t="s">
        <v>6186</v>
      </c>
      <c r="AG137" s="1" t="s">
        <v>5826</v>
      </c>
      <c r="AH137" s="1"/>
      <c r="AI137" s="1" t="s">
        <v>1704</v>
      </c>
      <c r="AJ137" s="1" t="s">
        <v>5906</v>
      </c>
      <c r="AK137" s="1"/>
      <c r="AL137" s="1" t="s">
        <v>5827</v>
      </c>
      <c r="AM137" s="1">
        <v>1</v>
      </c>
      <c r="AN137" s="1">
        <v>17</v>
      </c>
      <c r="AO137" s="1" t="s">
        <v>5828</v>
      </c>
      <c r="AP137" s="1" t="s">
        <v>5829</v>
      </c>
      <c r="AQ137" s="1" t="s">
        <v>6187</v>
      </c>
      <c r="AR137" s="1" t="s">
        <v>4355</v>
      </c>
      <c r="AS137" s="1"/>
      <c r="AT137" s="1" t="s">
        <v>3331</v>
      </c>
      <c r="AU137" s="1" t="s">
        <v>1406</v>
      </c>
      <c r="AV137" s="1" t="s">
        <v>2942</v>
      </c>
      <c r="AW137" s="1" t="s">
        <v>5102</v>
      </c>
      <c r="AX137" s="1">
        <v>1</v>
      </c>
      <c r="AY137" s="1">
        <v>18</v>
      </c>
      <c r="AZ137" s="1" t="s">
        <v>5831</v>
      </c>
      <c r="BA137" s="1" t="s">
        <v>5832</v>
      </c>
      <c r="BB137" s="1" t="s">
        <v>5982</v>
      </c>
      <c r="BC137" s="1" t="s">
        <v>5834</v>
      </c>
      <c r="BD137" s="1"/>
      <c r="BE137" s="1" t="s">
        <v>710</v>
      </c>
      <c r="BF137" s="1"/>
      <c r="BG137" s="1"/>
      <c r="BH137" s="1" t="s">
        <v>5102</v>
      </c>
      <c r="BI137" s="1">
        <v>1</v>
      </c>
      <c r="BJ137" s="1">
        <v>19</v>
      </c>
      <c r="BK137" s="80" t="s">
        <v>5836</v>
      </c>
      <c r="BL137" t="s">
        <v>5837</v>
      </c>
      <c r="BM137" s="80" t="s">
        <v>6188</v>
      </c>
      <c r="BN137" s="1" t="s">
        <v>5850</v>
      </c>
      <c r="BO137" s="1"/>
      <c r="BP137" s="1" t="s">
        <v>6189</v>
      </c>
      <c r="BQ137" s="1"/>
      <c r="BR137" s="1"/>
      <c r="BS137" s="1" t="s">
        <v>5102</v>
      </c>
      <c r="BT137" s="1">
        <v>1</v>
      </c>
    </row>
    <row r="138" spans="1:204" ht="12.75" customHeight="1" x14ac:dyDescent="0.2">
      <c r="A138" s="20">
        <v>137</v>
      </c>
      <c r="B138" s="20" t="s">
        <v>770</v>
      </c>
      <c r="C138" s="20" t="s">
        <v>490</v>
      </c>
      <c r="D138" s="18">
        <v>5</v>
      </c>
      <c r="E138" s="18">
        <v>10</v>
      </c>
      <c r="F138" s="18" t="s">
        <v>23</v>
      </c>
      <c r="G138" s="18">
        <v>14</v>
      </c>
      <c r="H138" s="18" t="s">
        <v>6190</v>
      </c>
      <c r="I138" s="18" t="s">
        <v>5816</v>
      </c>
      <c r="J138" s="18" t="s">
        <v>6191</v>
      </c>
      <c r="K138" s="18" t="s">
        <v>1858</v>
      </c>
      <c r="L138" s="18"/>
      <c r="M138" s="18" t="s">
        <v>5843</v>
      </c>
      <c r="N138" s="18" t="s">
        <v>799</v>
      </c>
      <c r="O138" s="18"/>
      <c r="P138" s="18" t="s">
        <v>5102</v>
      </c>
      <c r="Q138" s="18">
        <v>1</v>
      </c>
      <c r="R138" s="18">
        <v>15</v>
      </c>
      <c r="S138" s="18" t="s">
        <v>5819</v>
      </c>
      <c r="T138" s="18" t="s">
        <v>5820</v>
      </c>
      <c r="U138" s="18" t="s">
        <v>6192</v>
      </c>
      <c r="V138" s="18"/>
      <c r="W138" s="18" t="s">
        <v>5821</v>
      </c>
      <c r="X138" s="18" t="s">
        <v>2217</v>
      </c>
      <c r="Y138" s="18" t="s">
        <v>1319</v>
      </c>
      <c r="Z138" s="18"/>
      <c r="AA138" s="18" t="s">
        <v>5078</v>
      </c>
      <c r="AB138" s="18">
        <v>3</v>
      </c>
      <c r="AC138" s="18">
        <v>16</v>
      </c>
      <c r="AD138" s="18" t="s">
        <v>5823</v>
      </c>
      <c r="AE138" s="18" t="s">
        <v>5824</v>
      </c>
      <c r="AF138" s="18" t="s">
        <v>6193</v>
      </c>
      <c r="AG138" s="18"/>
      <c r="AH138" s="18" t="s">
        <v>3211</v>
      </c>
      <c r="AI138" s="18" t="s">
        <v>3254</v>
      </c>
      <c r="AJ138" s="18" t="s">
        <v>5846</v>
      </c>
      <c r="AK138" s="18"/>
      <c r="AL138" s="18" t="s">
        <v>5078</v>
      </c>
      <c r="AM138" s="18">
        <v>3</v>
      </c>
      <c r="AN138" s="18">
        <v>17</v>
      </c>
      <c r="AO138" s="18" t="s">
        <v>5828</v>
      </c>
      <c r="AP138" s="18" t="s">
        <v>5829</v>
      </c>
      <c r="AQ138" s="18" t="s">
        <v>6194</v>
      </c>
      <c r="AR138" s="18"/>
      <c r="AS138" s="18" t="s">
        <v>2910</v>
      </c>
      <c r="AT138" s="18" t="s">
        <v>3631</v>
      </c>
      <c r="AU138" s="18"/>
      <c r="AV138" s="18"/>
      <c r="AW138" s="18" t="s">
        <v>5078</v>
      </c>
      <c r="AX138" s="18">
        <v>3</v>
      </c>
      <c r="AY138" s="18">
        <v>18</v>
      </c>
      <c r="AZ138" s="18" t="s">
        <v>5831</v>
      </c>
      <c r="BA138" s="18" t="s">
        <v>5832</v>
      </c>
      <c r="BB138" s="18" t="s">
        <v>6195</v>
      </c>
      <c r="BC138" s="18" t="s">
        <v>5834</v>
      </c>
      <c r="BD138" s="18"/>
      <c r="BE138" s="18" t="s">
        <v>5890</v>
      </c>
      <c r="BF138" s="18"/>
      <c r="BG138" s="18"/>
      <c r="BH138" s="18" t="s">
        <v>5102</v>
      </c>
      <c r="BI138" s="18">
        <v>1</v>
      </c>
      <c r="BJ138" s="18">
        <v>19</v>
      </c>
      <c r="BK138" s="18" t="s">
        <v>5836</v>
      </c>
      <c r="BL138" s="20" t="s">
        <v>5837</v>
      </c>
      <c r="BM138" s="18" t="s">
        <v>6196</v>
      </c>
      <c r="BN138" s="18"/>
      <c r="BO138" s="18" t="s">
        <v>5839</v>
      </c>
      <c r="BP138" s="18" t="s">
        <v>5839</v>
      </c>
      <c r="BQ138" s="18"/>
      <c r="BR138" s="18"/>
      <c r="BS138" s="18" t="s">
        <v>5075</v>
      </c>
      <c r="BT138" s="18">
        <v>1</v>
      </c>
    </row>
    <row r="139" spans="1:204" ht="12.75" customHeight="1" x14ac:dyDescent="0.2">
      <c r="A139" s="8">
        <v>138</v>
      </c>
      <c r="B139" s="8" t="s">
        <v>775</v>
      </c>
      <c r="C139" s="8" t="s">
        <v>490</v>
      </c>
      <c r="D139" s="7">
        <v>5</v>
      </c>
      <c r="E139" s="7">
        <v>11</v>
      </c>
      <c r="F139" s="7" t="s">
        <v>23</v>
      </c>
      <c r="G139" s="7">
        <v>7</v>
      </c>
      <c r="H139" s="7" t="s">
        <v>5564</v>
      </c>
      <c r="I139" s="7" t="s">
        <v>5565</v>
      </c>
      <c r="J139" s="7" t="s">
        <v>6197</v>
      </c>
      <c r="K139" s="7" t="s">
        <v>353</v>
      </c>
      <c r="L139" s="7"/>
      <c r="M139" s="7" t="s">
        <v>5305</v>
      </c>
      <c r="N139" s="7" t="s">
        <v>6198</v>
      </c>
      <c r="O139" s="7" t="s">
        <v>6199</v>
      </c>
      <c r="P139" s="7" t="s">
        <v>5102</v>
      </c>
      <c r="Q139" s="7">
        <v>1</v>
      </c>
      <c r="R139" s="7">
        <v>8</v>
      </c>
      <c r="S139" s="7" t="s">
        <v>5738</v>
      </c>
      <c r="T139" s="7" t="s">
        <v>5568</v>
      </c>
      <c r="U139" s="7" t="s">
        <v>6200</v>
      </c>
      <c r="V139" s="7"/>
      <c r="W139" s="7" t="s">
        <v>1445</v>
      </c>
      <c r="X139" s="7" t="s">
        <v>5628</v>
      </c>
      <c r="Y139" s="7" t="s">
        <v>5690</v>
      </c>
      <c r="Z139" s="7"/>
      <c r="AA139" s="7" t="s">
        <v>5078</v>
      </c>
      <c r="AB139" s="7">
        <v>3</v>
      </c>
      <c r="AC139" s="7">
        <v>9</v>
      </c>
      <c r="AD139" s="7" t="s">
        <v>5740</v>
      </c>
      <c r="AE139" s="7" t="s">
        <v>5570</v>
      </c>
      <c r="AF139" s="7" t="s">
        <v>6201</v>
      </c>
      <c r="AG139" s="7"/>
      <c r="AH139" s="7" t="s">
        <v>1762</v>
      </c>
      <c r="AI139" s="7" t="s">
        <v>6202</v>
      </c>
      <c r="AJ139" s="7" t="s">
        <v>5644</v>
      </c>
      <c r="AK139" s="7"/>
      <c r="AL139" s="7" t="s">
        <v>5119</v>
      </c>
      <c r="AM139" s="7">
        <v>1</v>
      </c>
      <c r="AN139" s="7">
        <v>10</v>
      </c>
      <c r="AO139" s="7" t="s">
        <v>5741</v>
      </c>
      <c r="AP139" s="7" t="s">
        <v>5086</v>
      </c>
      <c r="AQ139" s="7" t="s">
        <v>1704</v>
      </c>
      <c r="AR139" s="7" t="s">
        <v>5113</v>
      </c>
      <c r="AS139" s="7"/>
      <c r="AT139" s="7" t="s">
        <v>1704</v>
      </c>
      <c r="AU139" s="7"/>
      <c r="AV139" s="7"/>
      <c r="AW139" s="7" t="s">
        <v>5119</v>
      </c>
      <c r="AX139" s="7">
        <v>1</v>
      </c>
      <c r="AY139" s="7">
        <v>11</v>
      </c>
      <c r="AZ139" s="7" t="s">
        <v>5743</v>
      </c>
      <c r="BA139" s="7" t="s">
        <v>5744</v>
      </c>
      <c r="BB139" s="7" t="s">
        <v>1786</v>
      </c>
      <c r="BC139" s="7" t="s">
        <v>1786</v>
      </c>
      <c r="BD139" s="7" t="s">
        <v>1786</v>
      </c>
      <c r="BE139" s="7" t="s">
        <v>1786</v>
      </c>
      <c r="BF139" s="7" t="s">
        <v>1786</v>
      </c>
      <c r="BG139" s="7" t="s">
        <v>1786</v>
      </c>
      <c r="BH139" s="7" t="s">
        <v>1786</v>
      </c>
      <c r="BI139" s="7" t="s">
        <v>1786</v>
      </c>
      <c r="BJ139" s="7">
        <v>12</v>
      </c>
      <c r="BK139" s="7" t="s">
        <v>5746</v>
      </c>
      <c r="BL139" s="7" t="s">
        <v>5095</v>
      </c>
      <c r="BM139" s="7" t="s">
        <v>6203</v>
      </c>
      <c r="BN139" s="7" t="s">
        <v>5636</v>
      </c>
      <c r="BO139" s="7"/>
      <c r="BP139" s="7" t="s">
        <v>5636</v>
      </c>
      <c r="BQ139" s="7"/>
      <c r="BR139" s="7"/>
      <c r="BS139" s="7" t="s">
        <v>5075</v>
      </c>
      <c r="BT139" s="7">
        <v>1</v>
      </c>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8"/>
      <c r="DZ139" s="8"/>
      <c r="EA139" s="8"/>
      <c r="EB139" s="7"/>
      <c r="EC139" s="7"/>
      <c r="ED139" s="7"/>
      <c r="EE139" s="7"/>
      <c r="EF139" s="7"/>
      <c r="EG139" s="7"/>
      <c r="EH139" s="7"/>
    </row>
    <row r="140" spans="1:204" ht="12.75" customHeight="1" x14ac:dyDescent="0.2">
      <c r="A140">
        <v>139</v>
      </c>
      <c r="B140" t="s">
        <v>777</v>
      </c>
      <c r="C140" t="s">
        <v>490</v>
      </c>
      <c r="D140" s="1">
        <v>5</v>
      </c>
      <c r="E140" s="1">
        <v>11</v>
      </c>
      <c r="F140" s="1" t="s">
        <v>23</v>
      </c>
      <c r="G140" s="1">
        <v>1</v>
      </c>
      <c r="H140" s="1" t="s">
        <v>6204</v>
      </c>
      <c r="I140" s="1" t="s">
        <v>5961</v>
      </c>
      <c r="J140" s="1" t="s">
        <v>1786</v>
      </c>
      <c r="K140" s="1"/>
      <c r="L140" s="1"/>
      <c r="M140" s="1"/>
      <c r="N140" s="1"/>
      <c r="O140" s="1"/>
      <c r="P140" s="1" t="s">
        <v>1786</v>
      </c>
      <c r="Q140" s="1" t="s">
        <v>1786</v>
      </c>
      <c r="R140" s="1">
        <v>2</v>
      </c>
      <c r="S140" s="1" t="s">
        <v>6205</v>
      </c>
      <c r="T140" s="1" t="s">
        <v>6206</v>
      </c>
      <c r="U140" s="1" t="s">
        <v>6207</v>
      </c>
      <c r="V140" s="1" t="s">
        <v>5100</v>
      </c>
      <c r="W140" s="1"/>
      <c r="X140" s="1" t="s">
        <v>5284</v>
      </c>
      <c r="Y140" s="1"/>
      <c r="Z140" s="1"/>
      <c r="AA140" s="1" t="s">
        <v>5102</v>
      </c>
      <c r="AB140" s="1">
        <v>1</v>
      </c>
      <c r="AC140" s="1">
        <v>3</v>
      </c>
      <c r="AD140" s="1" t="s">
        <v>6208</v>
      </c>
      <c r="AE140" s="1" t="s">
        <v>5080</v>
      </c>
      <c r="AF140" s="1" t="s">
        <v>6209</v>
      </c>
      <c r="AG140" s="1" t="s">
        <v>383</v>
      </c>
      <c r="AH140" s="1"/>
      <c r="AI140" s="1" t="s">
        <v>3332</v>
      </c>
      <c r="AJ140" s="1" t="s">
        <v>1446</v>
      </c>
      <c r="AK140" s="1"/>
      <c r="AL140" s="1" t="s">
        <v>5102</v>
      </c>
      <c r="AM140" s="1">
        <v>1</v>
      </c>
      <c r="AN140" s="1">
        <v>4</v>
      </c>
      <c r="AO140" s="1" t="s">
        <v>5085</v>
      </c>
      <c r="AP140" s="1" t="s">
        <v>5086</v>
      </c>
      <c r="AQ140" s="1" t="s">
        <v>6210</v>
      </c>
      <c r="AR140" s="1"/>
      <c r="AS140" s="1" t="s">
        <v>5114</v>
      </c>
      <c r="AT140" s="1" t="s">
        <v>6211</v>
      </c>
      <c r="AU140" s="1"/>
      <c r="AV140" s="1"/>
      <c r="AW140" s="1" t="s">
        <v>5460</v>
      </c>
      <c r="AX140" s="1">
        <v>1</v>
      </c>
      <c r="AY140" s="1">
        <v>5</v>
      </c>
      <c r="AZ140" s="1" t="s">
        <v>6212</v>
      </c>
      <c r="BA140" s="1" t="s">
        <v>5089</v>
      </c>
      <c r="BB140" s="1" t="s">
        <v>6213</v>
      </c>
      <c r="BC140" s="1" t="s">
        <v>5091</v>
      </c>
      <c r="BD140" s="1"/>
      <c r="BE140" s="1" t="s">
        <v>6214</v>
      </c>
      <c r="BF140" s="1"/>
      <c r="BG140" s="1"/>
      <c r="BH140" s="1" t="s">
        <v>5102</v>
      </c>
      <c r="BI140" s="1">
        <v>1</v>
      </c>
      <c r="BJ140" s="1">
        <v>6</v>
      </c>
      <c r="BK140" s="1" t="s">
        <v>5094</v>
      </c>
      <c r="BL140" s="1" t="s">
        <v>5095</v>
      </c>
      <c r="BM140" s="1" t="s">
        <v>6215</v>
      </c>
      <c r="BN140" s="1"/>
      <c r="BO140" s="1" t="s">
        <v>1587</v>
      </c>
      <c r="BP140" s="1" t="s">
        <v>6216</v>
      </c>
      <c r="BQ140" s="1"/>
      <c r="BR140" s="1"/>
      <c r="BS140" s="1" t="s">
        <v>5102</v>
      </c>
      <c r="BT140" s="1">
        <v>1</v>
      </c>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P140" s="1"/>
      <c r="GQ140" s="1"/>
      <c r="GR140" s="1"/>
      <c r="GS140" s="1"/>
      <c r="GT140" s="1"/>
      <c r="GU140" s="1"/>
      <c r="GV140" s="1"/>
    </row>
    <row r="141" spans="1:204" ht="12.75" customHeight="1" x14ac:dyDescent="0.2">
      <c r="A141">
        <v>140</v>
      </c>
      <c r="B141" t="s">
        <v>784</v>
      </c>
      <c r="C141" t="s">
        <v>490</v>
      </c>
      <c r="D141" s="1">
        <v>5</v>
      </c>
      <c r="E141" s="1">
        <v>11</v>
      </c>
      <c r="F141" s="1" t="s">
        <v>23</v>
      </c>
      <c r="G141" s="1">
        <v>7</v>
      </c>
      <c r="H141" s="1" t="s">
        <v>6217</v>
      </c>
      <c r="I141" s="1" t="s">
        <v>5565</v>
      </c>
      <c r="J141" s="1" t="s">
        <v>5669</v>
      </c>
      <c r="K141" s="1"/>
      <c r="L141" s="1" t="s">
        <v>2934</v>
      </c>
      <c r="M141" s="1" t="s">
        <v>6218</v>
      </c>
      <c r="N141" s="1"/>
      <c r="O141" s="1"/>
      <c r="P141" s="1" t="s">
        <v>5078</v>
      </c>
      <c r="Q141" s="1">
        <v>3</v>
      </c>
      <c r="R141" s="1">
        <v>8</v>
      </c>
      <c r="S141" s="1" t="s">
        <v>5738</v>
      </c>
      <c r="T141" s="1" t="s">
        <v>5568</v>
      </c>
      <c r="U141" s="1" t="s">
        <v>5628</v>
      </c>
      <c r="V141" s="1"/>
      <c r="W141" s="1" t="s">
        <v>1445</v>
      </c>
      <c r="X141" s="1" t="s">
        <v>5628</v>
      </c>
      <c r="Y141" s="1"/>
      <c r="Z141" s="1"/>
      <c r="AA141" s="1" t="s">
        <v>5078</v>
      </c>
      <c r="AB141" s="1">
        <v>3</v>
      </c>
      <c r="AC141" s="1">
        <v>9</v>
      </c>
      <c r="AD141" s="1" t="s">
        <v>5740</v>
      </c>
      <c r="AE141" s="1" t="s">
        <v>5570</v>
      </c>
      <c r="AF141" s="1" t="s">
        <v>1762</v>
      </c>
      <c r="AG141" s="1"/>
      <c r="AH141" s="1" t="s">
        <v>1762</v>
      </c>
      <c r="AI141" s="1" t="s">
        <v>1762</v>
      </c>
      <c r="AJ141" s="1"/>
      <c r="AK141" s="1"/>
      <c r="AL141" s="1" t="s">
        <v>5075</v>
      </c>
      <c r="AM141" s="1">
        <v>1</v>
      </c>
      <c r="AN141" s="1">
        <v>10</v>
      </c>
      <c r="AO141" s="1" t="s">
        <v>5741</v>
      </c>
      <c r="AP141" s="1" t="s">
        <v>5086</v>
      </c>
      <c r="AQ141" s="1" t="s">
        <v>6219</v>
      </c>
      <c r="AR141" s="1"/>
      <c r="AS141" s="1" t="s">
        <v>3498</v>
      </c>
      <c r="AT141" s="1" t="s">
        <v>6219</v>
      </c>
      <c r="AU141" s="1"/>
      <c r="AV141" s="1"/>
      <c r="AW141" s="1" t="s">
        <v>5075</v>
      </c>
      <c r="AX141" s="1">
        <v>1</v>
      </c>
      <c r="AY141" s="1">
        <v>11</v>
      </c>
      <c r="AZ141" s="1" t="s">
        <v>5743</v>
      </c>
      <c r="BA141" s="1" t="s">
        <v>5744</v>
      </c>
      <c r="BB141" s="1" t="s">
        <v>6220</v>
      </c>
      <c r="BC141" s="1"/>
      <c r="BD141" s="1" t="s">
        <v>5580</v>
      </c>
      <c r="BE141" s="1" t="s">
        <v>6101</v>
      </c>
      <c r="BF141" s="1"/>
      <c r="BG141" s="1"/>
      <c r="BH141" s="1" t="s">
        <v>5078</v>
      </c>
      <c r="BI141" s="1">
        <v>3</v>
      </c>
      <c r="BJ141" s="1">
        <v>12</v>
      </c>
      <c r="BK141" s="1" t="s">
        <v>5746</v>
      </c>
      <c r="BL141" s="1" t="s">
        <v>5095</v>
      </c>
      <c r="BM141" s="1" t="s">
        <v>6221</v>
      </c>
      <c r="BN141" s="1" t="s">
        <v>5636</v>
      </c>
      <c r="BO141" s="1"/>
      <c r="BP141" s="1" t="s">
        <v>5636</v>
      </c>
      <c r="BQ141" s="1"/>
      <c r="BR141" s="1"/>
      <c r="BS141" s="1" t="s">
        <v>5075</v>
      </c>
      <c r="BT141" s="1">
        <v>1</v>
      </c>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EB141" s="1"/>
      <c r="EC141" s="1"/>
      <c r="ED141" s="1"/>
      <c r="EE141" s="1"/>
      <c r="EF141" s="1"/>
      <c r="EG141" s="1"/>
      <c r="EH141" s="1"/>
    </row>
    <row r="142" spans="1:204" ht="12.75" customHeight="1" x14ac:dyDescent="0.2">
      <c r="A142">
        <v>141</v>
      </c>
      <c r="B142" t="s">
        <v>787</v>
      </c>
      <c r="C142" t="s">
        <v>490</v>
      </c>
      <c r="D142" s="1">
        <v>5</v>
      </c>
      <c r="E142" s="1">
        <v>11</v>
      </c>
      <c r="F142" s="1" t="s">
        <v>23</v>
      </c>
      <c r="G142" s="1">
        <v>14</v>
      </c>
      <c r="H142" s="1" t="s">
        <v>5815</v>
      </c>
      <c r="I142" s="1" t="s">
        <v>5816</v>
      </c>
      <c r="J142" s="1" t="s">
        <v>6222</v>
      </c>
      <c r="K142" s="1" t="s">
        <v>1858</v>
      </c>
      <c r="L142" s="1"/>
      <c r="M142" s="1" t="s">
        <v>6223</v>
      </c>
      <c r="N142" s="1"/>
      <c r="O142" s="1"/>
      <c r="P142" s="1" t="s">
        <v>5102</v>
      </c>
      <c r="Q142" s="1">
        <v>1</v>
      </c>
      <c r="R142" s="1">
        <v>15</v>
      </c>
      <c r="S142" s="1" t="s">
        <v>5819</v>
      </c>
      <c r="T142" s="1" t="s">
        <v>5820</v>
      </c>
      <c r="U142" s="1" t="s">
        <v>1319</v>
      </c>
      <c r="V142" s="1"/>
      <c r="W142" s="1" t="s">
        <v>5821</v>
      </c>
      <c r="X142" s="1" t="s">
        <v>1319</v>
      </c>
      <c r="Y142" s="1"/>
      <c r="Z142" s="1"/>
      <c r="AA142" s="1" t="s">
        <v>5078</v>
      </c>
      <c r="AB142" s="1">
        <v>3</v>
      </c>
      <c r="AC142" s="1">
        <v>16</v>
      </c>
      <c r="AD142" s="1" t="s">
        <v>5823</v>
      </c>
      <c r="AE142" s="1" t="s">
        <v>5824</v>
      </c>
      <c r="AF142" s="1" t="s">
        <v>1685</v>
      </c>
      <c r="AG142" s="1" t="s">
        <v>5826</v>
      </c>
      <c r="AH142" s="1"/>
      <c r="AI142" s="1" t="s">
        <v>1685</v>
      </c>
      <c r="AJ142" s="1"/>
      <c r="AK142" s="1"/>
      <c r="AL142" s="1" t="s">
        <v>5119</v>
      </c>
      <c r="AM142" s="1">
        <v>1</v>
      </c>
      <c r="AN142" s="1">
        <v>17</v>
      </c>
      <c r="AO142" s="1" t="s">
        <v>5828</v>
      </c>
      <c r="AP142" s="1" t="s">
        <v>5829</v>
      </c>
      <c r="AQ142" s="1" t="s">
        <v>6224</v>
      </c>
      <c r="AR142" s="1" t="s">
        <v>4355</v>
      </c>
      <c r="AS142" s="1"/>
      <c r="AT142" s="1" t="s">
        <v>6224</v>
      </c>
      <c r="AU142" s="1"/>
      <c r="AV142" s="1"/>
      <c r="AW142" s="1" t="s">
        <v>5102</v>
      </c>
      <c r="AX142" s="1">
        <v>1</v>
      </c>
      <c r="AY142" s="1">
        <v>18</v>
      </c>
      <c r="AZ142" s="1" t="s">
        <v>5831</v>
      </c>
      <c r="BA142" s="1" t="s">
        <v>5832</v>
      </c>
      <c r="BB142" s="1" t="s">
        <v>3087</v>
      </c>
      <c r="BC142" s="1"/>
      <c r="BD142" s="1" t="s">
        <v>5858</v>
      </c>
      <c r="BE142" s="1" t="s">
        <v>3087</v>
      </c>
      <c r="BF142" s="1"/>
      <c r="BG142" s="1"/>
      <c r="BH142" s="1" t="s">
        <v>5102</v>
      </c>
      <c r="BI142" s="1">
        <v>1</v>
      </c>
      <c r="BJ142" s="1">
        <v>19</v>
      </c>
      <c r="BK142" s="80" t="s">
        <v>5836</v>
      </c>
      <c r="BL142" t="s">
        <v>5837</v>
      </c>
      <c r="BM142" t="s">
        <v>6225</v>
      </c>
      <c r="BN142" s="1"/>
      <c r="BO142" s="1" t="s">
        <v>5839</v>
      </c>
      <c r="BP142" s="1" t="s">
        <v>5839</v>
      </c>
      <c r="BQ142" s="1"/>
      <c r="BR142" s="1"/>
      <c r="BS142" s="1" t="s">
        <v>5075</v>
      </c>
      <c r="BT142" s="1">
        <v>1</v>
      </c>
    </row>
    <row r="143" spans="1:204" ht="12.75" customHeight="1" x14ac:dyDescent="0.2">
      <c r="A143">
        <v>142</v>
      </c>
      <c r="B143" t="s">
        <v>3705</v>
      </c>
      <c r="C143" t="s">
        <v>490</v>
      </c>
      <c r="D143" s="1">
        <v>5</v>
      </c>
      <c r="E143" s="1">
        <v>11</v>
      </c>
      <c r="F143" s="1" t="s">
        <v>23</v>
      </c>
      <c r="G143" s="1">
        <v>7</v>
      </c>
      <c r="H143" s="1" t="s">
        <v>6217</v>
      </c>
      <c r="I143" s="1" t="s">
        <v>5565</v>
      </c>
      <c r="J143" s="1" t="s">
        <v>6226</v>
      </c>
      <c r="K143" s="1" t="s">
        <v>353</v>
      </c>
      <c r="L143" s="1"/>
      <c r="M143" s="1" t="s">
        <v>6227</v>
      </c>
      <c r="N143" s="1"/>
      <c r="O143" s="1"/>
      <c r="P143" s="1" t="s">
        <v>5102</v>
      </c>
      <c r="Q143" s="1">
        <v>1</v>
      </c>
      <c r="R143" s="1">
        <v>8</v>
      </c>
      <c r="S143" s="1" t="s">
        <v>5738</v>
      </c>
      <c r="T143" s="1" t="s">
        <v>5568</v>
      </c>
      <c r="U143" s="1" t="s">
        <v>6228</v>
      </c>
      <c r="V143" s="1" t="s">
        <v>5642</v>
      </c>
      <c r="W143" s="1"/>
      <c r="X143" s="1" t="s">
        <v>5549</v>
      </c>
      <c r="Y143" s="1" t="s">
        <v>6229</v>
      </c>
      <c r="Z143" s="1"/>
      <c r="AA143" s="1" t="s">
        <v>5102</v>
      </c>
      <c r="AB143" s="1">
        <v>1</v>
      </c>
      <c r="AC143" s="1">
        <v>9</v>
      </c>
      <c r="AD143" s="1" t="s">
        <v>5740</v>
      </c>
      <c r="AE143" s="1" t="s">
        <v>5570</v>
      </c>
      <c r="AF143" s="1" t="s">
        <v>6230</v>
      </c>
      <c r="AG143" s="1" t="s">
        <v>144</v>
      </c>
      <c r="AH143" s="1"/>
      <c r="AI143" s="1" t="s">
        <v>6231</v>
      </c>
      <c r="AJ143" s="1"/>
      <c r="AK143" s="1"/>
      <c r="AL143" s="1" t="s">
        <v>5791</v>
      </c>
      <c r="AM143" s="1">
        <v>1</v>
      </c>
      <c r="AN143" s="1">
        <v>10</v>
      </c>
      <c r="AO143" s="1" t="s">
        <v>5741</v>
      </c>
      <c r="AP143" s="1" t="s">
        <v>5086</v>
      </c>
      <c r="AQ143" s="1" t="s">
        <v>6232</v>
      </c>
      <c r="AR143" s="1" t="s">
        <v>5113</v>
      </c>
      <c r="AS143" s="1"/>
      <c r="AT143" s="1" t="s">
        <v>6233</v>
      </c>
      <c r="AU143" s="1"/>
      <c r="AV143" s="1"/>
      <c r="AW143" s="1" t="s">
        <v>5791</v>
      </c>
      <c r="AX143" s="1">
        <v>1</v>
      </c>
      <c r="AY143" s="1">
        <v>11</v>
      </c>
      <c r="AZ143" s="1" t="s">
        <v>5577</v>
      </c>
      <c r="BA143" s="1" t="s">
        <v>5744</v>
      </c>
      <c r="BB143" s="1" t="s">
        <v>6234</v>
      </c>
      <c r="BC143" s="1"/>
      <c r="BD143" s="1"/>
      <c r="BE143" s="1"/>
      <c r="BF143" s="1"/>
      <c r="BG143" s="1"/>
      <c r="BH143" s="1" t="s">
        <v>1786</v>
      </c>
      <c r="BI143" s="1" t="s">
        <v>1786</v>
      </c>
      <c r="BJ143" s="1">
        <v>12</v>
      </c>
      <c r="BK143" s="1" t="s">
        <v>5746</v>
      </c>
      <c r="BL143" s="1" t="s">
        <v>5095</v>
      </c>
      <c r="BM143" s="1" t="s">
        <v>6235</v>
      </c>
      <c r="BN143" s="1"/>
      <c r="BO143" s="1" t="s">
        <v>5915</v>
      </c>
      <c r="BP143" s="1" t="s">
        <v>6236</v>
      </c>
      <c r="BQ143" s="1"/>
      <c r="BR143" s="1"/>
      <c r="BS143" s="1" t="s">
        <v>5102</v>
      </c>
      <c r="BT143" s="1">
        <v>1</v>
      </c>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EB143" s="1"/>
      <c r="EC143" s="1"/>
      <c r="ED143" s="1"/>
      <c r="EE143" s="1"/>
      <c r="EF143" s="1"/>
      <c r="EG143" s="1"/>
      <c r="EH143" s="1"/>
    </row>
    <row r="144" spans="1:204" ht="12.75" customHeight="1" x14ac:dyDescent="0.2">
      <c r="A144">
        <v>143</v>
      </c>
      <c r="B144" t="s">
        <v>798</v>
      </c>
      <c r="C144" t="s">
        <v>490</v>
      </c>
      <c r="D144" s="1">
        <v>5</v>
      </c>
      <c r="E144" s="1">
        <v>11</v>
      </c>
      <c r="F144" s="1" t="s">
        <v>23</v>
      </c>
      <c r="G144" s="1">
        <v>7</v>
      </c>
      <c r="H144" s="1" t="s">
        <v>6217</v>
      </c>
      <c r="I144" s="1" t="s">
        <v>5565</v>
      </c>
      <c r="J144" s="1" t="s">
        <v>6237</v>
      </c>
      <c r="K144" s="1"/>
      <c r="L144" s="1" t="s">
        <v>2934</v>
      </c>
      <c r="M144" s="1" t="s">
        <v>6238</v>
      </c>
      <c r="N144" s="1" t="s">
        <v>6239</v>
      </c>
      <c r="O144" s="1"/>
      <c r="P144" s="1" t="s">
        <v>5078</v>
      </c>
      <c r="Q144" s="1">
        <v>3</v>
      </c>
      <c r="R144" s="1">
        <v>8</v>
      </c>
      <c r="S144" s="1" t="s">
        <v>5738</v>
      </c>
      <c r="T144" s="1" t="s">
        <v>5739</v>
      </c>
      <c r="U144" s="1" t="s">
        <v>6240</v>
      </c>
      <c r="V144" s="1" t="s">
        <v>5642</v>
      </c>
      <c r="W144" s="1"/>
      <c r="X144" s="1" t="s">
        <v>6241</v>
      </c>
      <c r="Y144" s="1" t="s">
        <v>5628</v>
      </c>
      <c r="Z144" s="1" t="s">
        <v>6242</v>
      </c>
      <c r="AA144" s="1" t="s">
        <v>5102</v>
      </c>
      <c r="AB144" s="1">
        <v>1</v>
      </c>
      <c r="AC144" s="1">
        <v>9</v>
      </c>
      <c r="AD144" s="1" t="s">
        <v>5740</v>
      </c>
      <c r="AE144" s="1" t="s">
        <v>5570</v>
      </c>
      <c r="AF144" s="1" t="s">
        <v>6243</v>
      </c>
      <c r="AG144" s="1" t="s">
        <v>144</v>
      </c>
      <c r="AH144" s="1"/>
      <c r="AI144" s="1" t="s">
        <v>182</v>
      </c>
      <c r="AJ144" s="1" t="s">
        <v>5126</v>
      </c>
      <c r="AK144" s="1" t="s">
        <v>6244</v>
      </c>
      <c r="AL144" s="1" t="s">
        <v>5791</v>
      </c>
      <c r="AM144" s="1">
        <v>1</v>
      </c>
      <c r="AN144" s="1">
        <v>10</v>
      </c>
      <c r="AO144" s="1" t="s">
        <v>5741</v>
      </c>
      <c r="AP144" s="1" t="s">
        <v>5086</v>
      </c>
      <c r="AQ144" s="1" t="s">
        <v>6245</v>
      </c>
      <c r="AR144" s="1"/>
      <c r="AS144" s="1" t="s">
        <v>3498</v>
      </c>
      <c r="AT144" s="1" t="s">
        <v>5126</v>
      </c>
      <c r="AU144" s="1"/>
      <c r="AV144" s="1"/>
      <c r="AW144" s="1" t="s">
        <v>5119</v>
      </c>
      <c r="AX144" s="1">
        <v>1</v>
      </c>
      <c r="AY144" s="1">
        <v>11</v>
      </c>
      <c r="AZ144" s="1" t="s">
        <v>5743</v>
      </c>
      <c r="BA144" s="1" t="s">
        <v>5744</v>
      </c>
      <c r="BB144" s="1" t="s">
        <v>6246</v>
      </c>
      <c r="BC144" s="1"/>
      <c r="BD144" s="1" t="s">
        <v>5580</v>
      </c>
      <c r="BE144" s="1" t="s">
        <v>6247</v>
      </c>
      <c r="BF144" s="1" t="s">
        <v>6248</v>
      </c>
      <c r="BG144" s="1"/>
      <c r="BH144" s="1" t="s">
        <v>5078</v>
      </c>
      <c r="BI144" s="1">
        <v>3</v>
      </c>
      <c r="BJ144" s="1">
        <v>12</v>
      </c>
      <c r="BK144" s="1" t="s">
        <v>5746</v>
      </c>
      <c r="BL144" s="1" t="s">
        <v>5095</v>
      </c>
      <c r="BM144" s="1" t="s">
        <v>6249</v>
      </c>
      <c r="BN144" s="1" t="s">
        <v>5636</v>
      </c>
      <c r="BO144" s="1"/>
      <c r="BP144" s="1" t="s">
        <v>6250</v>
      </c>
      <c r="BQ144" s="1"/>
      <c r="BR144" s="1"/>
      <c r="BS144" s="1" t="s">
        <v>5102</v>
      </c>
      <c r="BT144" s="1">
        <v>1</v>
      </c>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EB144" s="1"/>
      <c r="EC144" s="1"/>
      <c r="ED144" s="1"/>
      <c r="EE144" s="1"/>
      <c r="EF144" s="1"/>
      <c r="EG144" s="1"/>
      <c r="EH144" s="1"/>
    </row>
    <row r="145" spans="1:138" ht="12.75" customHeight="1" x14ac:dyDescent="0.2">
      <c r="A145">
        <v>144</v>
      </c>
      <c r="B145" t="s">
        <v>805</v>
      </c>
      <c r="C145" t="s">
        <v>490</v>
      </c>
      <c r="D145" s="1">
        <v>5</v>
      </c>
      <c r="E145" s="1">
        <v>11</v>
      </c>
      <c r="F145" s="1" t="s">
        <v>23</v>
      </c>
      <c r="G145" s="1">
        <v>7</v>
      </c>
      <c r="H145" s="1" t="s">
        <v>6217</v>
      </c>
      <c r="I145" s="1" t="s">
        <v>5565</v>
      </c>
      <c r="J145" s="1" t="s">
        <v>6251</v>
      </c>
      <c r="K145" s="1"/>
      <c r="L145" s="1" t="s">
        <v>2934</v>
      </c>
      <c r="M145" s="1" t="s">
        <v>5305</v>
      </c>
      <c r="N145" s="1" t="s">
        <v>6252</v>
      </c>
      <c r="O145" s="1"/>
      <c r="P145" s="1" t="s">
        <v>5078</v>
      </c>
      <c r="Q145" s="1">
        <v>3</v>
      </c>
      <c r="R145" s="1">
        <v>8</v>
      </c>
      <c r="S145" s="1" t="s">
        <v>5738</v>
      </c>
      <c r="T145" s="1" t="s">
        <v>5568</v>
      </c>
      <c r="U145" s="1" t="s">
        <v>6253</v>
      </c>
      <c r="V145" s="1"/>
      <c r="W145" s="1" t="s">
        <v>1445</v>
      </c>
      <c r="X145" s="1" t="s">
        <v>6254</v>
      </c>
      <c r="Y145" s="1" t="s">
        <v>6255</v>
      </c>
      <c r="Z145" s="1"/>
      <c r="AA145" s="1" t="s">
        <v>5078</v>
      </c>
      <c r="AB145" s="1">
        <v>3</v>
      </c>
      <c r="AC145" s="1">
        <v>9</v>
      </c>
      <c r="AD145" s="1" t="s">
        <v>5740</v>
      </c>
      <c r="AE145" s="1" t="s">
        <v>5570</v>
      </c>
      <c r="AF145" s="1" t="s">
        <v>6256</v>
      </c>
      <c r="AG145" s="1"/>
      <c r="AH145" s="1" t="s">
        <v>1762</v>
      </c>
      <c r="AI145" s="1" t="s">
        <v>5173</v>
      </c>
      <c r="AJ145" s="1" t="s">
        <v>5644</v>
      </c>
      <c r="AK145" s="1"/>
      <c r="AL145" s="1" t="s">
        <v>5078</v>
      </c>
      <c r="AM145" s="1">
        <v>3</v>
      </c>
      <c r="AN145" s="1">
        <v>10</v>
      </c>
      <c r="AO145" s="1" t="s">
        <v>5741</v>
      </c>
      <c r="AP145" s="1" t="s">
        <v>5086</v>
      </c>
      <c r="AQ145" s="1" t="s">
        <v>6257</v>
      </c>
      <c r="AR145" s="1" t="s">
        <v>5113</v>
      </c>
      <c r="AS145" s="1"/>
      <c r="AT145" s="1" t="s">
        <v>6258</v>
      </c>
      <c r="AU145" s="1"/>
      <c r="AV145" s="1"/>
      <c r="AW145" s="1" t="s">
        <v>5102</v>
      </c>
      <c r="AX145" s="1">
        <v>1</v>
      </c>
      <c r="AY145" s="1">
        <v>11</v>
      </c>
      <c r="AZ145" s="1" t="s">
        <v>5743</v>
      </c>
      <c r="BA145" s="1" t="s">
        <v>5744</v>
      </c>
      <c r="BB145" s="1" t="s">
        <v>6259</v>
      </c>
      <c r="BC145" s="1" t="s">
        <v>2952</v>
      </c>
      <c r="BD145" s="1"/>
      <c r="BE145" s="1" t="s">
        <v>6260</v>
      </c>
      <c r="BF145" s="1"/>
      <c r="BG145" s="1"/>
      <c r="BH145" s="1" t="s">
        <v>5791</v>
      </c>
      <c r="BI145" s="1">
        <v>1</v>
      </c>
      <c r="BJ145" s="1">
        <v>12</v>
      </c>
      <c r="BK145" s="1" t="s">
        <v>5746</v>
      </c>
      <c r="BL145" s="1" t="s">
        <v>5095</v>
      </c>
      <c r="BM145" s="1" t="s">
        <v>6261</v>
      </c>
      <c r="BN145" s="1" t="s">
        <v>5636</v>
      </c>
      <c r="BO145" s="1"/>
      <c r="BP145" s="1" t="s">
        <v>6262</v>
      </c>
      <c r="BQ145" s="1"/>
      <c r="BR145" s="1"/>
      <c r="BS145" s="1" t="s">
        <v>5078</v>
      </c>
      <c r="BT145" s="1">
        <v>3</v>
      </c>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EB145" s="1"/>
      <c r="EC145" s="1"/>
      <c r="ED145" s="1"/>
      <c r="EE145" s="1"/>
      <c r="EF145" s="1"/>
      <c r="EG145" s="1"/>
      <c r="EH145" s="1"/>
    </row>
    <row r="146" spans="1:138" ht="12.75" customHeight="1" x14ac:dyDescent="0.2">
      <c r="A146">
        <v>145</v>
      </c>
      <c r="B146" t="s">
        <v>810</v>
      </c>
      <c r="C146" t="s">
        <v>490</v>
      </c>
      <c r="D146" s="1">
        <v>5</v>
      </c>
      <c r="E146" s="1">
        <v>11</v>
      </c>
      <c r="F146" s="1" t="s">
        <v>23</v>
      </c>
      <c r="G146" s="1">
        <v>7</v>
      </c>
      <c r="H146" s="1" t="s">
        <v>6217</v>
      </c>
      <c r="I146" s="1" t="s">
        <v>5565</v>
      </c>
      <c r="J146" s="1" t="s">
        <v>5669</v>
      </c>
      <c r="K146" s="1"/>
      <c r="L146" s="1" t="s">
        <v>2934</v>
      </c>
      <c r="M146" s="1" t="s">
        <v>5669</v>
      </c>
      <c r="N146" s="1"/>
      <c r="O146" s="1"/>
      <c r="P146" s="1" t="s">
        <v>5078</v>
      </c>
      <c r="Q146" s="1">
        <v>3</v>
      </c>
      <c r="R146" s="1">
        <v>8</v>
      </c>
      <c r="S146" s="1" t="s">
        <v>5738</v>
      </c>
      <c r="T146" s="1" t="s">
        <v>5739</v>
      </c>
      <c r="U146" s="1" t="s">
        <v>1701</v>
      </c>
      <c r="V146" s="1"/>
      <c r="W146" s="1" t="s">
        <v>1445</v>
      </c>
      <c r="X146" s="1" t="s">
        <v>1701</v>
      </c>
      <c r="Y146" s="1"/>
      <c r="Z146" s="1"/>
      <c r="AA146" s="1" t="s">
        <v>5078</v>
      </c>
      <c r="AB146" s="1">
        <v>3</v>
      </c>
      <c r="AC146" s="1">
        <v>9</v>
      </c>
      <c r="AD146" s="1" t="s">
        <v>5740</v>
      </c>
      <c r="AE146" s="1" t="s">
        <v>5570</v>
      </c>
      <c r="AF146" s="1" t="s">
        <v>5682</v>
      </c>
      <c r="AG146" s="1"/>
      <c r="AH146" s="1" t="s">
        <v>1762</v>
      </c>
      <c r="AI146" s="1" t="s">
        <v>5682</v>
      </c>
      <c r="AJ146" s="1"/>
      <c r="AK146" s="1"/>
      <c r="AL146" s="1" t="s">
        <v>5078</v>
      </c>
      <c r="AM146" s="1">
        <v>3</v>
      </c>
      <c r="AN146" s="1">
        <v>10</v>
      </c>
      <c r="AO146" s="1" t="s">
        <v>5741</v>
      </c>
      <c r="AP146" s="1" t="s">
        <v>5086</v>
      </c>
      <c r="AQ146" s="1" t="s">
        <v>6263</v>
      </c>
      <c r="AR146" s="1"/>
      <c r="AS146" s="1" t="s">
        <v>3498</v>
      </c>
      <c r="AT146" s="1" t="s">
        <v>5198</v>
      </c>
      <c r="AU146" s="1"/>
      <c r="AV146" s="1"/>
      <c r="AW146" s="1" t="s">
        <v>5078</v>
      </c>
      <c r="AX146" s="1">
        <v>1</v>
      </c>
      <c r="AY146" s="1">
        <v>11</v>
      </c>
      <c r="AZ146" s="1" t="s">
        <v>5743</v>
      </c>
      <c r="BA146" s="1" t="s">
        <v>5578</v>
      </c>
      <c r="BB146" s="1" t="s">
        <v>6264</v>
      </c>
      <c r="BC146" s="1"/>
      <c r="BD146" s="1" t="s">
        <v>5580</v>
      </c>
      <c r="BE146" s="1" t="s">
        <v>6101</v>
      </c>
      <c r="BF146" s="1" t="s">
        <v>6265</v>
      </c>
      <c r="BG146" s="1"/>
      <c r="BH146" s="1" t="s">
        <v>5078</v>
      </c>
      <c r="BI146" s="1">
        <v>3</v>
      </c>
      <c r="BJ146" s="1">
        <v>12</v>
      </c>
      <c r="BK146" s="1" t="s">
        <v>5746</v>
      </c>
      <c r="BL146" s="1" t="s">
        <v>5095</v>
      </c>
      <c r="BM146" s="1" t="s">
        <v>6266</v>
      </c>
      <c r="BN146" s="1"/>
      <c r="BO146" s="1" t="s">
        <v>5915</v>
      </c>
      <c r="BP146" s="1" t="s">
        <v>6267</v>
      </c>
      <c r="BQ146" s="1"/>
      <c r="BR146" s="1"/>
      <c r="BS146" s="1" t="s">
        <v>5078</v>
      </c>
      <c r="BT146" s="1">
        <v>3</v>
      </c>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EB146" s="1"/>
      <c r="EC146" s="1"/>
      <c r="ED146" s="1"/>
      <c r="EE146" s="1"/>
      <c r="EF146" s="1"/>
      <c r="EG146" s="1"/>
      <c r="EH146" s="1"/>
    </row>
    <row r="147" spans="1:138" ht="12.75" customHeight="1" x14ac:dyDescent="0.2">
      <c r="A147">
        <v>146</v>
      </c>
      <c r="B147" t="s">
        <v>3779</v>
      </c>
      <c r="C147" t="s">
        <v>490</v>
      </c>
      <c r="D147" s="1">
        <v>5</v>
      </c>
      <c r="E147" s="1">
        <v>11</v>
      </c>
      <c r="F147" s="1" t="s">
        <v>23</v>
      </c>
      <c r="G147" s="1">
        <v>7</v>
      </c>
      <c r="H147" s="1" t="s">
        <v>6217</v>
      </c>
      <c r="I147" s="1" t="s">
        <v>5565</v>
      </c>
      <c r="J147" s="1" t="s">
        <v>6268</v>
      </c>
      <c r="K147" s="1"/>
      <c r="L147" s="1" t="s">
        <v>2934</v>
      </c>
      <c r="M147" s="1" t="s">
        <v>2936</v>
      </c>
      <c r="N147" s="1"/>
      <c r="O147" s="1"/>
      <c r="P147" s="1" t="s">
        <v>5078</v>
      </c>
      <c r="Q147" s="1">
        <v>3</v>
      </c>
      <c r="R147" s="1">
        <v>8</v>
      </c>
      <c r="S147" s="1" t="s">
        <v>5738</v>
      </c>
      <c r="T147" s="1" t="s">
        <v>5739</v>
      </c>
      <c r="U147" s="1" t="s">
        <v>6269</v>
      </c>
      <c r="V147" s="1"/>
      <c r="W147" s="1" t="s">
        <v>1445</v>
      </c>
      <c r="X147" s="1" t="s">
        <v>1446</v>
      </c>
      <c r="Y147" s="1" t="s">
        <v>5680</v>
      </c>
      <c r="Z147" s="1"/>
      <c r="AA147" s="1" t="s">
        <v>5078</v>
      </c>
      <c r="AB147" s="1">
        <v>3</v>
      </c>
      <c r="AC147" s="1">
        <v>9</v>
      </c>
      <c r="AD147" s="1" t="s">
        <v>5740</v>
      </c>
      <c r="AE147" s="1" t="s">
        <v>5570</v>
      </c>
      <c r="AF147" s="1" t="s">
        <v>6270</v>
      </c>
      <c r="AG147" s="1" t="s">
        <v>144</v>
      </c>
      <c r="AH147" s="1"/>
      <c r="AI147" s="1" t="s">
        <v>6128</v>
      </c>
      <c r="AJ147" s="1"/>
      <c r="AK147" s="1"/>
      <c r="AL147" s="1" t="s">
        <v>5078</v>
      </c>
      <c r="AM147" s="1">
        <v>3</v>
      </c>
      <c r="AN147" s="1">
        <v>10</v>
      </c>
      <c r="AO147" s="1" t="s">
        <v>5741</v>
      </c>
      <c r="AP147" s="1" t="s">
        <v>5086</v>
      </c>
      <c r="AQ147" s="1" t="s">
        <v>6271</v>
      </c>
      <c r="AR147" s="1"/>
      <c r="AS147" s="1" t="s">
        <v>3498</v>
      </c>
      <c r="AT147" s="1" t="s">
        <v>6219</v>
      </c>
      <c r="AU147" s="1"/>
      <c r="AV147" s="1"/>
      <c r="AW147" s="1" t="s">
        <v>5075</v>
      </c>
      <c r="AX147" s="1">
        <v>1</v>
      </c>
      <c r="AY147" s="1">
        <v>11</v>
      </c>
      <c r="AZ147" s="1" t="s">
        <v>5743</v>
      </c>
      <c r="BA147" s="1" t="s">
        <v>5578</v>
      </c>
      <c r="BB147" s="1" t="s">
        <v>6272</v>
      </c>
      <c r="BC147" s="1" t="s">
        <v>2952</v>
      </c>
      <c r="BD147" s="1"/>
      <c r="BE147" s="1" t="s">
        <v>6273</v>
      </c>
      <c r="BF147" s="1"/>
      <c r="BG147" s="1"/>
      <c r="BH147" s="1" t="s">
        <v>5791</v>
      </c>
      <c r="BI147" s="1">
        <v>1</v>
      </c>
      <c r="BJ147" s="1">
        <v>12</v>
      </c>
      <c r="BK147" s="1" t="s">
        <v>5746</v>
      </c>
      <c r="BL147" s="1" t="s">
        <v>5095</v>
      </c>
      <c r="BM147" s="1" t="s">
        <v>6274</v>
      </c>
      <c r="BN147" s="1"/>
      <c r="BO147" s="1" t="s">
        <v>5915</v>
      </c>
      <c r="BP147" s="1" t="s">
        <v>6275</v>
      </c>
      <c r="BQ147" s="1" t="s">
        <v>6276</v>
      </c>
      <c r="BR147" s="1"/>
      <c r="BS147" s="1" t="s">
        <v>5075</v>
      </c>
      <c r="BT147" s="1">
        <v>1</v>
      </c>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EB147" s="1"/>
      <c r="EC147" s="1"/>
      <c r="ED147" s="1"/>
      <c r="EE147" s="1"/>
      <c r="EF147" s="1"/>
      <c r="EG147" s="1"/>
      <c r="EH147" s="1"/>
    </row>
    <row r="148" spans="1:138" ht="12.75" customHeight="1" x14ac:dyDescent="0.2">
      <c r="A148">
        <v>147</v>
      </c>
      <c r="B148" t="s">
        <v>3797</v>
      </c>
      <c r="C148" t="s">
        <v>490</v>
      </c>
      <c r="D148" s="1">
        <v>5</v>
      </c>
      <c r="E148" s="1">
        <v>11</v>
      </c>
      <c r="F148" s="1" t="s">
        <v>23</v>
      </c>
      <c r="G148" s="1">
        <v>7</v>
      </c>
      <c r="H148" s="1" t="s">
        <v>6217</v>
      </c>
      <c r="I148" s="1" t="s">
        <v>5565</v>
      </c>
      <c r="J148" s="1" t="s">
        <v>5773</v>
      </c>
      <c r="K148" s="1" t="s">
        <v>353</v>
      </c>
      <c r="L148" s="1"/>
      <c r="M148" s="1" t="s">
        <v>5773</v>
      </c>
      <c r="N148" s="1"/>
      <c r="O148" s="1"/>
      <c r="P148" s="1" t="s">
        <v>5102</v>
      </c>
      <c r="Q148" s="1">
        <v>1</v>
      </c>
      <c r="R148" s="1">
        <v>8</v>
      </c>
      <c r="S148" s="1" t="s">
        <v>5738</v>
      </c>
      <c r="T148" s="1" t="s">
        <v>5739</v>
      </c>
      <c r="U148" s="1" t="s">
        <v>6277</v>
      </c>
      <c r="V148" s="1"/>
      <c r="W148" s="1" t="s">
        <v>1445</v>
      </c>
      <c r="X148" s="1" t="s">
        <v>5628</v>
      </c>
      <c r="Y148" s="1" t="s">
        <v>5680</v>
      </c>
      <c r="Z148" s="1"/>
      <c r="AA148" s="1" t="s">
        <v>5078</v>
      </c>
      <c r="AB148" s="1">
        <v>3</v>
      </c>
      <c r="AC148" s="1">
        <v>9</v>
      </c>
      <c r="AD148" s="1" t="s">
        <v>5740</v>
      </c>
      <c r="AE148" s="1" t="s">
        <v>5570</v>
      </c>
      <c r="AF148" s="1" t="s">
        <v>6278</v>
      </c>
      <c r="AG148" s="1"/>
      <c r="AH148" s="1" t="s">
        <v>1762</v>
      </c>
      <c r="AI148" s="1" t="s">
        <v>5573</v>
      </c>
      <c r="AJ148" s="1" t="s">
        <v>1762</v>
      </c>
      <c r="AK148" s="1"/>
      <c r="AL148" s="1" t="s">
        <v>5078</v>
      </c>
      <c r="AM148" s="1">
        <v>3</v>
      </c>
      <c r="AN148" s="1">
        <v>10</v>
      </c>
      <c r="AO148" s="1" t="s">
        <v>5741</v>
      </c>
      <c r="AP148" s="1" t="s">
        <v>5086</v>
      </c>
      <c r="AQ148" s="1" t="s">
        <v>6279</v>
      </c>
      <c r="AR148" s="1" t="s">
        <v>5113</v>
      </c>
      <c r="AS148" s="1"/>
      <c r="AT148" s="1" t="s">
        <v>5573</v>
      </c>
      <c r="AU148" s="1"/>
      <c r="AV148" s="1"/>
      <c r="AW148" s="1" t="s">
        <v>5102</v>
      </c>
      <c r="AX148" s="1">
        <v>1</v>
      </c>
      <c r="AY148" s="1">
        <v>11</v>
      </c>
      <c r="AZ148" s="1" t="s">
        <v>5743</v>
      </c>
      <c r="BA148" s="1" t="s">
        <v>5744</v>
      </c>
      <c r="BB148" s="1" t="s">
        <v>6280</v>
      </c>
      <c r="BC148" s="1"/>
      <c r="BD148" s="1" t="s">
        <v>5580</v>
      </c>
      <c r="BE148" s="1" t="s">
        <v>6118</v>
      </c>
      <c r="BF148" s="1"/>
      <c r="BG148" s="1"/>
      <c r="BH148" s="1" t="s">
        <v>5078</v>
      </c>
      <c r="BI148" s="1">
        <v>3</v>
      </c>
      <c r="BJ148" s="1">
        <v>12</v>
      </c>
      <c r="BK148" s="1" t="s">
        <v>5746</v>
      </c>
      <c r="BL148" s="1" t="s">
        <v>5095</v>
      </c>
      <c r="BM148" s="1" t="s">
        <v>6281</v>
      </c>
      <c r="BN148" s="1"/>
      <c r="BO148" s="1" t="s">
        <v>5915</v>
      </c>
      <c r="BP148" s="1" t="s">
        <v>6282</v>
      </c>
      <c r="BQ148" s="1"/>
      <c r="BR148" s="1"/>
      <c r="BS148" s="1" t="s">
        <v>5075</v>
      </c>
      <c r="BT148" s="1">
        <v>1</v>
      </c>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EB148" s="1"/>
      <c r="EC148" s="1"/>
      <c r="ED148" s="1"/>
      <c r="EE148" s="1"/>
      <c r="EF148" s="1"/>
      <c r="EG148" s="1"/>
      <c r="EH148" s="1"/>
    </row>
    <row r="149" spans="1:138" ht="12.75" customHeight="1" x14ac:dyDescent="0.2">
      <c r="A149">
        <v>148</v>
      </c>
      <c r="B149" t="s">
        <v>825</v>
      </c>
      <c r="C149" t="s">
        <v>490</v>
      </c>
      <c r="D149" s="1">
        <v>5</v>
      </c>
      <c r="E149" s="1">
        <v>11</v>
      </c>
      <c r="F149" s="1" t="s">
        <v>23</v>
      </c>
      <c r="G149" s="1">
        <v>14</v>
      </c>
      <c r="H149" s="1" t="s">
        <v>5815</v>
      </c>
      <c r="I149" s="1" t="s">
        <v>5816</v>
      </c>
      <c r="J149" s="1" t="s">
        <v>6283</v>
      </c>
      <c r="K149" s="1"/>
      <c r="L149" s="1" t="s">
        <v>5893</v>
      </c>
      <c r="M149" s="1" t="s">
        <v>5843</v>
      </c>
      <c r="N149" s="1" t="s">
        <v>3751</v>
      </c>
      <c r="O149" s="1" t="s">
        <v>6284</v>
      </c>
      <c r="P149" s="1" t="s">
        <v>5078</v>
      </c>
      <c r="Q149" s="1">
        <v>3</v>
      </c>
      <c r="R149" s="1">
        <v>15</v>
      </c>
      <c r="S149" s="1" t="s">
        <v>5819</v>
      </c>
      <c r="T149" s="1" t="s">
        <v>5820</v>
      </c>
      <c r="U149" s="1" t="s">
        <v>6285</v>
      </c>
      <c r="V149" s="1" t="s">
        <v>5118</v>
      </c>
      <c r="W149" s="1"/>
      <c r="X149" s="1" t="s">
        <v>5321</v>
      </c>
      <c r="Y149" s="1" t="s">
        <v>5322</v>
      </c>
      <c r="Z149" s="1" t="s">
        <v>5198</v>
      </c>
      <c r="AA149" s="1" t="s">
        <v>5102</v>
      </c>
      <c r="AB149" s="1">
        <v>1</v>
      </c>
      <c r="AC149" s="1">
        <v>16</v>
      </c>
      <c r="AD149" s="1" t="s">
        <v>5823</v>
      </c>
      <c r="AE149" s="1" t="s">
        <v>5824</v>
      </c>
      <c r="AF149" s="1" t="s">
        <v>6286</v>
      </c>
      <c r="AG149" s="1" t="s">
        <v>5826</v>
      </c>
      <c r="AH149" s="1"/>
      <c r="AI149" s="1" t="s">
        <v>6287</v>
      </c>
      <c r="AJ149" s="1" t="s">
        <v>1704</v>
      </c>
      <c r="AK149" s="1"/>
      <c r="AL149" s="1" t="s">
        <v>5827</v>
      </c>
      <c r="AM149" s="1">
        <v>1</v>
      </c>
      <c r="AN149" s="1">
        <v>17</v>
      </c>
      <c r="AO149" s="1" t="s">
        <v>5828</v>
      </c>
      <c r="AP149" s="1" t="s">
        <v>5829</v>
      </c>
      <c r="AQ149" s="1" t="s">
        <v>6288</v>
      </c>
      <c r="AR149" s="1" t="s">
        <v>4355</v>
      </c>
      <c r="AS149" s="1"/>
      <c r="AT149" s="1" t="s">
        <v>5628</v>
      </c>
      <c r="AU149" s="1" t="s">
        <v>6289</v>
      </c>
      <c r="AV149" s="1"/>
      <c r="AW149" s="1" t="s">
        <v>5102</v>
      </c>
      <c r="AX149" s="1">
        <v>1</v>
      </c>
      <c r="AY149" s="1">
        <v>18</v>
      </c>
      <c r="AZ149" s="1" t="s">
        <v>5831</v>
      </c>
      <c r="BA149" s="1" t="s">
        <v>5832</v>
      </c>
      <c r="BB149" s="1" t="s">
        <v>6290</v>
      </c>
      <c r="BC149" s="1" t="s">
        <v>5834</v>
      </c>
      <c r="BD149" s="1"/>
      <c r="BE149" s="1" t="s">
        <v>710</v>
      </c>
      <c r="BF149" s="1" t="s">
        <v>5890</v>
      </c>
      <c r="BG149" s="1"/>
      <c r="BH149" s="1" t="s">
        <v>5176</v>
      </c>
      <c r="BI149" s="1">
        <v>1</v>
      </c>
      <c r="BJ149" s="1">
        <v>19</v>
      </c>
      <c r="BK149" t="s">
        <v>5836</v>
      </c>
      <c r="BL149" t="s">
        <v>5837</v>
      </c>
      <c r="BM149" t="s">
        <v>6291</v>
      </c>
      <c r="BN149" s="1" t="s">
        <v>5850</v>
      </c>
      <c r="BO149" s="1"/>
      <c r="BP149" s="1" t="s">
        <v>6292</v>
      </c>
      <c r="BQ149" s="1" t="s">
        <v>6293</v>
      </c>
      <c r="BR149" s="1"/>
      <c r="BS149" s="1" t="s">
        <v>5075</v>
      </c>
      <c r="BT149" s="1">
        <v>1</v>
      </c>
    </row>
    <row r="150" spans="1:138" ht="12.75" customHeight="1" x14ac:dyDescent="0.2">
      <c r="A150">
        <v>149</v>
      </c>
      <c r="B150" t="s">
        <v>830</v>
      </c>
      <c r="C150" t="s">
        <v>490</v>
      </c>
      <c r="D150" s="1">
        <v>5</v>
      </c>
      <c r="E150" s="1">
        <v>11</v>
      </c>
      <c r="F150" s="1" t="s">
        <v>23</v>
      </c>
      <c r="G150" s="1">
        <v>14</v>
      </c>
      <c r="H150" s="1" t="s">
        <v>5815</v>
      </c>
      <c r="I150" s="1" t="s">
        <v>5816</v>
      </c>
      <c r="J150" s="1" t="s">
        <v>6294</v>
      </c>
      <c r="K150" s="1"/>
      <c r="L150" s="1" t="s">
        <v>5893</v>
      </c>
      <c r="M150" s="1" t="s">
        <v>5843</v>
      </c>
      <c r="N150" s="1" t="s">
        <v>6284</v>
      </c>
      <c r="O150" s="1"/>
      <c r="P150" s="1" t="s">
        <v>5078</v>
      </c>
      <c r="Q150" s="1">
        <v>3</v>
      </c>
      <c r="R150" s="1">
        <v>15</v>
      </c>
      <c r="S150" s="1" t="s">
        <v>5819</v>
      </c>
      <c r="T150" s="1" t="s">
        <v>5820</v>
      </c>
      <c r="U150" s="1" t="s">
        <v>6295</v>
      </c>
      <c r="V150" s="1"/>
      <c r="W150" s="1" t="s">
        <v>5821</v>
      </c>
      <c r="X150" s="1" t="s">
        <v>1319</v>
      </c>
      <c r="Y150" s="1" t="s">
        <v>6284</v>
      </c>
      <c r="Z150" s="1"/>
      <c r="AA150" s="1" t="s">
        <v>5078</v>
      </c>
      <c r="AB150" s="1">
        <v>3</v>
      </c>
      <c r="AC150" s="1">
        <v>16</v>
      </c>
      <c r="AD150" s="1" t="s">
        <v>5823</v>
      </c>
      <c r="AE150" s="1" t="s">
        <v>5824</v>
      </c>
      <c r="AF150" s="1" t="s">
        <v>6296</v>
      </c>
      <c r="AG150" s="1"/>
      <c r="AH150" s="1" t="s">
        <v>3211</v>
      </c>
      <c r="AI150" s="1" t="s">
        <v>6297</v>
      </c>
      <c r="AJ150" s="1" t="s">
        <v>6298</v>
      </c>
      <c r="AK150" s="1"/>
      <c r="AL150" s="1" t="s">
        <v>5078</v>
      </c>
      <c r="AM150" s="1">
        <v>3</v>
      </c>
      <c r="AN150" s="1">
        <v>17</v>
      </c>
      <c r="AO150" s="1" t="s">
        <v>5828</v>
      </c>
      <c r="AP150" s="1" t="s">
        <v>5829</v>
      </c>
      <c r="AQ150" s="1" t="s">
        <v>6299</v>
      </c>
      <c r="AR150" s="1"/>
      <c r="AS150" s="1" t="s">
        <v>2910</v>
      </c>
      <c r="AT150" s="1"/>
      <c r="AU150" s="1"/>
      <c r="AV150" s="1"/>
      <c r="AW150" s="1" t="s">
        <v>5176</v>
      </c>
      <c r="AX150" s="1">
        <v>1</v>
      </c>
      <c r="AY150" s="1">
        <v>18</v>
      </c>
      <c r="AZ150" s="1" t="s">
        <v>5831</v>
      </c>
      <c r="BA150" s="1" t="s">
        <v>5832</v>
      </c>
      <c r="BB150" s="1" t="s">
        <v>6300</v>
      </c>
      <c r="BC150" s="1" t="s">
        <v>5834</v>
      </c>
      <c r="BD150" s="1"/>
      <c r="BE150" s="1" t="s">
        <v>6301</v>
      </c>
      <c r="BF150" s="1" t="s">
        <v>5890</v>
      </c>
      <c r="BG150" s="1"/>
      <c r="BH150" s="1" t="s">
        <v>5176</v>
      </c>
      <c r="BI150" s="1">
        <v>1</v>
      </c>
      <c r="BJ150" s="1">
        <v>19</v>
      </c>
      <c r="BK150" t="s">
        <v>5836</v>
      </c>
      <c r="BL150" t="s">
        <v>5837</v>
      </c>
      <c r="BM150" t="s">
        <v>6302</v>
      </c>
      <c r="BN150" s="1"/>
      <c r="BO150" s="1" t="s">
        <v>5839</v>
      </c>
      <c r="BP150" s="1" t="s">
        <v>6303</v>
      </c>
      <c r="BQ150" s="1"/>
      <c r="BR150" s="1"/>
      <c r="BS150" s="1" t="s">
        <v>5141</v>
      </c>
      <c r="BT150" s="1">
        <v>2</v>
      </c>
    </row>
    <row r="151" spans="1:138" ht="12.75" customHeight="1" x14ac:dyDescent="0.2">
      <c r="A151">
        <v>150</v>
      </c>
      <c r="B151" s="74" t="s">
        <v>3856</v>
      </c>
      <c r="C151" s="74" t="s">
        <v>490</v>
      </c>
      <c r="D151" s="78">
        <v>5</v>
      </c>
      <c r="E151" s="78">
        <v>11</v>
      </c>
      <c r="F151" s="78" t="s">
        <v>23</v>
      </c>
      <c r="G151" s="1">
        <v>7</v>
      </c>
      <c r="H151" s="1" t="s">
        <v>6217</v>
      </c>
      <c r="I151" s="1" t="s">
        <v>5565</v>
      </c>
      <c r="J151" s="1" t="s">
        <v>6304</v>
      </c>
      <c r="K151" s="1" t="s">
        <v>353</v>
      </c>
      <c r="L151" s="1"/>
      <c r="M151" s="1" t="s">
        <v>5670</v>
      </c>
      <c r="N151" s="1" t="s">
        <v>6305</v>
      </c>
      <c r="O151" s="1"/>
      <c r="P151" s="1" t="s">
        <v>5102</v>
      </c>
      <c r="Q151" s="1">
        <v>1</v>
      </c>
      <c r="R151" s="1">
        <v>8</v>
      </c>
      <c r="S151" s="1" t="s">
        <v>5738</v>
      </c>
      <c r="T151" s="1" t="s">
        <v>5739</v>
      </c>
      <c r="U151" s="1" t="s">
        <v>6306</v>
      </c>
      <c r="V151" s="1" t="s">
        <v>5642</v>
      </c>
      <c r="W151" s="1"/>
      <c r="X151" s="1" t="s">
        <v>6307</v>
      </c>
      <c r="Y151" s="1"/>
      <c r="Z151" s="1"/>
      <c r="AA151" s="1" t="s">
        <v>5102</v>
      </c>
      <c r="AB151" s="1">
        <v>1</v>
      </c>
      <c r="AC151" s="1">
        <v>9</v>
      </c>
      <c r="AD151" s="1" t="s">
        <v>5740</v>
      </c>
      <c r="AE151" s="1" t="s">
        <v>5570</v>
      </c>
      <c r="AF151" s="1" t="s">
        <v>6308</v>
      </c>
      <c r="AG151" s="1"/>
      <c r="AH151" s="1"/>
      <c r="AI151" s="1"/>
      <c r="AJ151" s="1"/>
      <c r="AK151" s="1"/>
      <c r="AL151" s="1" t="s">
        <v>5791</v>
      </c>
      <c r="AM151" s="1">
        <v>1</v>
      </c>
      <c r="AN151" s="1">
        <v>10</v>
      </c>
      <c r="AO151" s="1" t="s">
        <v>5741</v>
      </c>
      <c r="AP151" s="1" t="s">
        <v>5086</v>
      </c>
      <c r="AQ151" s="1" t="s">
        <v>6309</v>
      </c>
      <c r="AR151" s="1"/>
      <c r="AS151" s="1"/>
      <c r="AT151" s="1"/>
      <c r="AU151" s="1"/>
      <c r="AV151" s="1"/>
      <c r="AW151" s="1" t="s">
        <v>5102</v>
      </c>
      <c r="AX151" s="1">
        <v>1</v>
      </c>
      <c r="AY151" s="1">
        <v>11</v>
      </c>
      <c r="AZ151" s="1" t="s">
        <v>5743</v>
      </c>
      <c r="BA151" s="1" t="s">
        <v>5744</v>
      </c>
      <c r="BB151" s="1" t="s">
        <v>6310</v>
      </c>
      <c r="BC151" s="1"/>
      <c r="BD151" s="1"/>
      <c r="BE151" s="1"/>
      <c r="BF151" s="1"/>
      <c r="BG151" s="1"/>
      <c r="BH151" s="1" t="s">
        <v>5176</v>
      </c>
      <c r="BI151" s="1">
        <v>1</v>
      </c>
      <c r="BJ151" s="1">
        <v>12</v>
      </c>
      <c r="BK151" s="1" t="s">
        <v>5746</v>
      </c>
      <c r="BL151" s="1" t="s">
        <v>5095</v>
      </c>
      <c r="BM151" s="1" t="s">
        <v>6311</v>
      </c>
      <c r="BN151" s="1"/>
      <c r="BO151" s="1"/>
      <c r="BP151" s="1"/>
      <c r="BQ151" s="1"/>
      <c r="BR151" s="1"/>
      <c r="BS151" s="1" t="s">
        <v>5141</v>
      </c>
      <c r="BT151" s="1">
        <v>2</v>
      </c>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EB151" s="1"/>
      <c r="EC151" s="1"/>
      <c r="ED151" s="1"/>
      <c r="EE151" s="1"/>
      <c r="EF151" s="1"/>
      <c r="EG151" s="1"/>
      <c r="EH151" s="1"/>
    </row>
    <row r="152" spans="1:138" ht="12.75" customHeight="1" x14ac:dyDescent="0.2">
      <c r="A152">
        <v>151</v>
      </c>
      <c r="B152" s="74" t="s">
        <v>841</v>
      </c>
      <c r="C152" s="74" t="s">
        <v>490</v>
      </c>
      <c r="D152" s="78">
        <v>5</v>
      </c>
      <c r="E152" s="78">
        <v>11</v>
      </c>
      <c r="F152" s="78" t="s">
        <v>23</v>
      </c>
      <c r="G152" s="1">
        <v>7</v>
      </c>
      <c r="H152" s="1" t="s">
        <v>6217</v>
      </c>
      <c r="I152" s="1" t="s">
        <v>5565</v>
      </c>
      <c r="J152" s="1" t="s">
        <v>6312</v>
      </c>
      <c r="K152" s="1"/>
      <c r="L152" s="1" t="s">
        <v>2934</v>
      </c>
      <c r="M152" s="1" t="s">
        <v>5626</v>
      </c>
      <c r="N152" s="1"/>
      <c r="O152" s="1"/>
      <c r="P152" s="1" t="s">
        <v>4433</v>
      </c>
      <c r="Q152" s="1">
        <v>3</v>
      </c>
      <c r="R152" s="1">
        <v>8</v>
      </c>
      <c r="S152" s="1" t="s">
        <v>5738</v>
      </c>
      <c r="T152" s="1" t="s">
        <v>5739</v>
      </c>
      <c r="U152" s="1" t="s">
        <v>6313</v>
      </c>
      <c r="V152" s="1" t="s">
        <v>5642</v>
      </c>
      <c r="W152" s="1"/>
      <c r="X152" s="1"/>
      <c r="Y152" s="1"/>
      <c r="Z152" s="1"/>
      <c r="AA152" s="1" t="s">
        <v>4433</v>
      </c>
      <c r="AB152" s="1">
        <v>3</v>
      </c>
      <c r="AC152" s="1">
        <v>9</v>
      </c>
      <c r="AD152" s="1" t="s">
        <v>5740</v>
      </c>
      <c r="AE152" s="1" t="s">
        <v>5570</v>
      </c>
      <c r="AF152" s="1" t="s">
        <v>6314</v>
      </c>
      <c r="AG152" s="1" t="s">
        <v>144</v>
      </c>
      <c r="AH152" s="1"/>
      <c r="AI152" s="1" t="s">
        <v>5671</v>
      </c>
      <c r="AJ152" s="1" t="s">
        <v>6315</v>
      </c>
      <c r="AK152" s="1"/>
      <c r="AL152" s="1" t="s">
        <v>4433</v>
      </c>
      <c r="AM152" s="1">
        <v>3</v>
      </c>
      <c r="AN152" s="1">
        <v>10</v>
      </c>
      <c r="AO152" s="1" t="s">
        <v>5741</v>
      </c>
      <c r="AP152" s="1" t="s">
        <v>5086</v>
      </c>
      <c r="AQ152" s="1" t="s">
        <v>6316</v>
      </c>
      <c r="AR152" s="1" t="s">
        <v>5113</v>
      </c>
      <c r="AS152" s="1"/>
      <c r="AT152" s="1"/>
      <c r="AU152" s="1"/>
      <c r="AV152" s="1"/>
      <c r="AW152" s="78" t="s">
        <v>4433</v>
      </c>
      <c r="AX152" s="1">
        <v>2</v>
      </c>
      <c r="AY152" s="1">
        <v>11</v>
      </c>
      <c r="AZ152" s="1" t="s">
        <v>5743</v>
      </c>
      <c r="BA152" s="1" t="s">
        <v>5744</v>
      </c>
      <c r="BB152" s="1" t="s">
        <v>6317</v>
      </c>
      <c r="BC152" s="1" t="s">
        <v>2952</v>
      </c>
      <c r="BD152" s="1"/>
      <c r="BE152" s="1"/>
      <c r="BF152" s="1"/>
      <c r="BG152" s="1"/>
      <c r="BH152" s="1" t="s">
        <v>5075</v>
      </c>
      <c r="BI152" s="1">
        <v>1</v>
      </c>
      <c r="BJ152" s="1">
        <v>12</v>
      </c>
      <c r="BK152" s="1" t="s">
        <v>5746</v>
      </c>
      <c r="BL152" s="1" t="s">
        <v>5095</v>
      </c>
      <c r="BM152" s="1" t="s">
        <v>6318</v>
      </c>
      <c r="BN152" s="1"/>
      <c r="BO152" s="1"/>
      <c r="BP152" s="1" t="s">
        <v>6319</v>
      </c>
      <c r="BQ152" s="1"/>
      <c r="BR152" s="1"/>
      <c r="BS152" s="1" t="s">
        <v>5141</v>
      </c>
      <c r="BT152" s="1">
        <v>2</v>
      </c>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EB152" s="1"/>
      <c r="EC152" s="1"/>
      <c r="ED152" s="1"/>
      <c r="EE152" s="1"/>
      <c r="EF152" s="1"/>
      <c r="EG152" s="1"/>
      <c r="EH152" s="1"/>
    </row>
    <row r="153" spans="1:138" ht="12.75" customHeight="1" x14ac:dyDescent="0.2">
      <c r="A153">
        <v>152</v>
      </c>
      <c r="B153" s="74" t="s">
        <v>3891</v>
      </c>
      <c r="C153" s="74" t="s">
        <v>490</v>
      </c>
      <c r="D153" s="78">
        <v>5</v>
      </c>
      <c r="E153" s="78">
        <v>11</v>
      </c>
      <c r="F153" s="78" t="s">
        <v>23</v>
      </c>
      <c r="G153" s="1">
        <v>7</v>
      </c>
      <c r="H153" s="1" t="s">
        <v>6217</v>
      </c>
      <c r="I153" s="1" t="s">
        <v>5565</v>
      </c>
      <c r="J153" s="1" t="s">
        <v>6320</v>
      </c>
      <c r="K153" s="1"/>
      <c r="L153" s="1" t="s">
        <v>2934</v>
      </c>
      <c r="M153" s="1"/>
      <c r="N153" s="1"/>
      <c r="O153" s="1"/>
      <c r="P153" s="1" t="s">
        <v>5102</v>
      </c>
      <c r="Q153" s="1">
        <v>1</v>
      </c>
      <c r="R153" s="1">
        <v>8</v>
      </c>
      <c r="S153" s="1" t="s">
        <v>5738</v>
      </c>
      <c r="T153" s="1" t="s">
        <v>5739</v>
      </c>
      <c r="U153" s="1" t="s">
        <v>6321</v>
      </c>
      <c r="V153" s="1" t="s">
        <v>5642</v>
      </c>
      <c r="W153" s="1"/>
      <c r="X153" s="1" t="s">
        <v>1701</v>
      </c>
      <c r="Y153" s="1" t="s">
        <v>3332</v>
      </c>
      <c r="Z153" s="1"/>
      <c r="AA153" s="1" t="s">
        <v>4433</v>
      </c>
      <c r="AB153" s="1">
        <v>2</v>
      </c>
      <c r="AC153" s="1">
        <v>9</v>
      </c>
      <c r="AD153" s="1" t="s">
        <v>5740</v>
      </c>
      <c r="AE153" s="1" t="s">
        <v>5570</v>
      </c>
      <c r="AF153" s="1" t="s">
        <v>6322</v>
      </c>
      <c r="AG153" s="1" t="s">
        <v>144</v>
      </c>
      <c r="AH153" s="1"/>
      <c r="AI153" s="1" t="s">
        <v>5644</v>
      </c>
      <c r="AJ153" s="1" t="s">
        <v>6323</v>
      </c>
      <c r="AK153" s="1"/>
      <c r="AL153" s="1" t="s">
        <v>4433</v>
      </c>
      <c r="AM153" s="1">
        <v>3</v>
      </c>
      <c r="AN153" s="1">
        <v>10</v>
      </c>
      <c r="AO153" s="1" t="s">
        <v>5741</v>
      </c>
      <c r="AP153" s="1" t="s">
        <v>5086</v>
      </c>
      <c r="AQ153" s="1" t="s">
        <v>6324</v>
      </c>
      <c r="AR153" s="1"/>
      <c r="AS153" s="1" t="s">
        <v>3498</v>
      </c>
      <c r="AT153" s="1" t="s">
        <v>6219</v>
      </c>
      <c r="AU153" s="1"/>
      <c r="AV153" s="1"/>
      <c r="AW153" s="1" t="s">
        <v>5075</v>
      </c>
      <c r="AX153" s="1">
        <v>1</v>
      </c>
      <c r="AY153" s="1">
        <v>11</v>
      </c>
      <c r="AZ153" s="1" t="s">
        <v>5743</v>
      </c>
      <c r="BA153" s="1" t="s">
        <v>5578</v>
      </c>
      <c r="BB153" s="1" t="s">
        <v>6325</v>
      </c>
      <c r="BC153" s="1" t="s">
        <v>2952</v>
      </c>
      <c r="BD153" s="1"/>
      <c r="BE153" s="1"/>
      <c r="BF153" s="1" t="s">
        <v>5673</v>
      </c>
      <c r="BG153" s="1"/>
      <c r="BH153" s="1" t="s">
        <v>4433</v>
      </c>
      <c r="BI153" s="1">
        <v>3</v>
      </c>
      <c r="BJ153" s="1">
        <v>12</v>
      </c>
      <c r="BK153" s="1" t="s">
        <v>5746</v>
      </c>
      <c r="BL153" s="1" t="s">
        <v>5095</v>
      </c>
      <c r="BM153" s="1" t="s">
        <v>6326</v>
      </c>
      <c r="BN153" s="1"/>
      <c r="BO153" s="1" t="s">
        <v>5915</v>
      </c>
      <c r="BP153" s="1"/>
      <c r="BQ153" s="1"/>
      <c r="BR153" s="1"/>
      <c r="BS153" s="1" t="s">
        <v>6327</v>
      </c>
      <c r="BT153" s="1">
        <v>1</v>
      </c>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EB153" s="1"/>
      <c r="EC153" s="1"/>
      <c r="ED153" s="1"/>
      <c r="EE153" s="1"/>
      <c r="EF153" s="1"/>
      <c r="EG153" s="1"/>
      <c r="EH153" s="1"/>
    </row>
    <row r="154" spans="1:138" ht="12.75" customHeight="1" x14ac:dyDescent="0.2">
      <c r="A154">
        <v>153</v>
      </c>
      <c r="B154" s="74" t="s">
        <v>3912</v>
      </c>
      <c r="C154" s="74" t="s">
        <v>490</v>
      </c>
      <c r="D154" s="78">
        <v>5</v>
      </c>
      <c r="E154" s="78">
        <v>11</v>
      </c>
      <c r="F154" s="78" t="s">
        <v>23</v>
      </c>
      <c r="G154" s="1">
        <v>14</v>
      </c>
      <c r="H154" s="1" t="s">
        <v>5815</v>
      </c>
      <c r="I154" s="1" t="s">
        <v>5816</v>
      </c>
      <c r="J154" s="1" t="s">
        <v>5843</v>
      </c>
      <c r="K154" s="1" t="s">
        <v>1858</v>
      </c>
      <c r="L154" s="1"/>
      <c r="M154" s="1" t="s">
        <v>5843</v>
      </c>
      <c r="N154" s="1"/>
      <c r="O154" s="1"/>
      <c r="P154" s="1" t="s">
        <v>5119</v>
      </c>
      <c r="Q154" s="1">
        <v>2</v>
      </c>
      <c r="R154" s="1">
        <v>15</v>
      </c>
      <c r="S154" s="1" t="s">
        <v>5819</v>
      </c>
      <c r="T154" s="1" t="s">
        <v>5820</v>
      </c>
      <c r="U154" s="1" t="s">
        <v>6065</v>
      </c>
      <c r="V154" s="1" t="s">
        <v>5118</v>
      </c>
      <c r="W154" s="1" t="s">
        <v>5821</v>
      </c>
      <c r="X154" s="1" t="s">
        <v>3101</v>
      </c>
      <c r="Y154" s="1" t="s">
        <v>4531</v>
      </c>
      <c r="Z154" s="1"/>
      <c r="AA154" s="1" t="s">
        <v>5745</v>
      </c>
      <c r="AB154" s="1">
        <v>2</v>
      </c>
      <c r="AC154" s="1">
        <v>16</v>
      </c>
      <c r="AD154" s="1" t="s">
        <v>5823</v>
      </c>
      <c r="AE154" s="1" t="s">
        <v>5824</v>
      </c>
      <c r="AF154" s="1" t="s">
        <v>6328</v>
      </c>
      <c r="AG154" s="1"/>
      <c r="AH154" s="1" t="s">
        <v>3211</v>
      </c>
      <c r="AI154" s="1" t="s">
        <v>6329</v>
      </c>
      <c r="AJ154" s="1"/>
      <c r="AK154" s="1"/>
      <c r="AL154" s="1" t="s">
        <v>4433</v>
      </c>
      <c r="AM154" s="1">
        <v>3</v>
      </c>
      <c r="AN154" s="1">
        <v>17</v>
      </c>
      <c r="AO154" s="1" t="s">
        <v>5828</v>
      </c>
      <c r="AP154" s="1" t="s">
        <v>5829</v>
      </c>
      <c r="AQ154" s="1" t="s">
        <v>3696</v>
      </c>
      <c r="AR154" s="1"/>
      <c r="AS154" s="1" t="s">
        <v>2910</v>
      </c>
      <c r="AT154" s="1" t="s">
        <v>3696</v>
      </c>
      <c r="AU154" s="1"/>
      <c r="AV154" s="1"/>
      <c r="AW154" s="1" t="s">
        <v>4433</v>
      </c>
      <c r="AX154" s="1">
        <v>3</v>
      </c>
      <c r="AY154" s="1">
        <v>18</v>
      </c>
      <c r="AZ154" s="1" t="s">
        <v>5831</v>
      </c>
      <c r="BA154" s="1" t="s">
        <v>5832</v>
      </c>
      <c r="BB154" s="1" t="s">
        <v>6330</v>
      </c>
      <c r="BC154" s="1"/>
      <c r="BD154" s="1" t="s">
        <v>5858</v>
      </c>
      <c r="BE154" s="1" t="s">
        <v>6180</v>
      </c>
      <c r="BF154" s="1"/>
      <c r="BG154" s="1"/>
      <c r="BH154" s="1" t="s">
        <v>4433</v>
      </c>
      <c r="BI154" s="1">
        <v>3</v>
      </c>
      <c r="BJ154" s="1">
        <v>19</v>
      </c>
      <c r="BK154" s="80" t="s">
        <v>5836</v>
      </c>
      <c r="BL154" t="s">
        <v>5837</v>
      </c>
      <c r="BM154" s="80" t="s">
        <v>6331</v>
      </c>
      <c r="BN154" s="1"/>
      <c r="BO154" s="1" t="s">
        <v>5839</v>
      </c>
      <c r="BP154" s="1" t="s">
        <v>5868</v>
      </c>
      <c r="BQ154" s="1"/>
      <c r="BR154" s="1"/>
      <c r="BS154" s="1" t="s">
        <v>5141</v>
      </c>
      <c r="BT154" s="1">
        <v>2</v>
      </c>
    </row>
    <row r="155" spans="1:138" ht="12.75" customHeight="1" x14ac:dyDescent="0.2">
      <c r="A155">
        <v>154</v>
      </c>
      <c r="B155" s="74" t="s">
        <v>3933</v>
      </c>
      <c r="C155" s="74" t="s">
        <v>490</v>
      </c>
      <c r="D155" s="78">
        <v>5</v>
      </c>
      <c r="E155" s="78">
        <v>11</v>
      </c>
      <c r="F155" s="78" t="s">
        <v>23</v>
      </c>
      <c r="G155" s="1">
        <v>14</v>
      </c>
      <c r="H155" s="1" t="s">
        <v>5815</v>
      </c>
      <c r="I155" s="1" t="s">
        <v>5816</v>
      </c>
      <c r="J155" s="1" t="s">
        <v>6332</v>
      </c>
      <c r="K155" s="1"/>
      <c r="L155" s="1" t="s">
        <v>5842</v>
      </c>
      <c r="M155" s="1" t="s">
        <v>5842</v>
      </c>
      <c r="N155" s="1"/>
      <c r="O155" s="1"/>
      <c r="P155" s="1" t="s">
        <v>5166</v>
      </c>
      <c r="Q155" s="1">
        <v>1</v>
      </c>
      <c r="R155" s="1">
        <v>15</v>
      </c>
      <c r="S155" s="1" t="s">
        <v>5819</v>
      </c>
      <c r="T155" s="1" t="s">
        <v>5820</v>
      </c>
      <c r="U155" s="1" t="s">
        <v>6333</v>
      </c>
      <c r="V155" s="1"/>
      <c r="W155" s="1" t="s">
        <v>5821</v>
      </c>
      <c r="X155" s="1" t="s">
        <v>1319</v>
      </c>
      <c r="Y155" s="1"/>
      <c r="Z155" s="1"/>
      <c r="AA155" s="1" t="s">
        <v>4433</v>
      </c>
      <c r="AB155" s="1">
        <v>3</v>
      </c>
      <c r="AC155" s="1">
        <v>16</v>
      </c>
      <c r="AD155" s="1" t="s">
        <v>5823</v>
      </c>
      <c r="AE155" s="1" t="s">
        <v>5824</v>
      </c>
      <c r="AF155" s="1" t="s">
        <v>6334</v>
      </c>
      <c r="AG155" s="1" t="s">
        <v>5826</v>
      </c>
      <c r="AH155" s="1"/>
      <c r="AI155" s="1" t="s">
        <v>1704</v>
      </c>
      <c r="AJ155" s="1"/>
      <c r="AK155" s="1"/>
      <c r="AL155" s="1" t="s">
        <v>5176</v>
      </c>
      <c r="AM155" s="1">
        <v>1</v>
      </c>
      <c r="AN155" s="1">
        <v>17</v>
      </c>
      <c r="AO155" s="1" t="s">
        <v>5828</v>
      </c>
      <c r="AP155" s="1" t="s">
        <v>5829</v>
      </c>
      <c r="AQ155" s="1" t="s">
        <v>6335</v>
      </c>
      <c r="AR155" s="1" t="s">
        <v>4355</v>
      </c>
      <c r="AS155" s="1"/>
      <c r="AT155" s="1" t="s">
        <v>1446</v>
      </c>
      <c r="AU155" s="1"/>
      <c r="AV155" s="1"/>
      <c r="AW155" s="1" t="s">
        <v>5102</v>
      </c>
      <c r="AX155" s="1">
        <v>1</v>
      </c>
      <c r="AY155" s="1">
        <v>18</v>
      </c>
      <c r="AZ155" s="1" t="s">
        <v>5831</v>
      </c>
      <c r="BA155" s="1" t="s">
        <v>5832</v>
      </c>
      <c r="BB155" s="1" t="s">
        <v>6336</v>
      </c>
      <c r="BC155" s="1"/>
      <c r="BD155" s="1" t="s">
        <v>5858</v>
      </c>
      <c r="BE155" s="1" t="s">
        <v>6337</v>
      </c>
      <c r="BF155" s="1"/>
      <c r="BG155" s="1"/>
      <c r="BH155" s="1" t="s">
        <v>4433</v>
      </c>
      <c r="BI155" s="1">
        <v>3</v>
      </c>
      <c r="BJ155" s="1">
        <v>19</v>
      </c>
      <c r="BK155" s="80" t="s">
        <v>5836</v>
      </c>
      <c r="BL155" t="s">
        <v>5837</v>
      </c>
      <c r="BM155" s="80" t="s">
        <v>6182</v>
      </c>
      <c r="BN155" s="1"/>
      <c r="BO155" s="1" t="s">
        <v>5839</v>
      </c>
      <c r="BP155" s="1" t="s">
        <v>5868</v>
      </c>
      <c r="BQ155" s="1"/>
      <c r="BR155" s="1"/>
      <c r="BS155" s="1" t="s">
        <v>4433</v>
      </c>
      <c r="BT155" s="1">
        <v>3</v>
      </c>
    </row>
    <row r="156" spans="1:138" ht="12.75" customHeight="1" x14ac:dyDescent="0.2">
      <c r="A156">
        <v>155</v>
      </c>
      <c r="B156" s="74" t="s">
        <v>3953</v>
      </c>
      <c r="C156" s="74" t="s">
        <v>490</v>
      </c>
      <c r="D156" s="78">
        <v>5</v>
      </c>
      <c r="E156" s="78">
        <v>11</v>
      </c>
      <c r="F156" s="78" t="s">
        <v>23</v>
      </c>
      <c r="G156" s="1">
        <v>14</v>
      </c>
      <c r="H156" s="1" t="s">
        <v>5815</v>
      </c>
      <c r="I156" s="1" t="s">
        <v>5816</v>
      </c>
      <c r="J156" s="1" t="s">
        <v>6338</v>
      </c>
      <c r="K156" s="1" t="s">
        <v>1858</v>
      </c>
      <c r="L156" s="1"/>
      <c r="M156" s="1" t="s">
        <v>5318</v>
      </c>
      <c r="N156" s="1" t="s">
        <v>3128</v>
      </c>
      <c r="O156" s="1" t="s">
        <v>3751</v>
      </c>
      <c r="P156" s="1" t="s">
        <v>5102</v>
      </c>
      <c r="Q156" s="1">
        <v>1</v>
      </c>
      <c r="R156" s="1">
        <v>15</v>
      </c>
      <c r="S156" s="1" t="s">
        <v>5819</v>
      </c>
      <c r="T156" s="1" t="s">
        <v>5820</v>
      </c>
      <c r="U156" s="1" t="s">
        <v>6339</v>
      </c>
      <c r="V156" s="1" t="s">
        <v>5118</v>
      </c>
      <c r="W156" s="1"/>
      <c r="X156" s="1" t="s">
        <v>1319</v>
      </c>
      <c r="Y156" s="1" t="s">
        <v>6340</v>
      </c>
      <c r="Z156" s="1"/>
      <c r="AA156" s="1" t="s">
        <v>4433</v>
      </c>
      <c r="AB156" s="1">
        <v>3</v>
      </c>
      <c r="AC156" s="1">
        <v>16</v>
      </c>
      <c r="AD156" s="1" t="s">
        <v>5823</v>
      </c>
      <c r="AE156" s="1" t="s">
        <v>5824</v>
      </c>
      <c r="AF156" s="1" t="s">
        <v>6341</v>
      </c>
      <c r="AG156" s="1" t="s">
        <v>5826</v>
      </c>
      <c r="AH156" s="1"/>
      <c r="AI156" s="1" t="s">
        <v>632</v>
      </c>
      <c r="AJ156" s="1" t="s">
        <v>5996</v>
      </c>
      <c r="AK156" s="1" t="s">
        <v>3254</v>
      </c>
      <c r="AL156" s="1" t="s">
        <v>5176</v>
      </c>
      <c r="AM156" s="1">
        <v>1</v>
      </c>
      <c r="AN156" s="1">
        <v>17</v>
      </c>
      <c r="AO156" s="1" t="s">
        <v>5828</v>
      </c>
      <c r="AP156" s="1" t="s">
        <v>5829</v>
      </c>
      <c r="AQ156" s="1" t="s">
        <v>6342</v>
      </c>
      <c r="AR156" s="1" t="s">
        <v>4355</v>
      </c>
      <c r="AS156" s="1"/>
      <c r="AT156" s="1" t="s">
        <v>5318</v>
      </c>
      <c r="AU156" s="1" t="s">
        <v>5191</v>
      </c>
      <c r="AV156" s="1"/>
      <c r="AW156" s="1" t="s">
        <v>5102</v>
      </c>
      <c r="AX156" s="1">
        <v>1</v>
      </c>
      <c r="AY156" s="1">
        <v>18</v>
      </c>
      <c r="AZ156" s="1" t="s">
        <v>5831</v>
      </c>
      <c r="BA156" s="1" t="s">
        <v>5832</v>
      </c>
      <c r="BB156" s="1" t="s">
        <v>6343</v>
      </c>
      <c r="BC156" s="1" t="s">
        <v>5834</v>
      </c>
      <c r="BD156" s="1"/>
      <c r="BE156" s="1" t="s">
        <v>6344</v>
      </c>
      <c r="BF156" s="1" t="s">
        <v>6345</v>
      </c>
      <c r="BG156" s="1" t="s">
        <v>5890</v>
      </c>
      <c r="BH156" s="1" t="s">
        <v>5102</v>
      </c>
      <c r="BI156" s="1">
        <v>1</v>
      </c>
      <c r="BJ156" s="1">
        <v>19</v>
      </c>
      <c r="BK156" s="80" t="s">
        <v>5836</v>
      </c>
      <c r="BL156" t="s">
        <v>5837</v>
      </c>
      <c r="BM156" s="80" t="s">
        <v>6346</v>
      </c>
      <c r="BN156" s="1"/>
      <c r="BO156" s="1" t="s">
        <v>6347</v>
      </c>
      <c r="BP156" s="1" t="s">
        <v>6348</v>
      </c>
      <c r="BQ156" s="1"/>
      <c r="BR156" s="1"/>
      <c r="BS156" s="1" t="s">
        <v>5075</v>
      </c>
      <c r="BT156" s="1">
        <v>1</v>
      </c>
    </row>
    <row r="157" spans="1:138" ht="12.75" customHeight="1" x14ac:dyDescent="0.2">
      <c r="A157">
        <v>156</v>
      </c>
      <c r="B157" s="74" t="s">
        <v>865</v>
      </c>
      <c r="C157" s="74" t="s">
        <v>490</v>
      </c>
      <c r="D157" s="78">
        <v>5</v>
      </c>
      <c r="E157" s="78">
        <v>11</v>
      </c>
      <c r="F157" s="78" t="s">
        <v>23</v>
      </c>
      <c r="G157" s="1">
        <v>14</v>
      </c>
      <c r="H157" s="1" t="s">
        <v>5815</v>
      </c>
      <c r="I157" s="1" t="s">
        <v>5816</v>
      </c>
      <c r="J157" s="1" t="s">
        <v>5843</v>
      </c>
      <c r="K157" s="1" t="s">
        <v>1858</v>
      </c>
      <c r="L157" s="1"/>
      <c r="M157" s="1" t="s">
        <v>5843</v>
      </c>
      <c r="N157" s="1"/>
      <c r="O157" s="1"/>
      <c r="P157" s="1" t="s">
        <v>4433</v>
      </c>
      <c r="Q157" s="1">
        <v>3</v>
      </c>
      <c r="R157" s="1">
        <v>15</v>
      </c>
      <c r="S157" s="1" t="s">
        <v>5819</v>
      </c>
      <c r="T157" s="1" t="s">
        <v>5820</v>
      </c>
      <c r="U157" s="1" t="s">
        <v>6349</v>
      </c>
      <c r="V157" s="1" t="s">
        <v>5118</v>
      </c>
      <c r="W157" s="1"/>
      <c r="X157" s="1" t="s">
        <v>5428</v>
      </c>
      <c r="Y157" s="1"/>
      <c r="Z157" s="1"/>
      <c r="AA157" s="1" t="s">
        <v>5075</v>
      </c>
      <c r="AB157" s="1">
        <v>1</v>
      </c>
      <c r="AC157" s="1">
        <v>16</v>
      </c>
      <c r="AD157" s="1" t="s">
        <v>5823</v>
      </c>
      <c r="AE157" s="1" t="s">
        <v>5824</v>
      </c>
      <c r="AF157" s="1" t="s">
        <v>6350</v>
      </c>
      <c r="AG157" s="1" t="s">
        <v>5826</v>
      </c>
      <c r="AH157" s="1"/>
      <c r="AI157" s="1" t="s">
        <v>6351</v>
      </c>
      <c r="AJ157" s="1"/>
      <c r="AK157" s="1"/>
      <c r="AL157" s="1" t="s">
        <v>5827</v>
      </c>
      <c r="AM157" s="1">
        <v>1</v>
      </c>
      <c r="AN157" s="1">
        <v>17</v>
      </c>
      <c r="AO157" s="1" t="s">
        <v>5828</v>
      </c>
      <c r="AP157" s="1" t="s">
        <v>5829</v>
      </c>
      <c r="AQ157" s="1" t="s">
        <v>5997</v>
      </c>
      <c r="AR157" s="1" t="s">
        <v>4355</v>
      </c>
      <c r="AS157" s="1"/>
      <c r="AT157" s="1" t="s">
        <v>5997</v>
      </c>
      <c r="AU157" s="1"/>
      <c r="AV157" s="1"/>
      <c r="AW157" s="1" t="s">
        <v>5102</v>
      </c>
      <c r="AX157" s="1">
        <v>1</v>
      </c>
      <c r="AY157" s="1">
        <v>18</v>
      </c>
      <c r="AZ157" s="1" t="s">
        <v>5831</v>
      </c>
      <c r="BA157" s="1" t="s">
        <v>5832</v>
      </c>
      <c r="BB157" s="1" t="s">
        <v>6352</v>
      </c>
      <c r="BC157" s="1" t="s">
        <v>5834</v>
      </c>
      <c r="BD157" s="1"/>
      <c r="BE157" s="1" t="s">
        <v>6353</v>
      </c>
      <c r="BF157" s="1"/>
      <c r="BG157" s="1"/>
      <c r="BH157" s="1" t="s">
        <v>5102</v>
      </c>
      <c r="BI157" s="1">
        <v>1</v>
      </c>
      <c r="BJ157" s="1">
        <v>19</v>
      </c>
      <c r="BK157" s="80" t="s">
        <v>5836</v>
      </c>
      <c r="BL157" t="s">
        <v>5837</v>
      </c>
      <c r="BM157" s="80" t="s">
        <v>6182</v>
      </c>
      <c r="BN157" s="1"/>
      <c r="BO157" s="1" t="s">
        <v>5839</v>
      </c>
      <c r="BP157" s="1" t="s">
        <v>5868</v>
      </c>
      <c r="BQ157" s="1"/>
      <c r="BR157" s="1"/>
      <c r="BS157" s="1" t="s">
        <v>5075</v>
      </c>
      <c r="BT157" s="1">
        <v>1</v>
      </c>
    </row>
    <row r="158" spans="1:138" ht="12.75" customHeight="1" x14ac:dyDescent="0.2">
      <c r="A158">
        <v>157</v>
      </c>
      <c r="B158" s="74" t="s">
        <v>871</v>
      </c>
      <c r="C158" s="74" t="s">
        <v>490</v>
      </c>
      <c r="D158" s="78">
        <v>5</v>
      </c>
      <c r="E158" s="78">
        <v>11</v>
      </c>
      <c r="F158" s="78" t="s">
        <v>23</v>
      </c>
      <c r="G158" s="1">
        <v>14</v>
      </c>
      <c r="H158" s="1" t="s">
        <v>5815</v>
      </c>
      <c r="I158" s="1" t="s">
        <v>5816</v>
      </c>
      <c r="J158" s="1" t="s">
        <v>5628</v>
      </c>
      <c r="K158" s="1" t="s">
        <v>1858</v>
      </c>
      <c r="L158" s="1"/>
      <c r="M158" s="1" t="s">
        <v>5843</v>
      </c>
      <c r="N158" s="1"/>
      <c r="O158" s="1"/>
      <c r="P158" s="1" t="s">
        <v>4433</v>
      </c>
      <c r="Q158" s="1">
        <v>3</v>
      </c>
      <c r="R158" s="1">
        <v>15</v>
      </c>
      <c r="S158" s="1" t="s">
        <v>5819</v>
      </c>
      <c r="T158" s="1" t="s">
        <v>5820</v>
      </c>
      <c r="U158" s="1" t="s">
        <v>2936</v>
      </c>
      <c r="V158" s="1" t="s">
        <v>5118</v>
      </c>
      <c r="W158" s="1"/>
      <c r="X158" s="1" t="s">
        <v>2936</v>
      </c>
      <c r="Y158" s="1"/>
      <c r="Z158" s="1"/>
      <c r="AA158" s="1" t="s">
        <v>5102</v>
      </c>
      <c r="AB158" s="1">
        <v>1</v>
      </c>
      <c r="AC158" s="1">
        <v>16</v>
      </c>
      <c r="AD158" s="1" t="s">
        <v>5823</v>
      </c>
      <c r="AE158" s="1" t="s">
        <v>5824</v>
      </c>
      <c r="AF158" s="1" t="s">
        <v>6039</v>
      </c>
      <c r="AG158" s="1" t="s">
        <v>5826</v>
      </c>
      <c r="AH158" s="1"/>
      <c r="AI158" s="1" t="s">
        <v>6354</v>
      </c>
      <c r="AJ158" s="1"/>
      <c r="AK158" s="1"/>
      <c r="AL158" s="1" t="s">
        <v>5176</v>
      </c>
      <c r="AM158" s="1">
        <v>1</v>
      </c>
      <c r="AN158" s="1">
        <v>17</v>
      </c>
      <c r="AO158" s="1" t="s">
        <v>5828</v>
      </c>
      <c r="AP158" s="1" t="s">
        <v>5829</v>
      </c>
      <c r="AQ158" s="1" t="s">
        <v>5628</v>
      </c>
      <c r="AR158" s="1" t="s">
        <v>4355</v>
      </c>
      <c r="AS158" s="1"/>
      <c r="AT158" s="1" t="s">
        <v>5628</v>
      </c>
      <c r="AU158" s="1"/>
      <c r="AV158" s="1"/>
      <c r="AW158" s="1" t="s">
        <v>5176</v>
      </c>
      <c r="AX158" s="1">
        <v>1</v>
      </c>
      <c r="AY158" s="1">
        <v>18</v>
      </c>
      <c r="AZ158" s="1" t="s">
        <v>5831</v>
      </c>
      <c r="BA158" s="1" t="s">
        <v>5832</v>
      </c>
      <c r="BB158" s="1" t="s">
        <v>710</v>
      </c>
      <c r="BC158" s="1" t="s">
        <v>5834</v>
      </c>
      <c r="BD158" s="1"/>
      <c r="BE158" s="1" t="s">
        <v>710</v>
      </c>
      <c r="BF158" s="1"/>
      <c r="BG158" s="1"/>
      <c r="BH158" s="1" t="s">
        <v>5102</v>
      </c>
      <c r="BI158" s="1">
        <v>1</v>
      </c>
      <c r="BJ158" s="1">
        <v>19</v>
      </c>
      <c r="BK158" s="80" t="s">
        <v>5836</v>
      </c>
      <c r="BL158" t="s">
        <v>5837</v>
      </c>
      <c r="BM158" s="80" t="s">
        <v>6355</v>
      </c>
      <c r="BN158" s="1" t="s">
        <v>5850</v>
      </c>
      <c r="BO158" s="1"/>
      <c r="BP158" s="1" t="s">
        <v>1596</v>
      </c>
      <c r="BQ158" s="1" t="s">
        <v>6356</v>
      </c>
      <c r="BR158" s="1"/>
      <c r="BS158" s="1" t="s">
        <v>5075</v>
      </c>
      <c r="BT158" s="1">
        <v>1</v>
      </c>
    </row>
    <row r="159" spans="1:138" ht="12.75" customHeight="1" x14ac:dyDescent="0.2">
      <c r="A159">
        <v>158</v>
      </c>
      <c r="B159" t="s">
        <v>876</v>
      </c>
      <c r="C159" t="s">
        <v>490</v>
      </c>
      <c r="D159" s="1">
        <v>6</v>
      </c>
      <c r="E159" s="1">
        <v>11</v>
      </c>
      <c r="F159" s="1" t="s">
        <v>23</v>
      </c>
      <c r="G159" s="1">
        <v>7</v>
      </c>
      <c r="H159" s="1" t="s">
        <v>5564</v>
      </c>
      <c r="I159" s="1" t="s">
        <v>5565</v>
      </c>
      <c r="J159" s="1" t="s">
        <v>6357</v>
      </c>
      <c r="K159" s="1"/>
      <c r="L159" s="1" t="s">
        <v>2934</v>
      </c>
      <c r="M159" s="1" t="s">
        <v>3267</v>
      </c>
      <c r="N159" s="1"/>
      <c r="O159" s="1"/>
      <c r="P159" s="1" t="s">
        <v>5102</v>
      </c>
      <c r="Q159" s="1">
        <v>1</v>
      </c>
      <c r="R159" s="1">
        <v>8</v>
      </c>
      <c r="S159" s="1" t="s">
        <v>5738</v>
      </c>
      <c r="T159" s="1" t="s">
        <v>5739</v>
      </c>
      <c r="U159" s="1" t="s">
        <v>5628</v>
      </c>
      <c r="V159" s="1" t="s">
        <v>5642</v>
      </c>
      <c r="W159" s="1"/>
      <c r="X159" s="1" t="s">
        <v>5628</v>
      </c>
      <c r="Y159" s="1"/>
      <c r="Z159" s="1"/>
      <c r="AA159" s="1" t="s">
        <v>4433</v>
      </c>
      <c r="AB159" s="1">
        <v>3</v>
      </c>
      <c r="AC159" s="1">
        <v>9</v>
      </c>
      <c r="AD159" s="1" t="s">
        <v>5740</v>
      </c>
      <c r="AE159" s="1" t="s">
        <v>5570</v>
      </c>
      <c r="AF159" s="1" t="s">
        <v>6322</v>
      </c>
      <c r="AG159" s="1" t="s">
        <v>144</v>
      </c>
      <c r="AH159" s="1"/>
      <c r="AI159" s="1" t="s">
        <v>5644</v>
      </c>
      <c r="AJ159" s="1" t="s">
        <v>5572</v>
      </c>
      <c r="AK159" s="1"/>
      <c r="AL159" s="1" t="s">
        <v>4433</v>
      </c>
      <c r="AM159" s="1">
        <v>3</v>
      </c>
      <c r="AN159" s="1">
        <v>10</v>
      </c>
      <c r="AO159" s="1" t="s">
        <v>5741</v>
      </c>
      <c r="AP159" s="1" t="s">
        <v>5086</v>
      </c>
      <c r="AQ159" s="1" t="s">
        <v>6078</v>
      </c>
      <c r="AR159" s="1"/>
      <c r="AS159" s="1" t="s">
        <v>3498</v>
      </c>
      <c r="AT159" s="1" t="s">
        <v>6078</v>
      </c>
      <c r="AU159" s="1"/>
      <c r="AV159" s="1"/>
      <c r="AW159" s="1" t="s">
        <v>5102</v>
      </c>
      <c r="AX159" s="1">
        <v>1</v>
      </c>
      <c r="AY159" s="1">
        <v>11</v>
      </c>
      <c r="AZ159" s="1" t="s">
        <v>5743</v>
      </c>
      <c r="BA159" s="1" t="s">
        <v>5744</v>
      </c>
      <c r="BB159" s="1" t="s">
        <v>6358</v>
      </c>
      <c r="BC159" s="1" t="s">
        <v>2952</v>
      </c>
      <c r="BD159" s="1"/>
      <c r="BE159" s="1" t="s">
        <v>6358</v>
      </c>
      <c r="BF159" s="1"/>
      <c r="BG159" s="1"/>
      <c r="BH159" s="1" t="s">
        <v>5075</v>
      </c>
      <c r="BI159" s="1">
        <v>1</v>
      </c>
      <c r="BJ159" s="1">
        <v>12</v>
      </c>
      <c r="BK159" s="1" t="s">
        <v>5746</v>
      </c>
      <c r="BL159" s="1" t="s">
        <v>5095</v>
      </c>
      <c r="BM159" s="1" t="s">
        <v>6359</v>
      </c>
      <c r="BN159" s="1" t="s">
        <v>5636</v>
      </c>
      <c r="BO159" s="1"/>
      <c r="BP159" s="1" t="s">
        <v>6360</v>
      </c>
      <c r="BQ159" s="1"/>
      <c r="BR159" s="1"/>
      <c r="BS159" s="1" t="s">
        <v>5078</v>
      </c>
      <c r="BT159" s="1">
        <v>3</v>
      </c>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t="s">
        <v>5075</v>
      </c>
      <c r="DA159" s="1">
        <v>1</v>
      </c>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EB159" s="1"/>
      <c r="EC159" s="1"/>
      <c r="ED159" s="1"/>
      <c r="EE159" s="1"/>
      <c r="EF159" s="1"/>
      <c r="EG159" s="1"/>
      <c r="EH159" s="1"/>
    </row>
    <row r="160" spans="1:138" ht="12.75" customHeight="1" x14ac:dyDescent="0.2">
      <c r="A160">
        <v>159</v>
      </c>
      <c r="B160" t="s">
        <v>880</v>
      </c>
      <c r="C160" t="s">
        <v>490</v>
      </c>
      <c r="D160" s="1">
        <v>6</v>
      </c>
      <c r="E160" s="1">
        <v>11</v>
      </c>
      <c r="F160" s="1" t="s">
        <v>23</v>
      </c>
      <c r="G160" s="1">
        <v>7</v>
      </c>
      <c r="H160" s="1" t="s">
        <v>5564</v>
      </c>
      <c r="I160" s="1" t="s">
        <v>5565</v>
      </c>
      <c r="J160" s="1" t="s">
        <v>6361</v>
      </c>
      <c r="K160" s="1"/>
      <c r="L160" s="1" t="s">
        <v>2934</v>
      </c>
      <c r="M160" s="1" t="s">
        <v>6362</v>
      </c>
      <c r="N160" s="1"/>
      <c r="O160" s="1"/>
      <c r="P160" s="1" t="s">
        <v>5102</v>
      </c>
      <c r="Q160" s="1">
        <v>1</v>
      </c>
      <c r="R160" s="1">
        <v>8</v>
      </c>
      <c r="S160" s="1" t="s">
        <v>5738</v>
      </c>
      <c r="T160" s="1" t="s">
        <v>5739</v>
      </c>
      <c r="U160" s="1" t="s">
        <v>6363</v>
      </c>
      <c r="V160" s="78" t="s">
        <v>5642</v>
      </c>
      <c r="W160" s="1"/>
      <c r="X160" s="1" t="s">
        <v>5628</v>
      </c>
      <c r="Y160" s="1" t="s">
        <v>5679</v>
      </c>
      <c r="Z160" s="1"/>
      <c r="AA160" s="78" t="s">
        <v>5176</v>
      </c>
      <c r="AB160" s="1">
        <v>1</v>
      </c>
      <c r="AC160" s="1">
        <v>9</v>
      </c>
      <c r="AD160" s="1" t="s">
        <v>5740</v>
      </c>
      <c r="AE160" s="1" t="s">
        <v>5570</v>
      </c>
      <c r="AF160" s="1" t="s">
        <v>6364</v>
      </c>
      <c r="AG160" s="1" t="s">
        <v>144</v>
      </c>
      <c r="AH160" s="1"/>
      <c r="AI160" s="1" t="s">
        <v>5644</v>
      </c>
      <c r="AJ160" s="1" t="s">
        <v>5682</v>
      </c>
      <c r="AK160" s="1"/>
      <c r="AL160" s="1" t="s">
        <v>4433</v>
      </c>
      <c r="AM160" s="1">
        <v>3</v>
      </c>
      <c r="AN160" s="1">
        <v>10</v>
      </c>
      <c r="AO160" s="1" t="s">
        <v>5741</v>
      </c>
      <c r="AP160" s="1" t="s">
        <v>5086</v>
      </c>
      <c r="AQ160" s="1" t="s">
        <v>6365</v>
      </c>
      <c r="AR160" s="1"/>
      <c r="AS160" s="1" t="s">
        <v>3498</v>
      </c>
      <c r="AT160" s="1" t="s">
        <v>6078</v>
      </c>
      <c r="AU160" s="1"/>
      <c r="AV160" s="1"/>
      <c r="AW160" s="1" t="s">
        <v>5102</v>
      </c>
      <c r="AX160" s="1">
        <v>1</v>
      </c>
      <c r="AY160" s="1">
        <v>11</v>
      </c>
      <c r="AZ160" s="1" t="s">
        <v>5743</v>
      </c>
      <c r="BA160" s="1" t="s">
        <v>5744</v>
      </c>
      <c r="BB160" s="1" t="s">
        <v>6366</v>
      </c>
      <c r="BC160" s="1" t="s">
        <v>2952</v>
      </c>
      <c r="BD160" s="1"/>
      <c r="BE160" s="1" t="s">
        <v>6366</v>
      </c>
      <c r="BF160" s="1"/>
      <c r="BG160" s="1"/>
      <c r="BH160" s="1" t="s">
        <v>5078</v>
      </c>
      <c r="BI160" s="1">
        <v>2</v>
      </c>
      <c r="BJ160" s="1">
        <v>12</v>
      </c>
      <c r="BK160" s="1" t="s">
        <v>5746</v>
      </c>
      <c r="BL160" s="1" t="s">
        <v>5095</v>
      </c>
      <c r="BM160" s="1" t="s">
        <v>6367</v>
      </c>
      <c r="BN160" s="1"/>
      <c r="BO160" s="1" t="s">
        <v>5915</v>
      </c>
      <c r="BP160" s="1" t="s">
        <v>6368</v>
      </c>
      <c r="BQ160" s="1"/>
      <c r="BR160" s="1"/>
      <c r="BS160" s="1" t="s">
        <v>4433</v>
      </c>
      <c r="BT160" s="1">
        <v>3</v>
      </c>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EB160" s="1"/>
      <c r="EC160" s="1"/>
      <c r="ED160" s="1"/>
      <c r="EE160" s="1"/>
      <c r="EF160" s="1"/>
      <c r="EG160" s="1"/>
      <c r="EH160" s="1"/>
    </row>
    <row r="161" spans="1:138" ht="12.75" customHeight="1" x14ac:dyDescent="0.2">
      <c r="A161">
        <v>160</v>
      </c>
      <c r="B161" t="s">
        <v>886</v>
      </c>
      <c r="C161" t="s">
        <v>490</v>
      </c>
      <c r="D161" s="1">
        <v>6</v>
      </c>
      <c r="E161" s="1">
        <v>11</v>
      </c>
      <c r="F161" s="1" t="s">
        <v>23</v>
      </c>
      <c r="G161" s="1">
        <v>7</v>
      </c>
      <c r="H161" s="1" t="s">
        <v>5564</v>
      </c>
      <c r="I161" s="1" t="s">
        <v>5565</v>
      </c>
      <c r="J161" s="1" t="s">
        <v>6369</v>
      </c>
      <c r="K161" s="1" t="s">
        <v>353</v>
      </c>
      <c r="L161" s="1"/>
      <c r="M161" s="1" t="s">
        <v>5566</v>
      </c>
      <c r="N161" s="1"/>
      <c r="O161" s="1"/>
      <c r="P161" s="1" t="s">
        <v>4433</v>
      </c>
      <c r="Q161" s="1">
        <v>3</v>
      </c>
      <c r="R161" s="1">
        <v>8</v>
      </c>
      <c r="S161" s="1" t="s">
        <v>5738</v>
      </c>
      <c r="T161" s="1" t="s">
        <v>5739</v>
      </c>
      <c r="U161" s="1" t="s">
        <v>6370</v>
      </c>
      <c r="V161" s="1" t="s">
        <v>5642</v>
      </c>
      <c r="W161" s="1"/>
      <c r="X161" s="1" t="s">
        <v>5628</v>
      </c>
      <c r="Y161" s="1"/>
      <c r="Z161" s="1"/>
      <c r="AA161" s="1" t="s">
        <v>4433</v>
      </c>
      <c r="AB161" s="1">
        <v>3</v>
      </c>
      <c r="AC161" s="1">
        <v>9</v>
      </c>
      <c r="AD161" s="1" t="s">
        <v>5740</v>
      </c>
      <c r="AE161" s="1" t="s">
        <v>5570</v>
      </c>
      <c r="AF161" s="1" t="s">
        <v>6371</v>
      </c>
      <c r="AG161" s="1" t="s">
        <v>144</v>
      </c>
      <c r="AH161" s="1"/>
      <c r="AI161" s="1" t="s">
        <v>1704</v>
      </c>
      <c r="AJ161" s="1" t="s">
        <v>5671</v>
      </c>
      <c r="AK161" s="1"/>
      <c r="AL161" s="1" t="s">
        <v>5791</v>
      </c>
      <c r="AM161" s="1">
        <v>1</v>
      </c>
      <c r="AN161" s="1">
        <v>10</v>
      </c>
      <c r="AO161" s="1" t="s">
        <v>5741</v>
      </c>
      <c r="AP161" s="1" t="s">
        <v>5086</v>
      </c>
      <c r="AQ161" s="1" t="s">
        <v>6372</v>
      </c>
      <c r="AR161" s="1" t="s">
        <v>5113</v>
      </c>
      <c r="AS161" s="1"/>
      <c r="AT161" s="1" t="s">
        <v>5573</v>
      </c>
      <c r="AU161" s="1"/>
      <c r="AV161" s="1"/>
      <c r="AW161" s="1" t="s">
        <v>5102</v>
      </c>
      <c r="AX161" s="1">
        <v>1</v>
      </c>
      <c r="AY161" s="1">
        <v>11</v>
      </c>
      <c r="AZ161" s="1" t="s">
        <v>5743</v>
      </c>
      <c r="BA161" s="1" t="s">
        <v>5744</v>
      </c>
      <c r="BB161" s="1" t="s">
        <v>6373</v>
      </c>
      <c r="BC161" s="1" t="s">
        <v>2952</v>
      </c>
      <c r="BD161" s="1"/>
      <c r="BE161" s="1" t="s">
        <v>5673</v>
      </c>
      <c r="BF161" s="1"/>
      <c r="BG161" s="1"/>
      <c r="BH161" s="1" t="s">
        <v>4433</v>
      </c>
      <c r="BI161" s="1">
        <v>3</v>
      </c>
      <c r="BJ161" s="1">
        <v>12</v>
      </c>
      <c r="BK161" s="1" t="s">
        <v>5746</v>
      </c>
      <c r="BL161" s="1" t="s">
        <v>5095</v>
      </c>
      <c r="BM161" s="1" t="s">
        <v>6374</v>
      </c>
      <c r="BN161" s="1"/>
      <c r="BO161" s="1" t="s">
        <v>5915</v>
      </c>
      <c r="BP161" s="1"/>
      <c r="BQ161" s="1"/>
      <c r="BR161" s="1"/>
      <c r="BS161" s="1" t="s">
        <v>5075</v>
      </c>
      <c r="BT161" s="1">
        <v>1</v>
      </c>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EB161" s="1"/>
      <c r="EC161" s="1"/>
      <c r="ED161" s="1"/>
      <c r="EE161" s="1"/>
      <c r="EF161" s="1"/>
      <c r="EG161" s="1"/>
      <c r="EH161" s="1"/>
    </row>
    <row r="162" spans="1:138" ht="12.75" customHeight="1" x14ac:dyDescent="0.2">
      <c r="A162">
        <v>161</v>
      </c>
      <c r="B162" t="s">
        <v>890</v>
      </c>
      <c r="C162" t="s">
        <v>490</v>
      </c>
      <c r="D162" s="1">
        <v>6</v>
      </c>
      <c r="E162" s="1">
        <v>11</v>
      </c>
      <c r="F162" s="1" t="s">
        <v>23</v>
      </c>
      <c r="G162" s="1">
        <v>7</v>
      </c>
      <c r="H162" s="1" t="s">
        <v>5564</v>
      </c>
      <c r="I162" s="1" t="s">
        <v>5565</v>
      </c>
      <c r="J162" s="1" t="s">
        <v>5620</v>
      </c>
      <c r="K162" s="1"/>
      <c r="L162" s="1" t="s">
        <v>2934</v>
      </c>
      <c r="M162" s="1"/>
      <c r="N162" s="1"/>
      <c r="O162" s="1"/>
      <c r="P162" s="1" t="s">
        <v>5102</v>
      </c>
      <c r="Q162" s="1">
        <v>1</v>
      </c>
      <c r="R162" s="1">
        <v>8</v>
      </c>
      <c r="S162" s="1" t="s">
        <v>5738</v>
      </c>
      <c r="T162" s="1" t="s">
        <v>5568</v>
      </c>
      <c r="U162" s="1" t="s">
        <v>6375</v>
      </c>
      <c r="V162" s="1"/>
      <c r="W162" s="1" t="s">
        <v>1445</v>
      </c>
      <c r="X162" s="1"/>
      <c r="Y162" s="1"/>
      <c r="Z162" s="1"/>
      <c r="AA162" s="78" t="s">
        <v>5166</v>
      </c>
      <c r="AB162" s="1">
        <v>1</v>
      </c>
      <c r="AC162" s="1">
        <v>9</v>
      </c>
      <c r="AD162" s="1" t="s">
        <v>5740</v>
      </c>
      <c r="AE162" s="1" t="s">
        <v>5570</v>
      </c>
      <c r="AF162" s="1" t="s">
        <v>1762</v>
      </c>
      <c r="AG162" s="1"/>
      <c r="AH162" s="1" t="s">
        <v>1762</v>
      </c>
      <c r="AI162" s="1" t="s">
        <v>1762</v>
      </c>
      <c r="AJ162" s="1"/>
      <c r="AK162" s="1"/>
      <c r="AL162" s="1" t="s">
        <v>5102</v>
      </c>
      <c r="AM162" s="1">
        <v>1</v>
      </c>
      <c r="AN162" s="1">
        <v>10</v>
      </c>
      <c r="AO162" s="1" t="s">
        <v>5741</v>
      </c>
      <c r="AP162" s="1" t="s">
        <v>5086</v>
      </c>
      <c r="AQ162" s="1" t="s">
        <v>6091</v>
      </c>
      <c r="AR162" s="1"/>
      <c r="AS162" s="1" t="s">
        <v>3498</v>
      </c>
      <c r="AT162" s="1" t="s">
        <v>3498</v>
      </c>
      <c r="AU162" s="1"/>
      <c r="AV162" s="1"/>
      <c r="AW162" s="1" t="s">
        <v>5075</v>
      </c>
      <c r="AX162" s="1">
        <v>1</v>
      </c>
      <c r="AY162" s="1">
        <v>11</v>
      </c>
      <c r="AZ162" s="1" t="s">
        <v>5743</v>
      </c>
      <c r="BA162" s="1" t="s">
        <v>5744</v>
      </c>
      <c r="BB162" s="1" t="s">
        <v>5623</v>
      </c>
      <c r="BC162" s="1"/>
      <c r="BD162" s="1" t="s">
        <v>5580</v>
      </c>
      <c r="BE162" s="1" t="s">
        <v>5673</v>
      </c>
      <c r="BF162" s="1"/>
      <c r="BG162" s="1"/>
      <c r="BH162" s="1" t="s">
        <v>4433</v>
      </c>
      <c r="BI162" s="1">
        <v>2</v>
      </c>
      <c r="BJ162" s="1">
        <v>12</v>
      </c>
      <c r="BK162" s="1" t="s">
        <v>5746</v>
      </c>
      <c r="BL162" s="1" t="s">
        <v>5095</v>
      </c>
      <c r="BM162" s="1" t="s">
        <v>6376</v>
      </c>
      <c r="BN162" s="1" t="s">
        <v>5636</v>
      </c>
      <c r="BO162" s="1"/>
      <c r="BP162" s="1" t="s">
        <v>5636</v>
      </c>
      <c r="BQ162" s="1"/>
      <c r="BR162" s="1"/>
      <c r="BS162" s="1" t="s">
        <v>5075</v>
      </c>
      <c r="BT162" s="1">
        <v>1</v>
      </c>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EB162" s="1"/>
      <c r="EC162" s="1"/>
      <c r="ED162" s="1"/>
      <c r="EE162" s="1"/>
      <c r="EF162" s="1"/>
      <c r="EG162" s="1"/>
      <c r="EH162" s="1"/>
    </row>
    <row r="163" spans="1:138" ht="12.75" customHeight="1" x14ac:dyDescent="0.2">
      <c r="A163">
        <v>162</v>
      </c>
      <c r="B163" t="s">
        <v>4058</v>
      </c>
      <c r="C163" t="s">
        <v>490</v>
      </c>
      <c r="D163" s="1">
        <v>6</v>
      </c>
      <c r="E163" s="1">
        <v>11</v>
      </c>
      <c r="F163" s="1" t="s">
        <v>23</v>
      </c>
      <c r="G163" s="1">
        <v>7</v>
      </c>
      <c r="H163" s="1" t="s">
        <v>5564</v>
      </c>
      <c r="I163" s="1" t="s">
        <v>5565</v>
      </c>
      <c r="J163" s="1" t="s">
        <v>6377</v>
      </c>
      <c r="K163" s="1"/>
      <c r="L163" s="1" t="s">
        <v>2934</v>
      </c>
      <c r="M163" s="1" t="s">
        <v>6377</v>
      </c>
      <c r="N163" s="1"/>
      <c r="O163" s="1"/>
      <c r="P163" s="1" t="s">
        <v>5078</v>
      </c>
      <c r="Q163" s="1">
        <v>3</v>
      </c>
      <c r="R163" s="1">
        <v>8</v>
      </c>
      <c r="S163" s="1" t="s">
        <v>5738</v>
      </c>
      <c r="T163" s="1" t="s">
        <v>5739</v>
      </c>
      <c r="U163" s="1" t="s">
        <v>6378</v>
      </c>
      <c r="V163" s="1" t="s">
        <v>5642</v>
      </c>
      <c r="W163" s="1"/>
      <c r="X163" s="1" t="s">
        <v>5628</v>
      </c>
      <c r="Y163" s="1" t="s">
        <v>1446</v>
      </c>
      <c r="Z163" s="1"/>
      <c r="AA163" s="1" t="s">
        <v>4433</v>
      </c>
      <c r="AB163" s="1">
        <v>2</v>
      </c>
      <c r="AC163" s="1">
        <v>9</v>
      </c>
      <c r="AD163" s="1" t="s">
        <v>5740</v>
      </c>
      <c r="AE163" s="1" t="s">
        <v>5570</v>
      </c>
      <c r="AF163" s="1" t="s">
        <v>5682</v>
      </c>
      <c r="AG163" s="1" t="s">
        <v>144</v>
      </c>
      <c r="AH163" s="1"/>
      <c r="AI163" s="1" t="s">
        <v>5682</v>
      </c>
      <c r="AJ163" s="1"/>
      <c r="AK163" s="1"/>
      <c r="AL163" s="1" t="s">
        <v>4433</v>
      </c>
      <c r="AM163" s="1">
        <v>2</v>
      </c>
      <c r="AN163" s="1">
        <v>10</v>
      </c>
      <c r="AO163" s="1" t="s">
        <v>5741</v>
      </c>
      <c r="AP163" s="1" t="s">
        <v>5086</v>
      </c>
      <c r="AQ163" s="1" t="s">
        <v>6379</v>
      </c>
      <c r="AR163" s="1"/>
      <c r="AS163" s="1" t="s">
        <v>3498</v>
      </c>
      <c r="AT163" s="1" t="s">
        <v>6078</v>
      </c>
      <c r="AU163" s="1"/>
      <c r="AV163" s="1"/>
      <c r="AW163" s="1" t="s">
        <v>5075</v>
      </c>
      <c r="AX163" s="1">
        <v>1</v>
      </c>
      <c r="AY163" s="1">
        <v>11</v>
      </c>
      <c r="AZ163" s="1" t="s">
        <v>5577</v>
      </c>
      <c r="BA163" s="1" t="s">
        <v>5744</v>
      </c>
      <c r="BB163" s="1" t="s">
        <v>6319</v>
      </c>
      <c r="BC163" s="1" t="s">
        <v>2952</v>
      </c>
      <c r="BD163" s="1"/>
      <c r="BE163" s="1" t="s">
        <v>6319</v>
      </c>
      <c r="BF163" s="1"/>
      <c r="BG163" s="1"/>
      <c r="BH163" s="1" t="s">
        <v>5791</v>
      </c>
      <c r="BI163" s="1">
        <v>1</v>
      </c>
      <c r="BJ163" s="1">
        <v>12</v>
      </c>
      <c r="BK163" s="1" t="s">
        <v>5746</v>
      </c>
      <c r="BL163" s="1" t="s">
        <v>5095</v>
      </c>
      <c r="BM163" s="1" t="s">
        <v>6380</v>
      </c>
      <c r="BN163" s="1"/>
      <c r="BO163" s="1"/>
      <c r="BP163" s="1" t="s">
        <v>6319</v>
      </c>
      <c r="BQ163" s="1"/>
      <c r="BR163" s="1"/>
      <c r="BS163" s="1" t="s">
        <v>5141</v>
      </c>
      <c r="BT163" s="1">
        <v>2</v>
      </c>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EB163" s="1"/>
      <c r="EC163" s="1"/>
      <c r="ED163" s="1"/>
      <c r="EE163" s="1"/>
      <c r="EF163" s="1"/>
      <c r="EG163" s="1"/>
      <c r="EH163" s="1"/>
    </row>
    <row r="164" spans="1:138" ht="12.75" customHeight="1" x14ac:dyDescent="0.2">
      <c r="A164">
        <v>163</v>
      </c>
      <c r="B164" t="s">
        <v>899</v>
      </c>
      <c r="C164" t="s">
        <v>490</v>
      </c>
      <c r="D164" s="1">
        <v>6</v>
      </c>
      <c r="E164" s="1">
        <v>11</v>
      </c>
      <c r="F164" s="1" t="s">
        <v>23</v>
      </c>
      <c r="G164" s="1">
        <v>7</v>
      </c>
      <c r="H164" s="1" t="s">
        <v>5564</v>
      </c>
      <c r="I164" s="1" t="s">
        <v>5565</v>
      </c>
      <c r="J164" s="1" t="s">
        <v>6381</v>
      </c>
      <c r="K164" s="1"/>
      <c r="L164" s="1" t="s">
        <v>2934</v>
      </c>
      <c r="M164" s="1"/>
      <c r="N164" s="1"/>
      <c r="O164" s="1"/>
      <c r="P164" s="78" t="s">
        <v>5075</v>
      </c>
      <c r="Q164" s="1">
        <v>1</v>
      </c>
      <c r="R164" s="1">
        <v>8</v>
      </c>
      <c r="S164" s="1" t="s">
        <v>5738</v>
      </c>
      <c r="T164" s="1" t="s">
        <v>5739</v>
      </c>
      <c r="U164" s="1" t="s">
        <v>6382</v>
      </c>
      <c r="V164" s="1" t="s">
        <v>5642</v>
      </c>
      <c r="W164" s="1"/>
      <c r="X164" s="1" t="s">
        <v>1446</v>
      </c>
      <c r="Y164" s="1" t="s">
        <v>1701</v>
      </c>
      <c r="Z164" s="1"/>
      <c r="AA164" s="1" t="s">
        <v>4433</v>
      </c>
      <c r="AB164" s="1">
        <v>3</v>
      </c>
      <c r="AC164" s="1">
        <v>9</v>
      </c>
      <c r="AD164" s="1" t="s">
        <v>5740</v>
      </c>
      <c r="AE164" s="1" t="s">
        <v>5570</v>
      </c>
      <c r="AF164" s="1" t="s">
        <v>6383</v>
      </c>
      <c r="AG164" s="1" t="s">
        <v>144</v>
      </c>
      <c r="AH164" s="1"/>
      <c r="AI164" s="1" t="s">
        <v>6384</v>
      </c>
      <c r="AJ164" s="1"/>
      <c r="AK164" s="1"/>
      <c r="AL164" s="1" t="s">
        <v>4433</v>
      </c>
      <c r="AM164" s="1">
        <v>3</v>
      </c>
      <c r="AN164" s="1">
        <v>10</v>
      </c>
      <c r="AO164" s="1" t="s">
        <v>5741</v>
      </c>
      <c r="AP164" s="1" t="s">
        <v>5086</v>
      </c>
      <c r="AQ164" s="78" t="s">
        <v>6385</v>
      </c>
      <c r="AR164" s="1"/>
      <c r="AS164" s="1" t="s">
        <v>3498</v>
      </c>
      <c r="AT164" s="1" t="s">
        <v>6078</v>
      </c>
      <c r="AU164" s="1"/>
      <c r="AV164" s="1"/>
      <c r="AW164" s="78" t="s">
        <v>5075</v>
      </c>
      <c r="AX164" s="1">
        <v>1</v>
      </c>
      <c r="AY164" s="1">
        <v>11</v>
      </c>
      <c r="AZ164" s="1" t="s">
        <v>5743</v>
      </c>
      <c r="BA164" s="1" t="s">
        <v>5744</v>
      </c>
      <c r="BB164" s="1" t="s">
        <v>6386</v>
      </c>
      <c r="BC164" s="1"/>
      <c r="BD164" s="1" t="s">
        <v>6387</v>
      </c>
      <c r="BE164" s="1" t="s">
        <v>6388</v>
      </c>
      <c r="BF164" s="1"/>
      <c r="BG164" s="1"/>
      <c r="BH164" s="1" t="s">
        <v>5075</v>
      </c>
      <c r="BI164" s="1">
        <v>1</v>
      </c>
      <c r="BJ164" s="1">
        <v>12</v>
      </c>
      <c r="BK164" s="1" t="s">
        <v>5746</v>
      </c>
      <c r="BL164" s="1" t="s">
        <v>5095</v>
      </c>
      <c r="BM164" s="1" t="s">
        <v>6389</v>
      </c>
      <c r="BN164" s="1"/>
      <c r="BO164" s="1" t="s">
        <v>5666</v>
      </c>
      <c r="BP164" s="1" t="s">
        <v>6390</v>
      </c>
      <c r="BQ164" s="1"/>
      <c r="BR164" s="1"/>
      <c r="BS164" s="1" t="s">
        <v>4433</v>
      </c>
      <c r="BT164" s="1">
        <v>3</v>
      </c>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EB164" s="1"/>
      <c r="EC164" s="1"/>
      <c r="ED164" s="1"/>
      <c r="EE164" s="1"/>
      <c r="EF164" s="1"/>
      <c r="EG164" s="1"/>
      <c r="EH164" s="1"/>
    </row>
    <row r="165" spans="1:138" ht="12.75" customHeight="1" x14ac:dyDescent="0.2">
      <c r="A165">
        <v>164</v>
      </c>
      <c r="B165" t="s">
        <v>903</v>
      </c>
      <c r="C165" t="s">
        <v>490</v>
      </c>
      <c r="D165" s="1">
        <v>6</v>
      </c>
      <c r="E165" s="1">
        <v>11</v>
      </c>
      <c r="F165" s="1" t="s">
        <v>23</v>
      </c>
      <c r="G165" s="1">
        <v>7</v>
      </c>
      <c r="H165" s="1" t="s">
        <v>5564</v>
      </c>
      <c r="I165" s="1" t="s">
        <v>5565</v>
      </c>
      <c r="J165" s="1" t="s">
        <v>6391</v>
      </c>
      <c r="K165" s="1" t="s">
        <v>353</v>
      </c>
      <c r="L165" s="1"/>
      <c r="M165" s="1" t="s">
        <v>5305</v>
      </c>
      <c r="N165" s="1" t="s">
        <v>1442</v>
      </c>
      <c r="O165" s="1" t="s">
        <v>6392</v>
      </c>
      <c r="P165" s="1" t="s">
        <v>5102</v>
      </c>
      <c r="Q165" s="1">
        <v>1</v>
      </c>
      <c r="R165" s="1">
        <v>8</v>
      </c>
      <c r="S165" s="1" t="s">
        <v>5738</v>
      </c>
      <c r="T165" s="1" t="s">
        <v>5739</v>
      </c>
      <c r="U165" s="1" t="s">
        <v>6393</v>
      </c>
      <c r="V165" s="1" t="s">
        <v>5642</v>
      </c>
      <c r="W165" s="1"/>
      <c r="X165" s="1" t="s">
        <v>3332</v>
      </c>
      <c r="Y165" s="1" t="s">
        <v>1701</v>
      </c>
      <c r="Z165" s="1"/>
      <c r="AA165" s="1" t="s">
        <v>4433</v>
      </c>
      <c r="AB165" s="1">
        <v>3</v>
      </c>
      <c r="AC165" s="1">
        <v>9</v>
      </c>
      <c r="AD165" s="1" t="s">
        <v>5740</v>
      </c>
      <c r="AE165" s="1" t="s">
        <v>5570</v>
      </c>
      <c r="AF165" s="1" t="s">
        <v>6394</v>
      </c>
      <c r="AG165" s="1" t="s">
        <v>144</v>
      </c>
      <c r="AH165" s="1"/>
      <c r="AI165" s="1" t="s">
        <v>6395</v>
      </c>
      <c r="AJ165" s="1"/>
      <c r="AK165" s="1"/>
      <c r="AL165" s="1" t="s">
        <v>4433</v>
      </c>
      <c r="AM165" s="1">
        <v>3</v>
      </c>
      <c r="AN165" s="1">
        <v>10</v>
      </c>
      <c r="AO165" s="1" t="s">
        <v>5741</v>
      </c>
      <c r="AP165" s="1" t="s">
        <v>5086</v>
      </c>
      <c r="AQ165" s="1" t="s">
        <v>6396</v>
      </c>
      <c r="AR165" s="1"/>
      <c r="AS165" s="1" t="s">
        <v>3498</v>
      </c>
      <c r="AT165" s="1"/>
      <c r="AU165" s="1"/>
      <c r="AV165" s="1"/>
      <c r="AW165" s="1" t="s">
        <v>5075</v>
      </c>
      <c r="AX165" s="1">
        <v>1</v>
      </c>
      <c r="AY165" s="1">
        <v>11</v>
      </c>
      <c r="AZ165" s="1" t="s">
        <v>5743</v>
      </c>
      <c r="BA165" s="1" t="s">
        <v>5744</v>
      </c>
      <c r="BB165" s="1" t="s">
        <v>6397</v>
      </c>
      <c r="BC165" s="1"/>
      <c r="BD165" s="1" t="s">
        <v>5674</v>
      </c>
      <c r="BE165" s="1" t="s">
        <v>5673</v>
      </c>
      <c r="BF165" s="1"/>
      <c r="BG165" s="1"/>
      <c r="BH165" s="1" t="s">
        <v>5075</v>
      </c>
      <c r="BI165" s="1">
        <v>1</v>
      </c>
      <c r="BJ165" s="1">
        <v>12</v>
      </c>
      <c r="BK165" s="1" t="s">
        <v>5746</v>
      </c>
      <c r="BL165" s="1" t="s">
        <v>5095</v>
      </c>
      <c r="BM165" s="1" t="s">
        <v>6398</v>
      </c>
      <c r="BN165" s="1"/>
      <c r="BO165" s="1" t="s">
        <v>5666</v>
      </c>
      <c r="BP165" s="1" t="s">
        <v>6399</v>
      </c>
      <c r="BQ165" s="1"/>
      <c r="BR165" s="1"/>
      <c r="BS165" s="1" t="s">
        <v>5075</v>
      </c>
      <c r="BT165" s="1">
        <v>1</v>
      </c>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EB165" s="1"/>
      <c r="EC165" s="1"/>
      <c r="ED165" s="1"/>
      <c r="EE165" s="1"/>
      <c r="EF165" s="1"/>
      <c r="EG165" s="1"/>
      <c r="EH165" s="1"/>
    </row>
    <row r="166" spans="1:138" ht="12.75" customHeight="1" x14ac:dyDescent="0.2">
      <c r="A166">
        <v>165</v>
      </c>
      <c r="B166" t="s">
        <v>4114</v>
      </c>
      <c r="C166" t="s">
        <v>490</v>
      </c>
      <c r="D166" s="1">
        <v>6</v>
      </c>
      <c r="E166" s="1">
        <v>11</v>
      </c>
      <c r="F166" s="1" t="s">
        <v>23</v>
      </c>
      <c r="G166" s="1">
        <v>7</v>
      </c>
      <c r="H166" s="1" t="s">
        <v>5564</v>
      </c>
      <c r="I166" s="1" t="s">
        <v>5565</v>
      </c>
      <c r="J166" s="1" t="s">
        <v>6400</v>
      </c>
      <c r="K166" s="1" t="s">
        <v>353</v>
      </c>
      <c r="L166" s="1"/>
      <c r="M166" s="1" t="s">
        <v>1319</v>
      </c>
      <c r="N166" s="1" t="s">
        <v>6401</v>
      </c>
      <c r="O166" s="1"/>
      <c r="P166" s="1" t="s">
        <v>5102</v>
      </c>
      <c r="Q166" s="1">
        <v>1</v>
      </c>
      <c r="R166" s="1">
        <v>8</v>
      </c>
      <c r="S166" s="1" t="s">
        <v>5738</v>
      </c>
      <c r="T166" s="1" t="s">
        <v>5739</v>
      </c>
      <c r="U166" s="1" t="s">
        <v>6402</v>
      </c>
      <c r="V166" s="1" t="s">
        <v>5642</v>
      </c>
      <c r="W166" s="1"/>
      <c r="X166" s="1" t="s">
        <v>5679</v>
      </c>
      <c r="Y166" s="1" t="s">
        <v>5628</v>
      </c>
      <c r="Z166" s="1"/>
      <c r="AA166" s="1" t="s">
        <v>4433</v>
      </c>
      <c r="AB166" s="1">
        <v>3</v>
      </c>
      <c r="AC166" s="1">
        <v>9</v>
      </c>
      <c r="AD166" s="1" t="s">
        <v>5740</v>
      </c>
      <c r="AE166" s="1" t="s">
        <v>5570</v>
      </c>
      <c r="AF166" s="1" t="s">
        <v>6403</v>
      </c>
      <c r="AG166" s="1" t="s">
        <v>144</v>
      </c>
      <c r="AH166" s="1"/>
      <c r="AI166" s="1" t="s">
        <v>5615</v>
      </c>
      <c r="AJ166" s="1" t="s">
        <v>1685</v>
      </c>
      <c r="AK166" s="1"/>
      <c r="AL166" s="1" t="s">
        <v>4433</v>
      </c>
      <c r="AM166" s="1">
        <v>3</v>
      </c>
      <c r="AN166" s="1">
        <v>10</v>
      </c>
      <c r="AO166" s="1" t="s">
        <v>5741</v>
      </c>
      <c r="AP166" s="1" t="s">
        <v>5086</v>
      </c>
      <c r="AQ166" s="1" t="s">
        <v>6404</v>
      </c>
      <c r="AR166" s="1" t="s">
        <v>5113</v>
      </c>
      <c r="AS166" s="1"/>
      <c r="AT166" s="1" t="s">
        <v>6405</v>
      </c>
      <c r="AU166" s="1" t="s">
        <v>5742</v>
      </c>
      <c r="AV166" s="1"/>
      <c r="AW166" s="1" t="s">
        <v>4433</v>
      </c>
      <c r="AX166" s="1">
        <v>3</v>
      </c>
      <c r="AY166" s="1">
        <v>11</v>
      </c>
      <c r="AZ166" s="1" t="s">
        <v>5743</v>
      </c>
      <c r="BA166" s="1" t="s">
        <v>5744</v>
      </c>
      <c r="BB166" s="1" t="s">
        <v>6406</v>
      </c>
      <c r="BC166" s="1" t="s">
        <v>2952</v>
      </c>
      <c r="BD166" s="1"/>
      <c r="BE166" s="1"/>
      <c r="BF166" s="1"/>
      <c r="BG166" s="1"/>
      <c r="BH166" s="1" t="s">
        <v>5166</v>
      </c>
      <c r="BI166" s="1">
        <v>1</v>
      </c>
      <c r="BJ166" s="1">
        <v>12</v>
      </c>
      <c r="BK166" s="1" t="s">
        <v>5746</v>
      </c>
      <c r="BL166" s="1" t="s">
        <v>5095</v>
      </c>
      <c r="BM166" s="1" t="s">
        <v>6407</v>
      </c>
      <c r="BN166" s="1" t="s">
        <v>5636</v>
      </c>
      <c r="BO166" s="1"/>
      <c r="BP166" s="1" t="s">
        <v>5636</v>
      </c>
      <c r="BQ166" s="1"/>
      <c r="BR166" s="1"/>
      <c r="BS166" s="1" t="s">
        <v>4433</v>
      </c>
      <c r="BT166" s="1">
        <v>3</v>
      </c>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EB166" s="1"/>
      <c r="EC166" s="1"/>
      <c r="ED166" s="1"/>
      <c r="EE166" s="1"/>
      <c r="EF166" s="1"/>
      <c r="EG166" s="1"/>
      <c r="EH166" s="1"/>
    </row>
    <row r="167" spans="1:138" ht="12.75" customHeight="1" x14ac:dyDescent="0.2">
      <c r="A167">
        <v>166</v>
      </c>
      <c r="B167" t="s">
        <v>4136</v>
      </c>
      <c r="C167" t="s">
        <v>490</v>
      </c>
      <c r="D167" s="1">
        <v>6</v>
      </c>
      <c r="E167" s="1">
        <v>11</v>
      </c>
      <c r="F167" s="1" t="s">
        <v>23</v>
      </c>
      <c r="G167" s="1">
        <v>7</v>
      </c>
      <c r="H167" s="1" t="s">
        <v>5564</v>
      </c>
      <c r="I167" s="1" t="s">
        <v>5565</v>
      </c>
      <c r="J167" s="1" t="s">
        <v>5773</v>
      </c>
      <c r="K167" s="1" t="s">
        <v>353</v>
      </c>
      <c r="L167" s="1"/>
      <c r="M167" s="1" t="s">
        <v>5773</v>
      </c>
      <c r="N167" s="1"/>
      <c r="O167" s="1"/>
      <c r="P167" s="1" t="s">
        <v>5102</v>
      </c>
      <c r="Q167" s="1">
        <v>1</v>
      </c>
      <c r="R167" s="1">
        <v>8</v>
      </c>
      <c r="S167" s="1" t="s">
        <v>5738</v>
      </c>
      <c r="T167" s="1" t="s">
        <v>5568</v>
      </c>
      <c r="U167" s="1" t="s">
        <v>6408</v>
      </c>
      <c r="V167" s="1" t="s">
        <v>5642</v>
      </c>
      <c r="W167" s="1"/>
      <c r="X167" s="1" t="s">
        <v>5628</v>
      </c>
      <c r="Y167" s="1" t="s">
        <v>1701</v>
      </c>
      <c r="Z167" s="1"/>
      <c r="AA167" s="1" t="s">
        <v>4433</v>
      </c>
      <c r="AB167" s="1">
        <v>3</v>
      </c>
      <c r="AC167" s="1">
        <v>9</v>
      </c>
      <c r="AD167" s="1" t="s">
        <v>5740</v>
      </c>
      <c r="AE167" s="1" t="s">
        <v>5570</v>
      </c>
      <c r="AF167" s="1" t="s">
        <v>6409</v>
      </c>
      <c r="AG167" s="1" t="s">
        <v>144</v>
      </c>
      <c r="AH167" s="1"/>
      <c r="AI167" s="1" t="s">
        <v>5671</v>
      </c>
      <c r="AJ167" s="1"/>
      <c r="AK167" s="1"/>
      <c r="AL167" s="1" t="s">
        <v>5791</v>
      </c>
      <c r="AM167" s="1">
        <v>1</v>
      </c>
      <c r="AN167" s="1">
        <v>10</v>
      </c>
      <c r="AO167" s="1" t="s">
        <v>5741</v>
      </c>
      <c r="AP167" s="1" t="s">
        <v>5086</v>
      </c>
      <c r="AQ167" s="1" t="s">
        <v>6410</v>
      </c>
      <c r="AR167" s="1" t="s">
        <v>5113</v>
      </c>
      <c r="AS167" s="1"/>
      <c r="AT167" s="1" t="s">
        <v>5251</v>
      </c>
      <c r="AU167" s="1"/>
      <c r="AV167" s="1"/>
      <c r="AW167" s="1" t="s">
        <v>5102</v>
      </c>
      <c r="AX167" s="1">
        <v>1</v>
      </c>
      <c r="AY167" s="1">
        <v>11</v>
      </c>
      <c r="AZ167" s="1" t="s">
        <v>5743</v>
      </c>
      <c r="BA167" s="1" t="s">
        <v>5744</v>
      </c>
      <c r="BB167" s="1" t="s">
        <v>5623</v>
      </c>
      <c r="BC167" s="1"/>
      <c r="BD167" s="1" t="s">
        <v>5674</v>
      </c>
      <c r="BE167" s="1" t="s">
        <v>5673</v>
      </c>
      <c r="BF167" s="1"/>
      <c r="BG167" s="1"/>
      <c r="BH167" s="1" t="s">
        <v>4433</v>
      </c>
      <c r="BI167" s="1">
        <v>2</v>
      </c>
      <c r="BJ167" s="1">
        <v>12</v>
      </c>
      <c r="BK167" s="1" t="s">
        <v>5746</v>
      </c>
      <c r="BL167" s="1" t="s">
        <v>5095</v>
      </c>
      <c r="BM167" s="1" t="s">
        <v>6411</v>
      </c>
      <c r="BN167" s="1" t="s">
        <v>5636</v>
      </c>
      <c r="BO167" s="1"/>
      <c r="BP167" s="1" t="s">
        <v>5636</v>
      </c>
      <c r="BQ167" s="1"/>
      <c r="BR167" s="1"/>
      <c r="BS167" s="1" t="s">
        <v>5078</v>
      </c>
      <c r="BT167" s="1">
        <v>3</v>
      </c>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EB167" s="1"/>
      <c r="EC167" s="1"/>
      <c r="ED167" s="1"/>
      <c r="EE167" s="1"/>
      <c r="EF167" s="1"/>
      <c r="EG167" s="1"/>
      <c r="EH167" s="1"/>
    </row>
    <row r="168" spans="1:138" ht="12.75" customHeight="1" x14ac:dyDescent="0.2">
      <c r="A168">
        <v>167</v>
      </c>
      <c r="B168" t="s">
        <v>916</v>
      </c>
      <c r="C168" t="s">
        <v>490</v>
      </c>
      <c r="D168" s="1">
        <v>6</v>
      </c>
      <c r="E168" s="1">
        <v>11</v>
      </c>
      <c r="F168" s="1" t="s">
        <v>23</v>
      </c>
      <c r="G168" s="1">
        <v>7</v>
      </c>
      <c r="H168" s="1" t="s">
        <v>5564</v>
      </c>
      <c r="I168" s="1" t="s">
        <v>5565</v>
      </c>
      <c r="J168" s="1" t="s">
        <v>6412</v>
      </c>
      <c r="K168" s="1" t="s">
        <v>353</v>
      </c>
      <c r="L168" s="1"/>
      <c r="M168" s="1" t="s">
        <v>1319</v>
      </c>
      <c r="N168" s="1" t="s">
        <v>6413</v>
      </c>
      <c r="O168" s="1"/>
      <c r="P168" s="1" t="s">
        <v>5102</v>
      </c>
      <c r="Q168" s="1">
        <v>1</v>
      </c>
      <c r="R168" s="1">
        <v>8</v>
      </c>
      <c r="S168" s="1" t="s">
        <v>5738</v>
      </c>
      <c r="T168" s="1" t="s">
        <v>5739</v>
      </c>
      <c r="U168" s="1" t="s">
        <v>6414</v>
      </c>
      <c r="V168" s="1" t="s">
        <v>5642</v>
      </c>
      <c r="W168" s="1"/>
      <c r="X168" s="1" t="s">
        <v>5628</v>
      </c>
      <c r="Y168" s="1" t="s">
        <v>2927</v>
      </c>
      <c r="Z168" s="1" t="s">
        <v>6415</v>
      </c>
      <c r="AA168" s="1" t="s">
        <v>4433</v>
      </c>
      <c r="AB168" s="1">
        <v>3</v>
      </c>
      <c r="AC168" s="1">
        <v>9</v>
      </c>
      <c r="AD168" s="1" t="s">
        <v>5740</v>
      </c>
      <c r="AE168" s="1" t="s">
        <v>5570</v>
      </c>
      <c r="AF168" s="1" t="s">
        <v>6416</v>
      </c>
      <c r="AG168" s="1" t="s">
        <v>144</v>
      </c>
      <c r="AH168" s="1"/>
      <c r="AI168" s="1" t="s">
        <v>5682</v>
      </c>
      <c r="AJ168" s="1" t="s">
        <v>1762</v>
      </c>
      <c r="AK168" s="1" t="s">
        <v>6417</v>
      </c>
      <c r="AL168" s="1" t="s">
        <v>5791</v>
      </c>
      <c r="AM168" s="1">
        <v>1</v>
      </c>
      <c r="AN168" s="1">
        <v>10</v>
      </c>
      <c r="AO168" s="1" t="s">
        <v>5741</v>
      </c>
      <c r="AP168" s="1" t="s">
        <v>5086</v>
      </c>
      <c r="AQ168" s="1" t="s">
        <v>6418</v>
      </c>
      <c r="AR168" s="1" t="s">
        <v>5113</v>
      </c>
      <c r="AS168" s="1"/>
      <c r="AT168" s="1" t="s">
        <v>1704</v>
      </c>
      <c r="AU168" s="1"/>
      <c r="AV168" s="1"/>
      <c r="AW168" s="1" t="s">
        <v>5102</v>
      </c>
      <c r="AX168" s="1">
        <v>1</v>
      </c>
      <c r="AY168" s="1">
        <v>11</v>
      </c>
      <c r="AZ168" s="1" t="s">
        <v>5743</v>
      </c>
      <c r="BA168" s="1" t="s">
        <v>5744</v>
      </c>
      <c r="BB168" s="1" t="s">
        <v>6419</v>
      </c>
      <c r="BC168" s="1" t="s">
        <v>2952</v>
      </c>
      <c r="BD168" s="1"/>
      <c r="BE168" s="1"/>
      <c r="BF168" s="1"/>
      <c r="BG168" s="1"/>
      <c r="BH168" s="1" t="s">
        <v>5791</v>
      </c>
      <c r="BI168" s="1">
        <v>1</v>
      </c>
      <c r="BJ168" s="1">
        <v>12</v>
      </c>
      <c r="BK168" s="1" t="s">
        <v>5746</v>
      </c>
      <c r="BL168" s="1" t="s">
        <v>5095</v>
      </c>
      <c r="BM168" s="1" t="s">
        <v>6420</v>
      </c>
      <c r="BN168" s="1" t="s">
        <v>5636</v>
      </c>
      <c r="BO168" s="1"/>
      <c r="BP168" s="1" t="s">
        <v>6421</v>
      </c>
      <c r="BQ168" s="1"/>
      <c r="BR168" s="1"/>
      <c r="BS168" s="1" t="s">
        <v>5791</v>
      </c>
      <c r="BT168" s="1">
        <v>1</v>
      </c>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EB168" s="1"/>
      <c r="EC168" s="1"/>
      <c r="ED168" s="1"/>
      <c r="EE168" s="1"/>
      <c r="EF168" s="1"/>
      <c r="EG168" s="1"/>
      <c r="EH168" s="1"/>
    </row>
    <row r="169" spans="1:138" ht="12.75" customHeight="1" x14ac:dyDescent="0.2">
      <c r="A169">
        <v>168</v>
      </c>
      <c r="B169" t="s">
        <v>921</v>
      </c>
      <c r="C169" t="s">
        <v>490</v>
      </c>
      <c r="D169" s="1">
        <v>6</v>
      </c>
      <c r="E169" s="1">
        <v>11</v>
      </c>
      <c r="F169" s="1" t="s">
        <v>23</v>
      </c>
      <c r="G169" s="1">
        <v>7</v>
      </c>
      <c r="H169" s="1" t="s">
        <v>5564</v>
      </c>
      <c r="I169" s="1" t="s">
        <v>5565</v>
      </c>
      <c r="J169" s="1" t="s">
        <v>6422</v>
      </c>
      <c r="K169" s="1" t="s">
        <v>353</v>
      </c>
      <c r="L169" s="1"/>
      <c r="M169" s="1" t="s">
        <v>6305</v>
      </c>
      <c r="N169" s="1" t="s">
        <v>5305</v>
      </c>
      <c r="O169" s="1" t="s">
        <v>6423</v>
      </c>
      <c r="P169" s="1" t="s">
        <v>5102</v>
      </c>
      <c r="Q169" s="1">
        <v>1</v>
      </c>
      <c r="R169" s="1">
        <v>8</v>
      </c>
      <c r="S169" s="1" t="s">
        <v>5738</v>
      </c>
      <c r="T169" s="1" t="s">
        <v>5739</v>
      </c>
      <c r="U169" s="1" t="s">
        <v>6424</v>
      </c>
      <c r="V169" s="1" t="s">
        <v>5642</v>
      </c>
      <c r="W169" s="1"/>
      <c r="X169" s="1" t="s">
        <v>5628</v>
      </c>
      <c r="Y169" s="1" t="s">
        <v>2927</v>
      </c>
      <c r="Z169" s="1" t="s">
        <v>5318</v>
      </c>
      <c r="AA169" s="1" t="s">
        <v>4433</v>
      </c>
      <c r="AB169" s="1">
        <v>3</v>
      </c>
      <c r="AC169" s="1">
        <v>9</v>
      </c>
      <c r="AD169" s="1" t="s">
        <v>5740</v>
      </c>
      <c r="AE169" s="1" t="s">
        <v>5570</v>
      </c>
      <c r="AF169" s="1" t="s">
        <v>6425</v>
      </c>
      <c r="AG169" s="1" t="s">
        <v>144</v>
      </c>
      <c r="AH169" s="1"/>
      <c r="AI169" s="1" t="s">
        <v>3171</v>
      </c>
      <c r="AJ169" s="1" t="s">
        <v>6395</v>
      </c>
      <c r="AK169" s="1"/>
      <c r="AL169" s="1" t="s">
        <v>5791</v>
      </c>
      <c r="AM169" s="1">
        <v>1</v>
      </c>
      <c r="AN169" s="1">
        <v>10</v>
      </c>
      <c r="AO169" s="1" t="s">
        <v>5741</v>
      </c>
      <c r="AP169" s="1" t="s">
        <v>5086</v>
      </c>
      <c r="AQ169" s="1" t="s">
        <v>6426</v>
      </c>
      <c r="AR169" s="1" t="s">
        <v>5113</v>
      </c>
      <c r="AS169" s="1"/>
      <c r="AT169" s="1" t="s">
        <v>1704</v>
      </c>
      <c r="AU169" s="1" t="s">
        <v>3171</v>
      </c>
      <c r="AV169" s="1"/>
      <c r="AW169" s="1" t="s">
        <v>5102</v>
      </c>
      <c r="AX169" s="1">
        <v>1</v>
      </c>
      <c r="AY169" s="1">
        <v>11</v>
      </c>
      <c r="AZ169" s="1" t="s">
        <v>5743</v>
      </c>
      <c r="BA169" s="1" t="s">
        <v>5744</v>
      </c>
      <c r="BB169" s="1" t="s">
        <v>6427</v>
      </c>
      <c r="BC169" s="1"/>
      <c r="BD169" s="1" t="s">
        <v>5674</v>
      </c>
      <c r="BE169" s="1" t="s">
        <v>5673</v>
      </c>
      <c r="BF169" s="1"/>
      <c r="BG169" s="1"/>
      <c r="BH169" s="1" t="s">
        <v>5166</v>
      </c>
      <c r="BI169" s="1">
        <v>1</v>
      </c>
      <c r="BJ169" s="1">
        <v>12</v>
      </c>
      <c r="BK169" s="1" t="s">
        <v>5746</v>
      </c>
      <c r="BL169" s="1" t="s">
        <v>5095</v>
      </c>
      <c r="BM169" s="1" t="s">
        <v>6428</v>
      </c>
      <c r="BN169" s="1"/>
      <c r="BO169" s="1" t="s">
        <v>5666</v>
      </c>
      <c r="BP169" s="1" t="s">
        <v>6429</v>
      </c>
      <c r="BQ169" s="1"/>
      <c r="BR169" s="1"/>
      <c r="BS169" s="1" t="s">
        <v>4433</v>
      </c>
      <c r="BT169" s="1">
        <v>2</v>
      </c>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EB169" s="1"/>
      <c r="EC169" s="1"/>
      <c r="ED169" s="1"/>
      <c r="EE169" s="1"/>
      <c r="EF169" s="1"/>
      <c r="EG169" s="1"/>
      <c r="EH169" s="1"/>
    </row>
    <row r="170" spans="1:138" ht="12.75" customHeight="1" x14ac:dyDescent="0.2">
      <c r="A170">
        <v>169</v>
      </c>
      <c r="B170" t="s">
        <v>4189</v>
      </c>
      <c r="C170" t="s">
        <v>490</v>
      </c>
      <c r="D170" s="1">
        <v>6</v>
      </c>
      <c r="E170" s="1">
        <v>11</v>
      </c>
      <c r="F170" s="1" t="s">
        <v>23</v>
      </c>
      <c r="G170" s="1">
        <v>7</v>
      </c>
      <c r="H170" s="1" t="s">
        <v>5564</v>
      </c>
      <c r="I170" s="1" t="s">
        <v>5565</v>
      </c>
      <c r="J170" s="1" t="s">
        <v>6430</v>
      </c>
      <c r="K170" s="1"/>
      <c r="L170" s="78" t="s">
        <v>2934</v>
      </c>
      <c r="M170" s="1" t="s">
        <v>3167</v>
      </c>
      <c r="N170" s="1" t="s">
        <v>5756</v>
      </c>
      <c r="O170" s="1" t="s">
        <v>6431</v>
      </c>
      <c r="P170" s="1" t="s">
        <v>5176</v>
      </c>
      <c r="Q170" s="1">
        <v>1</v>
      </c>
      <c r="R170" s="1">
        <v>8</v>
      </c>
      <c r="S170" s="1" t="s">
        <v>5738</v>
      </c>
      <c r="T170" s="1" t="s">
        <v>5568</v>
      </c>
      <c r="U170" s="1" t="s">
        <v>6432</v>
      </c>
      <c r="V170" s="1" t="s">
        <v>5642</v>
      </c>
      <c r="W170" s="1"/>
      <c r="X170" s="1" t="s">
        <v>5628</v>
      </c>
      <c r="Y170" s="1"/>
      <c r="Z170" s="1"/>
      <c r="AA170" s="1"/>
      <c r="AB170" s="1"/>
      <c r="AC170" s="1">
        <v>9</v>
      </c>
      <c r="AD170" s="1" t="s">
        <v>5740</v>
      </c>
      <c r="AE170" s="1" t="s">
        <v>5570</v>
      </c>
      <c r="AF170" s="1" t="s">
        <v>6433</v>
      </c>
      <c r="AG170" s="1" t="s">
        <v>144</v>
      </c>
      <c r="AH170" s="1"/>
      <c r="AI170" s="1" t="s">
        <v>5682</v>
      </c>
      <c r="AJ170" s="1"/>
      <c r="AK170" s="1"/>
      <c r="AL170" s="1" t="s">
        <v>5791</v>
      </c>
      <c r="AM170" s="1">
        <v>1</v>
      </c>
      <c r="AN170" s="1">
        <v>10</v>
      </c>
      <c r="AO170" s="1" t="s">
        <v>5741</v>
      </c>
      <c r="AP170" s="1" t="s">
        <v>5086</v>
      </c>
      <c r="AQ170" s="1" t="s">
        <v>6434</v>
      </c>
      <c r="AR170" s="1" t="s">
        <v>5113</v>
      </c>
      <c r="AS170" s="1"/>
      <c r="AT170" s="1" t="s">
        <v>5646</v>
      </c>
      <c r="AU170" s="1" t="s">
        <v>6435</v>
      </c>
      <c r="AV170" s="1"/>
      <c r="AW170" s="1" t="s">
        <v>4433</v>
      </c>
      <c r="AX170" s="1">
        <v>3</v>
      </c>
      <c r="AY170" s="1">
        <v>11</v>
      </c>
      <c r="AZ170" s="1" t="s">
        <v>5743</v>
      </c>
      <c r="BA170" s="1" t="s">
        <v>5744</v>
      </c>
      <c r="BB170" s="1" t="s">
        <v>6436</v>
      </c>
      <c r="BC170" s="1" t="s">
        <v>2952</v>
      </c>
      <c r="BD170" s="1"/>
      <c r="BE170" s="1" t="s">
        <v>6437</v>
      </c>
      <c r="BF170" s="1" t="s">
        <v>6438</v>
      </c>
      <c r="BG170" s="1"/>
      <c r="BH170" s="1" t="s">
        <v>5791</v>
      </c>
      <c r="BI170" s="1">
        <v>1</v>
      </c>
      <c r="BJ170" s="1">
        <v>12</v>
      </c>
      <c r="BK170" s="1" t="s">
        <v>5746</v>
      </c>
      <c r="BL170" s="1" t="s">
        <v>5095</v>
      </c>
      <c r="BM170" s="1" t="s">
        <v>6439</v>
      </c>
      <c r="BN170" s="1" t="s">
        <v>5636</v>
      </c>
      <c r="BO170" s="1"/>
      <c r="BP170" s="1" t="s">
        <v>6440</v>
      </c>
      <c r="BQ170" s="1"/>
      <c r="BR170" s="1"/>
      <c r="BS170" s="1" t="s">
        <v>4433</v>
      </c>
      <c r="BT170" s="1">
        <v>2</v>
      </c>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EB170" s="1"/>
      <c r="EC170" s="1"/>
      <c r="ED170" s="1"/>
      <c r="EE170" s="1"/>
      <c r="EF170" s="1"/>
      <c r="EG170" s="1"/>
      <c r="EH170" s="1"/>
    </row>
    <row r="171" spans="1:138" ht="12.75" customHeight="1" x14ac:dyDescent="0.2">
      <c r="A171">
        <v>170</v>
      </c>
      <c r="B171" t="s">
        <v>4214</v>
      </c>
      <c r="C171" t="s">
        <v>490</v>
      </c>
      <c r="D171" s="1">
        <v>6</v>
      </c>
      <c r="E171" s="1">
        <v>11</v>
      </c>
      <c r="F171" s="1" t="s">
        <v>23</v>
      </c>
      <c r="G171" s="1">
        <v>14</v>
      </c>
      <c r="H171" s="1" t="s">
        <v>5815</v>
      </c>
      <c r="I171" s="1" t="s">
        <v>5816</v>
      </c>
      <c r="J171" s="1" t="s">
        <v>6441</v>
      </c>
      <c r="K171" s="1" t="s">
        <v>1858</v>
      </c>
      <c r="L171" s="1"/>
      <c r="M171" s="1" t="s">
        <v>5318</v>
      </c>
      <c r="N171" s="1" t="s">
        <v>5843</v>
      </c>
      <c r="O171" s="1"/>
      <c r="P171" s="1" t="s">
        <v>4433</v>
      </c>
      <c r="Q171" s="1">
        <v>3</v>
      </c>
      <c r="R171" s="1">
        <v>15</v>
      </c>
      <c r="S171" s="1" t="s">
        <v>5819</v>
      </c>
      <c r="T171" s="1" t="s">
        <v>5820</v>
      </c>
      <c r="U171" s="1" t="s">
        <v>6442</v>
      </c>
      <c r="V171" s="1" t="s">
        <v>5118</v>
      </c>
      <c r="W171" s="1"/>
      <c r="X171" s="1" t="s">
        <v>1319</v>
      </c>
      <c r="Y171" s="1"/>
      <c r="Z171" s="1"/>
      <c r="AA171" s="1" t="s">
        <v>4433</v>
      </c>
      <c r="AB171" s="1">
        <v>3</v>
      </c>
      <c r="AC171" s="1">
        <v>16</v>
      </c>
      <c r="AD171" s="1" t="s">
        <v>5823</v>
      </c>
      <c r="AE171" s="1" t="s">
        <v>5824</v>
      </c>
      <c r="AF171" s="1" t="s">
        <v>6443</v>
      </c>
      <c r="AG171" s="1" t="s">
        <v>5826</v>
      </c>
      <c r="AH171" s="1"/>
      <c r="AI171" s="1" t="s">
        <v>6444</v>
      </c>
      <c r="AJ171" s="1"/>
      <c r="AK171" s="1"/>
      <c r="AL171" s="1" t="s">
        <v>4433</v>
      </c>
      <c r="AM171" s="1">
        <v>2</v>
      </c>
      <c r="AN171" s="1">
        <v>17</v>
      </c>
      <c r="AO171" s="1" t="s">
        <v>5828</v>
      </c>
      <c r="AP171" s="1" t="s">
        <v>5829</v>
      </c>
      <c r="AQ171" s="1" t="s">
        <v>6445</v>
      </c>
      <c r="AR171" s="1" t="s">
        <v>4355</v>
      </c>
      <c r="AS171" s="1"/>
      <c r="AT171" s="1" t="s">
        <v>5559</v>
      </c>
      <c r="AU171" s="1" t="s">
        <v>6446</v>
      </c>
      <c r="AV171" s="1"/>
      <c r="AW171" s="1" t="s">
        <v>5176</v>
      </c>
      <c r="AX171" s="1">
        <v>1</v>
      </c>
      <c r="AY171" s="1">
        <v>18</v>
      </c>
      <c r="AZ171" s="1" t="s">
        <v>5831</v>
      </c>
      <c r="BA171" s="1" t="s">
        <v>5832</v>
      </c>
      <c r="BB171" s="1" t="s">
        <v>6447</v>
      </c>
      <c r="BC171" s="1" t="s">
        <v>5834</v>
      </c>
      <c r="BD171" s="1"/>
      <c r="BE171" s="1" t="s">
        <v>6448</v>
      </c>
      <c r="BF171" s="1"/>
      <c r="BG171" s="1"/>
      <c r="BH171" s="1" t="s">
        <v>5102</v>
      </c>
      <c r="BI171" s="1">
        <v>1</v>
      </c>
      <c r="BJ171" s="1">
        <v>19</v>
      </c>
      <c r="BK171" s="80" t="s">
        <v>5836</v>
      </c>
      <c r="BL171" t="s">
        <v>5837</v>
      </c>
      <c r="BM171" s="80" t="s">
        <v>6449</v>
      </c>
      <c r="BN171" s="1"/>
      <c r="BO171" s="1" t="s">
        <v>6347</v>
      </c>
      <c r="BP171" s="1" t="s">
        <v>6450</v>
      </c>
      <c r="BQ171" s="1" t="s">
        <v>6451</v>
      </c>
      <c r="BR171" s="1"/>
      <c r="BS171" s="1" t="s">
        <v>5075</v>
      </c>
      <c r="BT171" s="1">
        <v>1</v>
      </c>
    </row>
    <row r="172" spans="1:138" ht="12.75" customHeight="1" x14ac:dyDescent="0.2">
      <c r="A172">
        <v>171</v>
      </c>
      <c r="B172" t="s">
        <v>4235</v>
      </c>
      <c r="C172" t="s">
        <v>490</v>
      </c>
      <c r="D172" s="1">
        <v>6</v>
      </c>
      <c r="E172" s="1">
        <v>11</v>
      </c>
      <c r="F172" s="1" t="s">
        <v>23</v>
      </c>
      <c r="G172" s="1">
        <v>14</v>
      </c>
      <c r="H172" s="1" t="s">
        <v>5815</v>
      </c>
      <c r="I172" s="1" t="s">
        <v>5816</v>
      </c>
      <c r="J172" s="1" t="s">
        <v>5843</v>
      </c>
      <c r="K172" s="1" t="s">
        <v>1858</v>
      </c>
      <c r="L172" s="1"/>
      <c r="M172" s="1" t="s">
        <v>5843</v>
      </c>
      <c r="N172" s="1"/>
      <c r="O172" s="1"/>
      <c r="P172" s="1" t="s">
        <v>4433</v>
      </c>
      <c r="Q172" s="1">
        <v>3</v>
      </c>
      <c r="R172" s="1">
        <v>15</v>
      </c>
      <c r="S172" s="1" t="s">
        <v>5819</v>
      </c>
      <c r="T172" s="1" t="s">
        <v>5820</v>
      </c>
      <c r="U172" s="1" t="s">
        <v>6452</v>
      </c>
      <c r="V172" s="1"/>
      <c r="W172" s="1" t="s">
        <v>5821</v>
      </c>
      <c r="X172" s="1" t="s">
        <v>6453</v>
      </c>
      <c r="Y172" s="1"/>
      <c r="Z172" s="1"/>
      <c r="AA172" s="1" t="s">
        <v>5102</v>
      </c>
      <c r="AB172" s="1">
        <v>1</v>
      </c>
      <c r="AC172" s="1">
        <v>16</v>
      </c>
      <c r="AD172" s="1" t="s">
        <v>5823</v>
      </c>
      <c r="AE172" s="1" t="s">
        <v>5824</v>
      </c>
      <c r="AF172" s="1" t="s">
        <v>4241</v>
      </c>
      <c r="AG172" s="1" t="s">
        <v>1786</v>
      </c>
      <c r="AH172" s="1" t="s">
        <v>1786</v>
      </c>
      <c r="AI172" s="1" t="s">
        <v>1786</v>
      </c>
      <c r="AJ172" s="1" t="s">
        <v>1786</v>
      </c>
      <c r="AK172" s="1" t="s">
        <v>1786</v>
      </c>
      <c r="AL172" s="1" t="s">
        <v>1786</v>
      </c>
      <c r="AM172" s="1" t="s">
        <v>1786</v>
      </c>
      <c r="AN172" s="1">
        <v>17</v>
      </c>
      <c r="AO172" s="1" t="s">
        <v>5828</v>
      </c>
      <c r="AP172" s="1" t="s">
        <v>5829</v>
      </c>
      <c r="AQ172" s="1" t="s">
        <v>6446</v>
      </c>
      <c r="AR172" s="1" t="s">
        <v>4355</v>
      </c>
      <c r="AS172" s="1"/>
      <c r="AT172" s="1" t="s">
        <v>6446</v>
      </c>
      <c r="AU172" s="1"/>
      <c r="AV172" s="1"/>
      <c r="AW172" s="1" t="s">
        <v>5176</v>
      </c>
      <c r="AX172" s="1">
        <v>1</v>
      </c>
      <c r="AY172" s="1">
        <v>18</v>
      </c>
      <c r="AZ172" s="1" t="s">
        <v>5831</v>
      </c>
      <c r="BA172" s="1" t="s">
        <v>5832</v>
      </c>
      <c r="BB172" s="1" t="s">
        <v>6005</v>
      </c>
      <c r="BC172" s="1" t="s">
        <v>5834</v>
      </c>
      <c r="BD172" s="1"/>
      <c r="BE172" s="1" t="s">
        <v>710</v>
      </c>
      <c r="BF172" s="1"/>
      <c r="BG172" s="1"/>
      <c r="BH172" s="1" t="s">
        <v>5102</v>
      </c>
      <c r="BI172" s="1">
        <v>1</v>
      </c>
      <c r="BJ172" s="1">
        <v>19</v>
      </c>
      <c r="BK172" s="80" t="s">
        <v>5836</v>
      </c>
      <c r="BL172" t="s">
        <v>5837</v>
      </c>
      <c r="BM172" s="80" t="s">
        <v>6454</v>
      </c>
      <c r="BN172" s="1" t="s">
        <v>5850</v>
      </c>
      <c r="BO172" s="1"/>
      <c r="BP172" s="1" t="s">
        <v>6455</v>
      </c>
      <c r="BQ172" s="1"/>
      <c r="BR172" s="1"/>
      <c r="BS172" s="1" t="s">
        <v>5075</v>
      </c>
      <c r="BT172" s="1">
        <v>1</v>
      </c>
    </row>
    <row r="173" spans="1:138" ht="12.75" customHeight="1" x14ac:dyDescent="0.2">
      <c r="A173">
        <v>172</v>
      </c>
      <c r="B173" t="s">
        <v>4243</v>
      </c>
      <c r="C173" t="s">
        <v>490</v>
      </c>
      <c r="D173" s="1">
        <v>6</v>
      </c>
      <c r="E173" s="1">
        <v>11</v>
      </c>
      <c r="F173" s="1" t="s">
        <v>23</v>
      </c>
      <c r="G173" s="1">
        <v>14</v>
      </c>
      <c r="H173" s="1" t="s">
        <v>5815</v>
      </c>
      <c r="I173" s="1" t="s">
        <v>5816</v>
      </c>
      <c r="J173" s="1" t="s">
        <v>6456</v>
      </c>
      <c r="K173" s="1" t="s">
        <v>1858</v>
      </c>
      <c r="L173" s="1"/>
      <c r="M173" s="1" t="s">
        <v>1713</v>
      </c>
      <c r="N173" s="1"/>
      <c r="O173" s="1"/>
      <c r="P173" s="1" t="s">
        <v>5075</v>
      </c>
      <c r="Q173" s="1">
        <v>1</v>
      </c>
      <c r="R173" s="1">
        <v>15</v>
      </c>
      <c r="S173" s="1" t="s">
        <v>5819</v>
      </c>
      <c r="T173" s="1" t="s">
        <v>5820</v>
      </c>
      <c r="U173" s="1" t="s">
        <v>6457</v>
      </c>
      <c r="V173" s="1"/>
      <c r="W173" s="1" t="s">
        <v>5821</v>
      </c>
      <c r="X173" s="1" t="s">
        <v>4604</v>
      </c>
      <c r="Y173" s="1"/>
      <c r="Z173" s="1"/>
      <c r="AA173" s="1" t="s">
        <v>5102</v>
      </c>
      <c r="AB173" s="1">
        <v>1</v>
      </c>
      <c r="AC173" s="1">
        <v>16</v>
      </c>
      <c r="AD173" s="1" t="s">
        <v>5823</v>
      </c>
      <c r="AE173" s="1" t="s">
        <v>5824</v>
      </c>
      <c r="AF173" s="1" t="s">
        <v>6458</v>
      </c>
      <c r="AG173" s="1" t="s">
        <v>5826</v>
      </c>
      <c r="AH173" s="1"/>
      <c r="AI173" s="1" t="s">
        <v>6459</v>
      </c>
      <c r="AJ173" s="1" t="s">
        <v>6460</v>
      </c>
      <c r="AK173" s="1"/>
      <c r="AL173" s="1" t="s">
        <v>5176</v>
      </c>
      <c r="AM173" s="1">
        <v>1</v>
      </c>
      <c r="AN173" s="1">
        <v>17</v>
      </c>
      <c r="AO173" s="1" t="s">
        <v>5828</v>
      </c>
      <c r="AP173" s="1" t="s">
        <v>5829</v>
      </c>
      <c r="AQ173" s="1" t="s">
        <v>6461</v>
      </c>
      <c r="AR173" s="1" t="s">
        <v>4355</v>
      </c>
      <c r="AS173" s="1"/>
      <c r="AT173" s="1" t="s">
        <v>5318</v>
      </c>
      <c r="AU173" s="1" t="s">
        <v>5559</v>
      </c>
      <c r="AV173" s="1" t="s">
        <v>6462</v>
      </c>
      <c r="AW173" s="1" t="s">
        <v>5102</v>
      </c>
      <c r="AX173" s="1">
        <v>1</v>
      </c>
      <c r="AY173" s="1">
        <v>18</v>
      </c>
      <c r="AZ173" s="1" t="s">
        <v>5831</v>
      </c>
      <c r="BA173" s="1" t="s">
        <v>5832</v>
      </c>
      <c r="BB173" s="1" t="s">
        <v>6463</v>
      </c>
      <c r="BC173" s="1" t="s">
        <v>5834</v>
      </c>
      <c r="BD173" s="1"/>
      <c r="BE173" s="1" t="s">
        <v>710</v>
      </c>
      <c r="BF173" s="1" t="s">
        <v>6464</v>
      </c>
      <c r="BG173" s="1"/>
      <c r="BH173" s="1" t="s">
        <v>5102</v>
      </c>
      <c r="BI173" s="1">
        <v>1</v>
      </c>
      <c r="BJ173" s="1">
        <v>19</v>
      </c>
      <c r="BK173" s="80" t="s">
        <v>5836</v>
      </c>
      <c r="BL173" t="s">
        <v>5837</v>
      </c>
      <c r="BM173" s="80" t="s">
        <v>6465</v>
      </c>
      <c r="BN173" s="1"/>
      <c r="BO173" s="1" t="s">
        <v>5839</v>
      </c>
      <c r="BP173" s="1" t="s">
        <v>6466</v>
      </c>
      <c r="BQ173" s="1" t="s">
        <v>6467</v>
      </c>
      <c r="BR173" s="1"/>
      <c r="BS173" s="1" t="s">
        <v>4433</v>
      </c>
      <c r="BT173" s="1">
        <v>3</v>
      </c>
    </row>
    <row r="174" spans="1:138" ht="12.75" customHeight="1" x14ac:dyDescent="0.2">
      <c r="A174">
        <v>173</v>
      </c>
      <c r="B174" t="s">
        <v>4260</v>
      </c>
      <c r="C174" t="s">
        <v>490</v>
      </c>
      <c r="D174" s="1">
        <v>6</v>
      </c>
      <c r="E174" s="1">
        <v>11</v>
      </c>
      <c r="F174" s="1" t="s">
        <v>23</v>
      </c>
      <c r="G174" s="1">
        <v>14</v>
      </c>
      <c r="H174" s="1" t="s">
        <v>5815</v>
      </c>
      <c r="I174" s="1" t="s">
        <v>5816</v>
      </c>
      <c r="J174" s="1" t="s">
        <v>6468</v>
      </c>
      <c r="K174" s="1" t="s">
        <v>1858</v>
      </c>
      <c r="L174" s="1"/>
      <c r="M174" s="1" t="s">
        <v>5843</v>
      </c>
      <c r="N174" s="1" t="s">
        <v>3128</v>
      </c>
      <c r="O174" s="1" t="s">
        <v>5318</v>
      </c>
      <c r="P174" s="1" t="s">
        <v>5176</v>
      </c>
      <c r="Q174" s="1">
        <v>1</v>
      </c>
      <c r="R174" s="1">
        <v>15</v>
      </c>
      <c r="S174" s="1" t="s">
        <v>5819</v>
      </c>
      <c r="T174" s="1" t="s">
        <v>5820</v>
      </c>
      <c r="U174" s="1" t="s">
        <v>6469</v>
      </c>
      <c r="V174" s="1" t="s">
        <v>5118</v>
      </c>
      <c r="W174" s="1"/>
      <c r="X174" s="1" t="s">
        <v>1319</v>
      </c>
      <c r="Y174" s="1" t="s">
        <v>2217</v>
      </c>
      <c r="Z174" s="1" t="s">
        <v>2586</v>
      </c>
      <c r="AA174" s="1" t="s">
        <v>4433</v>
      </c>
      <c r="AB174" s="1">
        <v>3</v>
      </c>
      <c r="AC174" s="1">
        <v>16</v>
      </c>
      <c r="AD174" s="1" t="s">
        <v>5823</v>
      </c>
      <c r="AE174" s="1" t="s">
        <v>5824</v>
      </c>
      <c r="AF174" s="1" t="s">
        <v>6470</v>
      </c>
      <c r="AG174" s="1" t="s">
        <v>5826</v>
      </c>
      <c r="AH174" s="1"/>
      <c r="AI174" s="1" t="s">
        <v>5896</v>
      </c>
      <c r="AJ174" s="1" t="s">
        <v>6471</v>
      </c>
      <c r="AK174" s="1" t="s">
        <v>6472</v>
      </c>
      <c r="AL174" s="1" t="s">
        <v>4433</v>
      </c>
      <c r="AM174" s="1">
        <v>3</v>
      </c>
      <c r="AN174" s="1">
        <v>17</v>
      </c>
      <c r="AO174" s="1" t="s">
        <v>5828</v>
      </c>
      <c r="AP174" s="1" t="s">
        <v>5829</v>
      </c>
      <c r="AQ174" s="1" t="s">
        <v>6473</v>
      </c>
      <c r="AR174" s="1" t="s">
        <v>4355</v>
      </c>
      <c r="AS174" s="1"/>
      <c r="AT174" s="1" t="s">
        <v>1446</v>
      </c>
      <c r="AU174" s="1" t="s">
        <v>6474</v>
      </c>
      <c r="AV174" s="1" t="s">
        <v>6475</v>
      </c>
      <c r="AW174" s="1" t="s">
        <v>5176</v>
      </c>
      <c r="AX174" s="1">
        <v>1</v>
      </c>
      <c r="AY174" s="1">
        <v>18</v>
      </c>
      <c r="AZ174" s="1" t="s">
        <v>5831</v>
      </c>
      <c r="BA174" s="1" t="s">
        <v>5832</v>
      </c>
      <c r="BB174" s="1" t="s">
        <v>6476</v>
      </c>
      <c r="BC174" s="1" t="s">
        <v>5834</v>
      </c>
      <c r="BD174" s="1"/>
      <c r="BE174" s="1" t="s">
        <v>6477</v>
      </c>
      <c r="BF174" s="1" t="s">
        <v>710</v>
      </c>
      <c r="BG174" s="1" t="s">
        <v>6478</v>
      </c>
      <c r="BH174" s="1" t="s">
        <v>5102</v>
      </c>
      <c r="BI174" s="1">
        <v>1</v>
      </c>
      <c r="BJ174" s="1">
        <v>19</v>
      </c>
      <c r="BK174" s="80" t="s">
        <v>5836</v>
      </c>
      <c r="BL174" t="s">
        <v>5837</v>
      </c>
      <c r="BM174" s="80" t="s">
        <v>6182</v>
      </c>
      <c r="BN174" s="1"/>
      <c r="BO174" s="1" t="s">
        <v>6347</v>
      </c>
      <c r="BP174" s="1" t="s">
        <v>5868</v>
      </c>
      <c r="BQ174" s="1"/>
      <c r="BR174" s="1"/>
      <c r="BS174" s="1" t="s">
        <v>5075</v>
      </c>
      <c r="BT174" s="1">
        <v>1</v>
      </c>
    </row>
    <row r="175" spans="1:138" ht="12.75" customHeight="1" x14ac:dyDescent="0.2">
      <c r="A175">
        <v>174</v>
      </c>
      <c r="B175" t="s">
        <v>955</v>
      </c>
      <c r="C175" t="s">
        <v>490</v>
      </c>
      <c r="D175" s="1">
        <v>6</v>
      </c>
      <c r="E175" s="1">
        <v>11</v>
      </c>
      <c r="F175" s="1" t="s">
        <v>23</v>
      </c>
      <c r="G175" s="1">
        <v>14</v>
      </c>
      <c r="H175" s="1" t="s">
        <v>5815</v>
      </c>
      <c r="I175" s="1" t="s">
        <v>5816</v>
      </c>
      <c r="J175" s="1" t="s">
        <v>6479</v>
      </c>
      <c r="K175" s="1" t="s">
        <v>1858</v>
      </c>
      <c r="L175" s="1"/>
      <c r="M175" s="1" t="s">
        <v>6480</v>
      </c>
      <c r="N175" s="1" t="s">
        <v>5842</v>
      </c>
      <c r="O175" s="1"/>
      <c r="P175" s="1" t="s">
        <v>5102</v>
      </c>
      <c r="Q175" s="1">
        <v>1</v>
      </c>
      <c r="R175" s="1">
        <v>15</v>
      </c>
      <c r="S175" s="1" t="s">
        <v>5819</v>
      </c>
      <c r="T175" s="1" t="s">
        <v>5820</v>
      </c>
      <c r="U175" s="1" t="s">
        <v>6333</v>
      </c>
      <c r="V175" s="1"/>
      <c r="W175" s="1" t="s">
        <v>5821</v>
      </c>
      <c r="X175" s="1" t="s">
        <v>1319</v>
      </c>
      <c r="Y175" s="1"/>
      <c r="Z175" s="1"/>
      <c r="AA175" s="1" t="s">
        <v>5075</v>
      </c>
      <c r="AB175" s="1">
        <v>1</v>
      </c>
      <c r="AC175" s="1">
        <v>16</v>
      </c>
      <c r="AD175" s="1" t="s">
        <v>5823</v>
      </c>
      <c r="AE175" s="1" t="s">
        <v>5824</v>
      </c>
      <c r="AF175" s="1" t="s">
        <v>6481</v>
      </c>
      <c r="AG175" s="1" t="s">
        <v>5826</v>
      </c>
      <c r="AH175" s="1"/>
      <c r="AI175" s="1" t="s">
        <v>6482</v>
      </c>
      <c r="AJ175" s="1"/>
      <c r="AK175" s="1"/>
      <c r="AL175" s="1" t="s">
        <v>4433</v>
      </c>
      <c r="AM175" s="1">
        <v>3</v>
      </c>
      <c r="AN175" s="1">
        <v>17</v>
      </c>
      <c r="AO175" s="1" t="s">
        <v>5828</v>
      </c>
      <c r="AP175" s="1" t="s">
        <v>5829</v>
      </c>
      <c r="AQ175" s="1" t="s">
        <v>6483</v>
      </c>
      <c r="AR175" s="1"/>
      <c r="AS175" s="1" t="s">
        <v>2910</v>
      </c>
      <c r="AT175" s="1" t="s">
        <v>6484</v>
      </c>
      <c r="AU175" s="1"/>
      <c r="AV175" s="1"/>
      <c r="AW175" s="1" t="s">
        <v>4433</v>
      </c>
      <c r="AX175" s="1">
        <v>3</v>
      </c>
      <c r="AY175" s="1">
        <v>18</v>
      </c>
      <c r="AZ175" s="1" t="s">
        <v>5831</v>
      </c>
      <c r="BA175" s="1" t="s">
        <v>5832</v>
      </c>
      <c r="BB175" s="1" t="s">
        <v>6485</v>
      </c>
      <c r="BC175" s="1"/>
      <c r="BD175" s="1" t="s">
        <v>5858</v>
      </c>
      <c r="BE175" s="1" t="s">
        <v>6486</v>
      </c>
      <c r="BF175" s="1"/>
      <c r="BG175" s="1"/>
      <c r="BH175" s="1" t="s">
        <v>4433</v>
      </c>
      <c r="BI175" s="1">
        <v>3</v>
      </c>
      <c r="BJ175" s="1">
        <v>19</v>
      </c>
      <c r="BK175" s="80" t="s">
        <v>5836</v>
      </c>
      <c r="BL175" t="s">
        <v>5837</v>
      </c>
      <c r="BM175" s="80" t="s">
        <v>6487</v>
      </c>
      <c r="BN175" s="1" t="s">
        <v>5850</v>
      </c>
      <c r="BO175" s="1"/>
      <c r="BP175" s="1" t="s">
        <v>6488</v>
      </c>
      <c r="BQ175" s="1"/>
      <c r="BR175" s="1"/>
      <c r="BS175" s="1" t="s">
        <v>6489</v>
      </c>
      <c r="BT175" s="1">
        <v>2</v>
      </c>
    </row>
    <row r="176" spans="1:138" ht="12.75" customHeight="1" x14ac:dyDescent="0.2">
      <c r="A176">
        <v>175</v>
      </c>
      <c r="B176" t="s">
        <v>959</v>
      </c>
      <c r="C176" t="s">
        <v>490</v>
      </c>
      <c r="D176" s="1">
        <v>6</v>
      </c>
      <c r="E176" s="1">
        <v>11</v>
      </c>
      <c r="F176" s="1" t="s">
        <v>23</v>
      </c>
      <c r="G176" s="1">
        <v>14</v>
      </c>
      <c r="H176" s="1" t="s">
        <v>5815</v>
      </c>
      <c r="I176" s="1" t="s">
        <v>5816</v>
      </c>
      <c r="J176" s="1" t="s">
        <v>6490</v>
      </c>
      <c r="K176" s="1" t="s">
        <v>1858</v>
      </c>
      <c r="L176" s="1"/>
      <c r="M176" s="1" t="s">
        <v>5843</v>
      </c>
      <c r="N176" s="1" t="s">
        <v>2371</v>
      </c>
      <c r="O176" s="1" t="s">
        <v>5842</v>
      </c>
      <c r="P176" s="1" t="s">
        <v>5102</v>
      </c>
      <c r="Q176" s="1">
        <v>1</v>
      </c>
      <c r="R176" s="1">
        <v>15</v>
      </c>
      <c r="S176" s="1" t="s">
        <v>5819</v>
      </c>
      <c r="T176" s="1" t="s">
        <v>5820</v>
      </c>
      <c r="U176" s="1" t="s">
        <v>6491</v>
      </c>
      <c r="V176" s="1" t="s">
        <v>5118</v>
      </c>
      <c r="W176" s="1"/>
      <c r="X176" s="1" t="s">
        <v>1319</v>
      </c>
      <c r="Y176" s="1" t="s">
        <v>1704</v>
      </c>
      <c r="Z176" s="1" t="s">
        <v>6492</v>
      </c>
      <c r="AA176" s="1" t="s">
        <v>4433</v>
      </c>
      <c r="AB176" s="1">
        <v>2</v>
      </c>
      <c r="AC176" s="1">
        <v>16</v>
      </c>
      <c r="AD176" s="1" t="s">
        <v>5823</v>
      </c>
      <c r="AE176" s="1" t="s">
        <v>5824</v>
      </c>
      <c r="AF176" s="1" t="s">
        <v>6493</v>
      </c>
      <c r="AG176" s="1" t="s">
        <v>5826</v>
      </c>
      <c r="AH176" s="1"/>
      <c r="AI176" s="1" t="s">
        <v>3211</v>
      </c>
      <c r="AJ176" s="1" t="s">
        <v>6494</v>
      </c>
      <c r="AK176" s="1"/>
      <c r="AL176" s="1" t="s">
        <v>4433</v>
      </c>
      <c r="AM176" s="1">
        <v>3</v>
      </c>
      <c r="AN176" s="1">
        <v>17</v>
      </c>
      <c r="AO176" s="1" t="s">
        <v>5828</v>
      </c>
      <c r="AP176" s="1" t="s">
        <v>5829</v>
      </c>
      <c r="AQ176" s="1" t="s">
        <v>6495</v>
      </c>
      <c r="AR176" s="1" t="s">
        <v>4355</v>
      </c>
      <c r="AS176" s="1"/>
      <c r="AT176" s="1" t="s">
        <v>3258</v>
      </c>
      <c r="AU176" s="1"/>
      <c r="AV176" s="1"/>
      <c r="AW176" s="1" t="s">
        <v>5176</v>
      </c>
      <c r="AX176" s="1">
        <v>1</v>
      </c>
      <c r="AY176" s="1">
        <v>18</v>
      </c>
      <c r="AZ176" s="1" t="s">
        <v>5831</v>
      </c>
      <c r="BA176" s="1" t="s">
        <v>5832</v>
      </c>
      <c r="BB176" s="1" t="s">
        <v>6496</v>
      </c>
      <c r="BC176" s="1"/>
      <c r="BD176" s="1" t="s">
        <v>5858</v>
      </c>
      <c r="BE176" s="1" t="s">
        <v>6497</v>
      </c>
      <c r="BF176" s="1"/>
      <c r="BG176" s="1"/>
      <c r="BH176" s="1" t="s">
        <v>4433</v>
      </c>
      <c r="BI176" s="1">
        <v>3</v>
      </c>
      <c r="BJ176" s="1">
        <v>19</v>
      </c>
      <c r="BK176" s="80" t="s">
        <v>5836</v>
      </c>
      <c r="BL176" t="s">
        <v>5837</v>
      </c>
      <c r="BM176" s="80" t="s">
        <v>6498</v>
      </c>
      <c r="BN176" s="1"/>
      <c r="BO176" s="1" t="s">
        <v>6347</v>
      </c>
      <c r="BP176" s="1" t="s">
        <v>6499</v>
      </c>
      <c r="BQ176" s="1"/>
      <c r="BR176" s="1"/>
      <c r="BS176" s="1" t="s">
        <v>5141</v>
      </c>
      <c r="BT176" s="1">
        <v>2</v>
      </c>
    </row>
    <row r="177" spans="1:138" ht="12.75" customHeight="1" x14ac:dyDescent="0.2">
      <c r="A177">
        <v>176</v>
      </c>
      <c r="B177" t="s">
        <v>4314</v>
      </c>
      <c r="C177" t="s">
        <v>490</v>
      </c>
      <c r="D177" s="1">
        <v>6</v>
      </c>
      <c r="E177" s="1">
        <v>11</v>
      </c>
      <c r="F177" s="1" t="s">
        <v>23</v>
      </c>
      <c r="G177" s="1">
        <v>14</v>
      </c>
      <c r="H177" s="1" t="s">
        <v>5815</v>
      </c>
      <c r="I177" s="1" t="s">
        <v>5816</v>
      </c>
      <c r="J177" s="1" t="s">
        <v>6500</v>
      </c>
      <c r="K177" s="1" t="s">
        <v>1858</v>
      </c>
      <c r="L177" s="1"/>
      <c r="M177" s="1" t="s">
        <v>5843</v>
      </c>
      <c r="N177" s="1"/>
      <c r="O177" s="1"/>
      <c r="P177" s="1" t="s">
        <v>4433</v>
      </c>
      <c r="Q177" s="1">
        <v>3</v>
      </c>
      <c r="R177" s="1">
        <v>15</v>
      </c>
      <c r="S177" s="1" t="s">
        <v>5819</v>
      </c>
      <c r="T177" s="1" t="s">
        <v>5820</v>
      </c>
      <c r="U177" s="1" t="s">
        <v>6501</v>
      </c>
      <c r="V177" s="1" t="s">
        <v>5118</v>
      </c>
      <c r="W177" s="1"/>
      <c r="X177" s="1" t="s">
        <v>1319</v>
      </c>
      <c r="Y177" s="1" t="s">
        <v>1361</v>
      </c>
      <c r="Z177" s="1"/>
      <c r="AA177" s="1" t="s">
        <v>5102</v>
      </c>
      <c r="AB177" s="1">
        <v>1</v>
      </c>
      <c r="AC177" s="1">
        <v>16</v>
      </c>
      <c r="AD177" s="1" t="s">
        <v>5823</v>
      </c>
      <c r="AE177" s="1" t="s">
        <v>5824</v>
      </c>
      <c r="AF177" s="1" t="s">
        <v>6502</v>
      </c>
      <c r="AG177" s="1" t="s">
        <v>5826</v>
      </c>
      <c r="AH177" s="1"/>
      <c r="AI177" s="1" t="s">
        <v>6503</v>
      </c>
      <c r="AJ177" s="1" t="s">
        <v>6504</v>
      </c>
      <c r="AK177" s="1" t="s">
        <v>6505</v>
      </c>
      <c r="AL177" s="1" t="s">
        <v>4433</v>
      </c>
      <c r="AM177" s="1">
        <v>3</v>
      </c>
      <c r="AN177" s="1">
        <v>17</v>
      </c>
      <c r="AO177" s="1" t="s">
        <v>5828</v>
      </c>
      <c r="AP177" s="1" t="s">
        <v>5829</v>
      </c>
      <c r="AQ177" s="1" t="s">
        <v>6506</v>
      </c>
      <c r="AR177" s="1" t="s">
        <v>4355</v>
      </c>
      <c r="AS177" s="1"/>
      <c r="AT177" s="1" t="s">
        <v>2942</v>
      </c>
      <c r="AU177" s="1"/>
      <c r="AV177" s="1"/>
      <c r="AW177" s="1" t="s">
        <v>5176</v>
      </c>
      <c r="AX177" s="1">
        <v>1</v>
      </c>
      <c r="AY177" s="1">
        <v>18</v>
      </c>
      <c r="AZ177" s="1" t="s">
        <v>5831</v>
      </c>
      <c r="BA177" s="1" t="s">
        <v>5832</v>
      </c>
      <c r="BB177" s="1" t="s">
        <v>6507</v>
      </c>
      <c r="BC177" s="1" t="s">
        <v>5834</v>
      </c>
      <c r="BD177" s="1"/>
      <c r="BE177" s="1" t="s">
        <v>6508</v>
      </c>
      <c r="BF177" s="1"/>
      <c r="BG177" s="1"/>
      <c r="BH177" s="1" t="s">
        <v>5102</v>
      </c>
      <c r="BI177" s="1">
        <v>1</v>
      </c>
      <c r="BJ177" s="1">
        <v>19</v>
      </c>
      <c r="BK177" s="80" t="s">
        <v>5836</v>
      </c>
      <c r="BL177" t="s">
        <v>5837</v>
      </c>
      <c r="BM177" s="80" t="s">
        <v>6509</v>
      </c>
      <c r="BN177" s="1"/>
      <c r="BO177" s="1" t="s">
        <v>6347</v>
      </c>
      <c r="BP177" s="1" t="s">
        <v>6510</v>
      </c>
      <c r="BQ177" s="1"/>
      <c r="BR177" s="1"/>
      <c r="BS177" s="1" t="s">
        <v>5075</v>
      </c>
      <c r="BT177" s="1">
        <v>1</v>
      </c>
    </row>
    <row r="178" spans="1:138" ht="12.75" customHeight="1" x14ac:dyDescent="0.2">
      <c r="A178">
        <v>177</v>
      </c>
      <c r="B178" t="s">
        <v>4332</v>
      </c>
      <c r="C178" t="s">
        <v>490</v>
      </c>
      <c r="D178" s="1">
        <v>6</v>
      </c>
      <c r="E178" s="1">
        <v>11</v>
      </c>
      <c r="F178" s="1" t="s">
        <v>23</v>
      </c>
      <c r="G178" s="1">
        <v>14</v>
      </c>
      <c r="H178" s="1" t="s">
        <v>5815</v>
      </c>
      <c r="I178" s="1" t="s">
        <v>5816</v>
      </c>
      <c r="J178" s="1" t="s">
        <v>6511</v>
      </c>
      <c r="K178" s="1" t="s">
        <v>1858</v>
      </c>
      <c r="L178" s="1"/>
      <c r="M178" s="1" t="s">
        <v>5843</v>
      </c>
      <c r="N178" s="1" t="s">
        <v>5842</v>
      </c>
      <c r="O178" s="1"/>
      <c r="P178" s="1" t="s">
        <v>5102</v>
      </c>
      <c r="Q178" s="1">
        <v>1</v>
      </c>
      <c r="R178" s="1">
        <v>15</v>
      </c>
      <c r="S178" s="1" t="s">
        <v>5819</v>
      </c>
      <c r="T178" s="1" t="s">
        <v>5820</v>
      </c>
      <c r="U178" s="1" t="s">
        <v>6512</v>
      </c>
      <c r="V178" s="1" t="s">
        <v>5118</v>
      </c>
      <c r="W178" s="1"/>
      <c r="X178" s="1" t="s">
        <v>5145</v>
      </c>
      <c r="Y178" s="1" t="s">
        <v>6513</v>
      </c>
      <c r="Z178" s="1"/>
      <c r="AA178" s="1" t="s">
        <v>5102</v>
      </c>
      <c r="AB178" s="1">
        <v>1</v>
      </c>
      <c r="AC178" s="1">
        <v>16</v>
      </c>
      <c r="AD178" s="1" t="s">
        <v>5823</v>
      </c>
      <c r="AE178" s="1" t="s">
        <v>5824</v>
      </c>
      <c r="AF178" s="1" t="s">
        <v>6514</v>
      </c>
      <c r="AG178" s="1" t="s">
        <v>5826</v>
      </c>
      <c r="AH178" s="1"/>
      <c r="AI178" s="1" t="s">
        <v>6515</v>
      </c>
      <c r="AJ178" s="1"/>
      <c r="AK178" s="1"/>
      <c r="AL178" s="1" t="s">
        <v>4433</v>
      </c>
      <c r="AM178" s="1">
        <v>3</v>
      </c>
      <c r="AN178" s="1">
        <v>17</v>
      </c>
      <c r="AO178" s="1" t="s">
        <v>5828</v>
      </c>
      <c r="AP178" s="1" t="s">
        <v>5829</v>
      </c>
      <c r="AQ178" s="1" t="s">
        <v>6516</v>
      </c>
      <c r="AR178" s="1" t="s">
        <v>4355</v>
      </c>
      <c r="AS178" s="1"/>
      <c r="AT178" s="1" t="s">
        <v>6517</v>
      </c>
      <c r="AU178" s="1"/>
      <c r="AV178" s="1"/>
      <c r="AW178" s="1" t="s">
        <v>5166</v>
      </c>
      <c r="AX178" s="1">
        <v>1</v>
      </c>
      <c r="AY178" s="1">
        <v>18</v>
      </c>
      <c r="AZ178" s="1" t="s">
        <v>5831</v>
      </c>
      <c r="BA178" s="1" t="s">
        <v>5832</v>
      </c>
      <c r="BB178" s="1" t="s">
        <v>6518</v>
      </c>
      <c r="BC178" s="1" t="s">
        <v>5834</v>
      </c>
      <c r="BD178" s="1"/>
      <c r="BE178" s="1" t="s">
        <v>5890</v>
      </c>
      <c r="BF178" s="1"/>
      <c r="BG178" s="1"/>
      <c r="BH178" s="1" t="s">
        <v>5102</v>
      </c>
      <c r="BI178" s="1">
        <v>1</v>
      </c>
      <c r="BJ178" s="1">
        <v>19</v>
      </c>
      <c r="BK178" s="80" t="s">
        <v>5836</v>
      </c>
      <c r="BL178" t="s">
        <v>5837</v>
      </c>
      <c r="BM178" s="80" t="s">
        <v>6182</v>
      </c>
      <c r="BN178" s="1"/>
      <c r="BO178" s="1" t="s">
        <v>6347</v>
      </c>
      <c r="BP178" s="1" t="s">
        <v>6510</v>
      </c>
      <c r="BQ178" s="1"/>
      <c r="BR178" s="1"/>
      <c r="BS178" s="1" t="s">
        <v>5075</v>
      </c>
      <c r="BT178" s="1">
        <v>1</v>
      </c>
    </row>
    <row r="179" spans="1:138" ht="12.75" customHeight="1" x14ac:dyDescent="0.2">
      <c r="A179">
        <v>178</v>
      </c>
      <c r="B179" t="s">
        <v>974</v>
      </c>
      <c r="C179" t="s">
        <v>490</v>
      </c>
      <c r="D179" s="1">
        <v>6</v>
      </c>
      <c r="E179" s="1">
        <v>11</v>
      </c>
      <c r="F179" s="1" t="s">
        <v>23</v>
      </c>
      <c r="G179" s="1">
        <v>14</v>
      </c>
      <c r="H179" s="1" t="s">
        <v>5815</v>
      </c>
      <c r="I179" s="1" t="s">
        <v>5816</v>
      </c>
      <c r="J179" s="1" t="s">
        <v>6519</v>
      </c>
      <c r="K179" s="1" t="s">
        <v>1858</v>
      </c>
      <c r="L179" s="1"/>
      <c r="M179" s="1" t="s">
        <v>6520</v>
      </c>
      <c r="N179" s="1"/>
      <c r="O179" s="1"/>
      <c r="P179" s="1" t="s">
        <v>5102</v>
      </c>
      <c r="Q179" s="1">
        <v>1</v>
      </c>
      <c r="R179" s="1">
        <v>15</v>
      </c>
      <c r="S179" s="1" t="s">
        <v>5819</v>
      </c>
      <c r="T179" s="1" t="s">
        <v>5820</v>
      </c>
      <c r="U179" s="1" t="s">
        <v>6521</v>
      </c>
      <c r="V179" s="1" t="s">
        <v>5118</v>
      </c>
      <c r="W179" s="1"/>
      <c r="X179" s="1" t="s">
        <v>5275</v>
      </c>
      <c r="Y179" s="1" t="s">
        <v>1319</v>
      </c>
      <c r="Z179" s="1"/>
      <c r="AA179" s="1" t="s">
        <v>5075</v>
      </c>
      <c r="AB179" s="1">
        <v>1</v>
      </c>
      <c r="AC179" s="1">
        <v>16</v>
      </c>
      <c r="AD179" s="1" t="s">
        <v>5823</v>
      </c>
      <c r="AE179" s="1" t="s">
        <v>5824</v>
      </c>
      <c r="AF179" s="1" t="s">
        <v>6522</v>
      </c>
      <c r="AG179" s="1" t="s">
        <v>5826</v>
      </c>
      <c r="AH179" s="1"/>
      <c r="AI179" s="1" t="s">
        <v>6523</v>
      </c>
      <c r="AJ179" s="1" t="s">
        <v>6524</v>
      </c>
      <c r="AK179" s="1"/>
      <c r="AL179" s="1" t="s">
        <v>5827</v>
      </c>
      <c r="AM179" s="1">
        <v>1</v>
      </c>
      <c r="AN179" s="1">
        <v>17</v>
      </c>
      <c r="AO179" s="1" t="s">
        <v>5828</v>
      </c>
      <c r="AP179" s="1" t="s">
        <v>5829</v>
      </c>
      <c r="AQ179" s="1" t="s">
        <v>5997</v>
      </c>
      <c r="AR179" s="1" t="s">
        <v>4355</v>
      </c>
      <c r="AS179" s="1"/>
      <c r="AT179" s="1" t="s">
        <v>5997</v>
      </c>
      <c r="AU179" s="1"/>
      <c r="AV179" s="1"/>
      <c r="AW179" s="1" t="s">
        <v>5102</v>
      </c>
      <c r="AX179" s="1">
        <v>1</v>
      </c>
      <c r="AY179" s="1">
        <v>18</v>
      </c>
      <c r="AZ179" s="1" t="s">
        <v>5831</v>
      </c>
      <c r="BA179" s="1" t="s">
        <v>5832</v>
      </c>
      <c r="BB179" s="1" t="s">
        <v>6525</v>
      </c>
      <c r="BC179" s="1"/>
      <c r="BD179" s="1" t="s">
        <v>5858</v>
      </c>
      <c r="BE179" s="1" t="s">
        <v>6337</v>
      </c>
      <c r="BF179" s="1"/>
      <c r="BG179" s="1"/>
      <c r="BH179" s="1" t="s">
        <v>4433</v>
      </c>
      <c r="BI179" s="1">
        <v>3</v>
      </c>
      <c r="BJ179" s="1">
        <v>19</v>
      </c>
      <c r="BK179" s="80" t="s">
        <v>5836</v>
      </c>
      <c r="BL179" t="s">
        <v>5837</v>
      </c>
      <c r="BM179" s="80" t="s">
        <v>6182</v>
      </c>
      <c r="BN179" s="1"/>
      <c r="BO179" s="1" t="s">
        <v>6347</v>
      </c>
      <c r="BP179" s="1" t="s">
        <v>6510</v>
      </c>
      <c r="BQ179" s="1"/>
      <c r="BR179" s="1"/>
      <c r="BS179" s="1" t="s">
        <v>5075</v>
      </c>
      <c r="BT179" s="1">
        <v>1</v>
      </c>
    </row>
    <row r="180" spans="1:138" ht="12.75" customHeight="1" x14ac:dyDescent="0.2">
      <c r="A180">
        <v>179</v>
      </c>
      <c r="B180" t="s">
        <v>4367</v>
      </c>
      <c r="C180" t="s">
        <v>490</v>
      </c>
      <c r="D180" s="1">
        <v>6</v>
      </c>
      <c r="E180" s="1">
        <v>11</v>
      </c>
      <c r="F180" s="1" t="s">
        <v>23</v>
      </c>
      <c r="G180" s="1">
        <v>14</v>
      </c>
      <c r="H180" s="1" t="s">
        <v>5815</v>
      </c>
      <c r="I180" s="1" t="s">
        <v>5816</v>
      </c>
      <c r="J180" s="1" t="s">
        <v>6526</v>
      </c>
      <c r="K180" s="1" t="s">
        <v>1858</v>
      </c>
      <c r="L180" s="1"/>
      <c r="M180" s="1" t="s">
        <v>5843</v>
      </c>
      <c r="N180" s="1" t="s">
        <v>5861</v>
      </c>
      <c r="O180" s="1"/>
      <c r="P180" s="1" t="s">
        <v>5176</v>
      </c>
      <c r="Q180" s="1">
        <v>1</v>
      </c>
      <c r="R180" s="1">
        <v>15</v>
      </c>
      <c r="S180" s="1" t="s">
        <v>5819</v>
      </c>
      <c r="T180" s="1" t="s">
        <v>5820</v>
      </c>
      <c r="U180" s="1" t="s">
        <v>6527</v>
      </c>
      <c r="V180" s="1"/>
      <c r="W180" s="1" t="s">
        <v>5821</v>
      </c>
      <c r="X180" s="1" t="s">
        <v>1319</v>
      </c>
      <c r="Y180" s="1" t="s">
        <v>6528</v>
      </c>
      <c r="Z180" s="1"/>
      <c r="AA180" s="1" t="s">
        <v>4433</v>
      </c>
      <c r="AB180" s="1">
        <v>2</v>
      </c>
      <c r="AC180" s="1">
        <v>16</v>
      </c>
      <c r="AD180" s="1" t="s">
        <v>5823</v>
      </c>
      <c r="AE180" s="1" t="s">
        <v>5824</v>
      </c>
      <c r="AF180" s="1" t="s">
        <v>6529</v>
      </c>
      <c r="AG180" s="1" t="s">
        <v>5826</v>
      </c>
      <c r="AH180" s="1"/>
      <c r="AI180" s="1" t="s">
        <v>411</v>
      </c>
      <c r="AJ180" s="1" t="s">
        <v>4355</v>
      </c>
      <c r="AK180" s="1"/>
      <c r="AL180" s="1" t="s">
        <v>4433</v>
      </c>
      <c r="AM180" s="1">
        <v>2</v>
      </c>
      <c r="AN180" s="1">
        <v>17</v>
      </c>
      <c r="AO180" s="1" t="s">
        <v>5828</v>
      </c>
      <c r="AP180" s="1" t="s">
        <v>5829</v>
      </c>
      <c r="AQ180" s="1" t="s">
        <v>6530</v>
      </c>
      <c r="AR180" s="1" t="s">
        <v>4355</v>
      </c>
      <c r="AS180" s="1"/>
      <c r="AT180" s="1" t="s">
        <v>3593</v>
      </c>
      <c r="AU180" s="1"/>
      <c r="AV180" s="1"/>
      <c r="AW180" s="1" t="s">
        <v>6531</v>
      </c>
      <c r="AX180" s="1">
        <v>1</v>
      </c>
      <c r="AY180" s="1">
        <v>18</v>
      </c>
      <c r="AZ180" s="1" t="s">
        <v>5831</v>
      </c>
      <c r="BA180" s="1" t="s">
        <v>5832</v>
      </c>
      <c r="BB180" s="1" t="s">
        <v>6532</v>
      </c>
      <c r="BC180" s="1" t="s">
        <v>5834</v>
      </c>
      <c r="BD180" s="1"/>
      <c r="BE180" s="1" t="s">
        <v>710</v>
      </c>
      <c r="BF180" s="1" t="s">
        <v>288</v>
      </c>
      <c r="BG180" s="1"/>
      <c r="BH180" s="1" t="s">
        <v>5102</v>
      </c>
      <c r="BI180" s="1">
        <v>1</v>
      </c>
      <c r="BJ180" s="1">
        <v>19</v>
      </c>
      <c r="BK180" s="80" t="s">
        <v>5836</v>
      </c>
      <c r="BL180" t="s">
        <v>5837</v>
      </c>
      <c r="BM180" s="80" t="s">
        <v>6533</v>
      </c>
      <c r="BN180" s="1" t="s">
        <v>5850</v>
      </c>
      <c r="BO180" s="1"/>
      <c r="BP180" s="1" t="s">
        <v>5851</v>
      </c>
      <c r="BQ180" s="1" t="s">
        <v>3498</v>
      </c>
      <c r="BR180" s="1"/>
      <c r="BS180" s="1" t="s">
        <v>5176</v>
      </c>
      <c r="BT180" s="1">
        <v>1</v>
      </c>
    </row>
    <row r="181" spans="1:138" ht="12.75" customHeight="1" x14ac:dyDescent="0.2">
      <c r="A181">
        <v>180</v>
      </c>
      <c r="B181" t="s">
        <v>985</v>
      </c>
      <c r="C181" t="s">
        <v>490</v>
      </c>
      <c r="D181" s="1">
        <v>6</v>
      </c>
      <c r="E181" s="1">
        <v>11</v>
      </c>
      <c r="F181" s="1" t="s">
        <v>23</v>
      </c>
      <c r="G181" s="1">
        <v>14</v>
      </c>
      <c r="H181" s="1" t="s">
        <v>5815</v>
      </c>
      <c r="I181" s="1" t="s">
        <v>5816</v>
      </c>
      <c r="J181" s="1" t="s">
        <v>6534</v>
      </c>
      <c r="K181" s="1" t="s">
        <v>1858</v>
      </c>
      <c r="L181" s="1"/>
      <c r="M181" s="1" t="s">
        <v>5318</v>
      </c>
      <c r="N181" s="1" t="s">
        <v>6535</v>
      </c>
      <c r="O181" s="1" t="s">
        <v>5381</v>
      </c>
      <c r="P181" s="1" t="s">
        <v>5176</v>
      </c>
      <c r="Q181" s="1">
        <v>1</v>
      </c>
      <c r="R181" s="1">
        <v>15</v>
      </c>
      <c r="S181" s="1" t="s">
        <v>5819</v>
      </c>
      <c r="T181" s="1" t="s">
        <v>5820</v>
      </c>
      <c r="U181" s="1" t="s">
        <v>6536</v>
      </c>
      <c r="V181" s="1" t="s">
        <v>5118</v>
      </c>
      <c r="W181" s="1"/>
      <c r="X181" s="1" t="s">
        <v>6088</v>
      </c>
      <c r="Y181" s="1" t="s">
        <v>1319</v>
      </c>
      <c r="Z181" s="1" t="s">
        <v>5669</v>
      </c>
      <c r="AA181" s="1" t="s">
        <v>5102</v>
      </c>
      <c r="AB181" s="1">
        <v>1</v>
      </c>
      <c r="AC181" s="1">
        <v>16</v>
      </c>
      <c r="AD181" s="1" t="s">
        <v>5823</v>
      </c>
      <c r="AE181" s="1" t="s">
        <v>5824</v>
      </c>
      <c r="AF181" s="1" t="s">
        <v>6537</v>
      </c>
      <c r="AG181" s="1" t="s">
        <v>5826</v>
      </c>
      <c r="AH181" s="1"/>
      <c r="AI181" s="1" t="s">
        <v>6538</v>
      </c>
      <c r="AJ181" s="1" t="s">
        <v>6417</v>
      </c>
      <c r="AK181" s="1"/>
      <c r="AL181" s="1" t="s">
        <v>5176</v>
      </c>
      <c r="AM181" s="1">
        <v>1</v>
      </c>
      <c r="AN181" s="1">
        <v>17</v>
      </c>
      <c r="AO181" s="1" t="s">
        <v>5828</v>
      </c>
      <c r="AP181" s="1" t="s">
        <v>5829</v>
      </c>
      <c r="AQ181" s="1" t="s">
        <v>6539</v>
      </c>
      <c r="AR181" s="1" t="s">
        <v>4355</v>
      </c>
      <c r="AS181" s="1"/>
      <c r="AT181" s="1" t="s">
        <v>5318</v>
      </c>
      <c r="AU181" s="1" t="s">
        <v>5698</v>
      </c>
      <c r="AV181" s="1"/>
      <c r="AW181" s="1" t="s">
        <v>5102</v>
      </c>
      <c r="AX181" s="1">
        <v>1</v>
      </c>
      <c r="AY181" s="1">
        <v>18</v>
      </c>
      <c r="AZ181" s="1" t="s">
        <v>5831</v>
      </c>
      <c r="BA181" s="1" t="s">
        <v>5832</v>
      </c>
      <c r="BB181" s="1" t="s">
        <v>6540</v>
      </c>
      <c r="BC181" s="1"/>
      <c r="BD181" s="1" t="s">
        <v>5858</v>
      </c>
      <c r="BE181" s="1" t="s">
        <v>6541</v>
      </c>
      <c r="BF181" s="1" t="s">
        <v>3087</v>
      </c>
      <c r="BG181" s="1"/>
      <c r="BH181" s="1" t="s">
        <v>5176</v>
      </c>
      <c r="BI181" s="1">
        <v>1</v>
      </c>
      <c r="BJ181" s="1">
        <v>19</v>
      </c>
      <c r="BK181" s="80" t="s">
        <v>5836</v>
      </c>
      <c r="BL181" t="s">
        <v>5837</v>
      </c>
      <c r="BM181" s="80" t="s">
        <v>6542</v>
      </c>
      <c r="BN181" s="1"/>
      <c r="BO181" s="1" t="s">
        <v>6347</v>
      </c>
      <c r="BP181" s="1" t="s">
        <v>6543</v>
      </c>
      <c r="BQ181" s="1"/>
      <c r="BR181" s="1"/>
      <c r="BS181" s="1" t="s">
        <v>6489</v>
      </c>
      <c r="BT181" s="1">
        <v>2</v>
      </c>
    </row>
    <row r="182" spans="1:138" ht="12.75" customHeight="1" x14ac:dyDescent="0.2">
      <c r="A182">
        <v>181</v>
      </c>
      <c r="B182" t="s">
        <v>990</v>
      </c>
      <c r="C182" t="s">
        <v>490</v>
      </c>
      <c r="D182" s="1">
        <v>6</v>
      </c>
      <c r="E182" s="1">
        <v>12</v>
      </c>
      <c r="F182" s="1" t="s">
        <v>23</v>
      </c>
      <c r="G182" s="1">
        <v>7</v>
      </c>
      <c r="H182" s="1" t="s">
        <v>6217</v>
      </c>
      <c r="I182" s="1" t="s">
        <v>5565</v>
      </c>
      <c r="J182" s="1" t="s">
        <v>6544</v>
      </c>
      <c r="K182" s="1"/>
      <c r="L182" s="1" t="s">
        <v>2934</v>
      </c>
      <c r="M182" s="1" t="s">
        <v>6252</v>
      </c>
      <c r="N182" s="1" t="s">
        <v>6545</v>
      </c>
      <c r="O182" s="1"/>
      <c r="P182" s="1" t="s">
        <v>4433</v>
      </c>
      <c r="Q182" s="1">
        <v>3</v>
      </c>
      <c r="R182" s="1">
        <v>8</v>
      </c>
      <c r="S182" s="1" t="s">
        <v>5738</v>
      </c>
      <c r="T182" s="1" t="s">
        <v>5739</v>
      </c>
      <c r="U182" s="1" t="s">
        <v>5730</v>
      </c>
      <c r="V182" s="1" t="s">
        <v>5642</v>
      </c>
      <c r="W182" s="1"/>
      <c r="X182" s="1" t="s">
        <v>5628</v>
      </c>
      <c r="Y182" s="1"/>
      <c r="Z182" s="1"/>
      <c r="AA182" s="1" t="s">
        <v>4433</v>
      </c>
      <c r="AB182" s="1">
        <v>2</v>
      </c>
      <c r="AC182" s="1">
        <v>9</v>
      </c>
      <c r="AD182" s="1" t="s">
        <v>5740</v>
      </c>
      <c r="AE182" s="1" t="s">
        <v>5570</v>
      </c>
      <c r="AF182" s="1" t="s">
        <v>5233</v>
      </c>
      <c r="AG182" s="1" t="s">
        <v>144</v>
      </c>
      <c r="AH182" s="1"/>
      <c r="AI182" s="1" t="s">
        <v>5233</v>
      </c>
      <c r="AJ182" s="1"/>
      <c r="AK182" s="1"/>
      <c r="AL182" s="1" t="s">
        <v>4433</v>
      </c>
      <c r="AM182" s="1">
        <v>3</v>
      </c>
      <c r="AN182" s="1">
        <v>10</v>
      </c>
      <c r="AO182" s="1" t="s">
        <v>5741</v>
      </c>
      <c r="AP182" s="1" t="s">
        <v>5086</v>
      </c>
      <c r="AQ182" s="1" t="s">
        <v>6546</v>
      </c>
      <c r="AR182" s="1" t="s">
        <v>5113</v>
      </c>
      <c r="AS182" s="1"/>
      <c r="AT182" s="1" t="s">
        <v>5198</v>
      </c>
      <c r="AU182" s="1" t="s">
        <v>5644</v>
      </c>
      <c r="AV182" s="1"/>
      <c r="AW182" s="1" t="s">
        <v>5102</v>
      </c>
      <c r="AX182" s="1">
        <v>1</v>
      </c>
      <c r="AY182" s="1">
        <v>11</v>
      </c>
      <c r="AZ182" s="1" t="s">
        <v>5743</v>
      </c>
      <c r="BA182" s="1" t="s">
        <v>5744</v>
      </c>
      <c r="BB182" s="1" t="s">
        <v>6547</v>
      </c>
      <c r="BC182" s="1" t="s">
        <v>2952</v>
      </c>
      <c r="BD182" s="1"/>
      <c r="BE182" s="1"/>
      <c r="BF182" s="1"/>
      <c r="BG182" s="1"/>
      <c r="BH182" s="1" t="s">
        <v>5075</v>
      </c>
      <c r="BI182" s="1">
        <v>1</v>
      </c>
      <c r="BJ182" s="1">
        <v>12</v>
      </c>
      <c r="BK182" s="1" t="s">
        <v>5746</v>
      </c>
      <c r="BL182" s="1" t="s">
        <v>5095</v>
      </c>
      <c r="BM182" s="1" t="s">
        <v>6548</v>
      </c>
      <c r="BN182" s="1"/>
      <c r="BO182" s="1" t="s">
        <v>5666</v>
      </c>
      <c r="BP182" s="1" t="s">
        <v>6360</v>
      </c>
      <c r="BQ182" s="1"/>
      <c r="BR182" s="1"/>
      <c r="BS182" s="1" t="s">
        <v>4433</v>
      </c>
      <c r="BT182" s="1">
        <v>3</v>
      </c>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EB182" s="1"/>
      <c r="EC182" s="1"/>
      <c r="ED182" s="1"/>
      <c r="EE182" s="1"/>
      <c r="EF182" s="1"/>
      <c r="EG182" s="1"/>
      <c r="EH182" s="1"/>
    </row>
    <row r="183" spans="1:138" ht="12.75" customHeight="1" x14ac:dyDescent="0.2">
      <c r="A183">
        <v>182</v>
      </c>
      <c r="B183" t="s">
        <v>994</v>
      </c>
      <c r="C183" t="s">
        <v>490</v>
      </c>
      <c r="D183" s="1">
        <v>6</v>
      </c>
      <c r="E183" s="1">
        <v>12</v>
      </c>
      <c r="F183" s="1" t="s">
        <v>23</v>
      </c>
      <c r="G183" s="1">
        <v>7</v>
      </c>
      <c r="H183" s="1" t="s">
        <v>6217</v>
      </c>
      <c r="I183" s="1" t="s">
        <v>5565</v>
      </c>
      <c r="J183" s="1" t="s">
        <v>6549</v>
      </c>
      <c r="K183" s="1"/>
      <c r="L183" s="1" t="s">
        <v>2934</v>
      </c>
      <c r="M183" s="1" t="s">
        <v>6550</v>
      </c>
      <c r="N183" s="1"/>
      <c r="O183" s="1"/>
      <c r="P183" s="1" t="s">
        <v>5176</v>
      </c>
      <c r="Q183" s="1">
        <v>1</v>
      </c>
      <c r="R183" s="1">
        <v>8</v>
      </c>
      <c r="S183" s="1" t="s">
        <v>5738</v>
      </c>
      <c r="T183" s="1" t="s">
        <v>5739</v>
      </c>
      <c r="U183" s="1" t="s">
        <v>6551</v>
      </c>
      <c r="V183" s="1" t="s">
        <v>5642</v>
      </c>
      <c r="W183" s="1"/>
      <c r="X183" s="1" t="s">
        <v>5628</v>
      </c>
      <c r="Y183" s="1" t="s">
        <v>1701</v>
      </c>
      <c r="Z183" s="1"/>
      <c r="AA183" s="1" t="s">
        <v>4433</v>
      </c>
      <c r="AB183" s="1">
        <v>3</v>
      </c>
      <c r="AC183" s="1">
        <v>9</v>
      </c>
      <c r="AD183" s="1" t="s">
        <v>5740</v>
      </c>
      <c r="AE183" s="1" t="s">
        <v>5570</v>
      </c>
      <c r="AF183" s="1" t="s">
        <v>6552</v>
      </c>
      <c r="AG183" s="1" t="s">
        <v>144</v>
      </c>
      <c r="AH183" s="1"/>
      <c r="AI183" s="1" t="s">
        <v>5572</v>
      </c>
      <c r="AJ183" s="1"/>
      <c r="AK183" s="1"/>
      <c r="AL183" s="1" t="s">
        <v>4433</v>
      </c>
      <c r="AM183" s="1">
        <v>3</v>
      </c>
      <c r="AN183" s="1">
        <v>10</v>
      </c>
      <c r="AO183" s="1" t="s">
        <v>5741</v>
      </c>
      <c r="AP183" s="1" t="s">
        <v>5086</v>
      </c>
      <c r="AQ183" s="1" t="s">
        <v>6553</v>
      </c>
      <c r="AR183" s="1"/>
      <c r="AS183" s="1" t="s">
        <v>3498</v>
      </c>
      <c r="AT183" s="1" t="s">
        <v>6078</v>
      </c>
      <c r="AU183" s="1"/>
      <c r="AV183" s="1"/>
      <c r="AW183" s="1" t="s">
        <v>5102</v>
      </c>
      <c r="AX183" s="1">
        <v>1</v>
      </c>
      <c r="AY183" s="1">
        <v>11</v>
      </c>
      <c r="AZ183" s="1" t="s">
        <v>5743</v>
      </c>
      <c r="BA183" s="1" t="s">
        <v>5744</v>
      </c>
      <c r="BB183" s="1" t="s">
        <v>6554</v>
      </c>
      <c r="BC183" s="1"/>
      <c r="BD183" s="1" t="s">
        <v>5674</v>
      </c>
      <c r="BE183" s="1"/>
      <c r="BF183" s="1"/>
      <c r="BG183" s="1"/>
      <c r="BH183" s="1" t="s">
        <v>4433</v>
      </c>
      <c r="BI183" s="1">
        <v>2</v>
      </c>
      <c r="BJ183" s="1">
        <v>12</v>
      </c>
      <c r="BK183" s="1" t="s">
        <v>5746</v>
      </c>
      <c r="BL183" s="1" t="s">
        <v>5095</v>
      </c>
      <c r="BM183" s="1" t="s">
        <v>6555</v>
      </c>
      <c r="BN183" s="1" t="s">
        <v>5636</v>
      </c>
      <c r="BO183" s="1"/>
      <c r="BP183" s="1" t="s">
        <v>6360</v>
      </c>
      <c r="BQ183" s="1"/>
      <c r="BR183" s="1"/>
      <c r="BS183" s="1" t="s">
        <v>5141</v>
      </c>
      <c r="BT183" s="1">
        <v>2</v>
      </c>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EB183" s="1"/>
      <c r="EC183" s="1"/>
      <c r="ED183" s="1"/>
      <c r="EE183" s="1"/>
      <c r="EF183" s="1"/>
      <c r="EG183" s="1"/>
      <c r="EH183" s="1"/>
    </row>
    <row r="184" spans="1:138" ht="12.75" customHeight="1" x14ac:dyDescent="0.2">
      <c r="A184">
        <v>183</v>
      </c>
      <c r="B184" t="s">
        <v>999</v>
      </c>
      <c r="C184" t="s">
        <v>490</v>
      </c>
      <c r="D184" s="1">
        <v>6</v>
      </c>
      <c r="E184" s="1">
        <v>12</v>
      </c>
      <c r="F184" s="1" t="s">
        <v>23</v>
      </c>
      <c r="G184" s="1">
        <v>7</v>
      </c>
      <c r="H184" s="1" t="s">
        <v>6217</v>
      </c>
      <c r="I184" s="1" t="s">
        <v>5565</v>
      </c>
      <c r="J184" s="1" t="s">
        <v>5620</v>
      </c>
      <c r="K184" s="1"/>
      <c r="L184" s="1" t="s">
        <v>2934</v>
      </c>
      <c r="M184" s="1" t="s">
        <v>2934</v>
      </c>
      <c r="N184" s="1"/>
      <c r="O184" s="1"/>
      <c r="P184" s="1" t="s">
        <v>5102</v>
      </c>
      <c r="Q184" s="1">
        <v>1</v>
      </c>
      <c r="R184" s="1">
        <v>8</v>
      </c>
      <c r="S184" s="1" t="s">
        <v>5738</v>
      </c>
      <c r="T184" s="1" t="s">
        <v>5739</v>
      </c>
      <c r="U184" s="1" t="s">
        <v>5621</v>
      </c>
      <c r="V184" s="1"/>
      <c r="W184" s="1" t="s">
        <v>1445</v>
      </c>
      <c r="X184" s="1" t="s">
        <v>1445</v>
      </c>
      <c r="Y184" s="1"/>
      <c r="Z184" s="1"/>
      <c r="AA184" s="1" t="s">
        <v>5166</v>
      </c>
      <c r="AB184" s="1">
        <v>1</v>
      </c>
      <c r="AC184" s="1">
        <v>9</v>
      </c>
      <c r="AD184" s="1" t="s">
        <v>5740</v>
      </c>
      <c r="AE184" s="1" t="s">
        <v>5570</v>
      </c>
      <c r="AF184" s="1" t="s">
        <v>1762</v>
      </c>
      <c r="AG184" s="1"/>
      <c r="AH184" s="1" t="s">
        <v>1762</v>
      </c>
      <c r="AI184" s="1" t="s">
        <v>1762</v>
      </c>
      <c r="AJ184" s="1"/>
      <c r="AK184" s="1"/>
      <c r="AL184" s="1" t="s">
        <v>4433</v>
      </c>
      <c r="AM184" s="1">
        <v>3</v>
      </c>
      <c r="AN184" s="1">
        <v>10</v>
      </c>
      <c r="AO184" s="1" t="s">
        <v>5741</v>
      </c>
      <c r="AP184" s="1" t="s">
        <v>5086</v>
      </c>
      <c r="AQ184" s="1" t="s">
        <v>6091</v>
      </c>
      <c r="AR184" s="1"/>
      <c r="AS184" s="1" t="s">
        <v>3498</v>
      </c>
      <c r="AT184" s="1" t="s">
        <v>3498</v>
      </c>
      <c r="AU184" s="1"/>
      <c r="AV184" s="1"/>
      <c r="AW184" s="1" t="s">
        <v>5075</v>
      </c>
      <c r="AX184" s="1">
        <v>1</v>
      </c>
      <c r="AY184" s="1">
        <v>11</v>
      </c>
      <c r="AZ184" s="1" t="s">
        <v>5743</v>
      </c>
      <c r="BA184" s="1" t="s">
        <v>5744</v>
      </c>
      <c r="BB184" s="1" t="s">
        <v>6556</v>
      </c>
      <c r="BC184" s="1"/>
      <c r="BD184" s="1" t="s">
        <v>5674</v>
      </c>
      <c r="BE184" s="1"/>
      <c r="BF184" s="1"/>
      <c r="BG184" s="1"/>
      <c r="BH184" s="1" t="s">
        <v>4433</v>
      </c>
      <c r="BI184" s="1">
        <v>2</v>
      </c>
      <c r="BJ184" s="1">
        <v>12</v>
      </c>
      <c r="BK184" s="1" t="s">
        <v>5746</v>
      </c>
      <c r="BL184" s="1" t="s">
        <v>5095</v>
      </c>
      <c r="BM184" s="1" t="s">
        <v>6557</v>
      </c>
      <c r="BN184" s="1" t="s">
        <v>5636</v>
      </c>
      <c r="BO184" s="1"/>
      <c r="BP184" s="1" t="s">
        <v>6558</v>
      </c>
      <c r="BQ184" s="1"/>
      <c r="BR184" s="1"/>
      <c r="BS184" s="1" t="s">
        <v>5141</v>
      </c>
      <c r="BT184" s="1">
        <v>1</v>
      </c>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EB184" s="1"/>
      <c r="EC184" s="1"/>
      <c r="ED184" s="1"/>
      <c r="EE184" s="1"/>
      <c r="EF184" s="1"/>
      <c r="EG184" s="1"/>
      <c r="EH184" s="1"/>
    </row>
    <row r="185" spans="1:138" ht="12.75" customHeight="1" x14ac:dyDescent="0.2">
      <c r="A185">
        <v>184</v>
      </c>
      <c r="B185" t="s">
        <v>4465</v>
      </c>
      <c r="C185" t="s">
        <v>490</v>
      </c>
      <c r="D185" s="1">
        <v>6</v>
      </c>
      <c r="E185" s="1">
        <v>12</v>
      </c>
      <c r="F185" s="1" t="s">
        <v>23</v>
      </c>
      <c r="G185" s="1">
        <v>7</v>
      </c>
      <c r="H185" s="1" t="s">
        <v>6217</v>
      </c>
      <c r="I185" s="1" t="s">
        <v>5565</v>
      </c>
      <c r="J185" s="1" t="s">
        <v>6559</v>
      </c>
      <c r="K185" s="1"/>
      <c r="L185" s="1" t="s">
        <v>2934</v>
      </c>
      <c r="M185" s="1" t="s">
        <v>6560</v>
      </c>
      <c r="N185" s="1"/>
      <c r="O185" s="1"/>
      <c r="P185" s="1" t="s">
        <v>4433</v>
      </c>
      <c r="Q185" s="1">
        <v>2</v>
      </c>
      <c r="R185" s="1">
        <v>8</v>
      </c>
      <c r="S185" s="1" t="s">
        <v>5738</v>
      </c>
      <c r="T185" s="1" t="s">
        <v>5739</v>
      </c>
      <c r="U185" s="1" t="s">
        <v>6561</v>
      </c>
      <c r="V185" s="1" t="s">
        <v>5642</v>
      </c>
      <c r="W185" s="1"/>
      <c r="X185" s="1" t="s">
        <v>1701</v>
      </c>
      <c r="Y185" s="1"/>
      <c r="Z185" s="1"/>
      <c r="AA185" s="1" t="s">
        <v>4433</v>
      </c>
      <c r="AB185" s="1">
        <v>3</v>
      </c>
      <c r="AC185" s="1">
        <v>9</v>
      </c>
      <c r="AD185" s="1" t="s">
        <v>5740</v>
      </c>
      <c r="AE185" s="1" t="s">
        <v>5570</v>
      </c>
      <c r="AF185" s="1" t="s">
        <v>6562</v>
      </c>
      <c r="AG185" s="1" t="s">
        <v>144</v>
      </c>
      <c r="AH185" s="1"/>
      <c r="AI185" s="1" t="s">
        <v>5682</v>
      </c>
      <c r="AJ185" s="1"/>
      <c r="AK185" s="1"/>
      <c r="AL185" s="1" t="s">
        <v>5791</v>
      </c>
      <c r="AM185" s="1">
        <v>1</v>
      </c>
      <c r="AN185" s="1">
        <v>10</v>
      </c>
      <c r="AO185" s="1" t="s">
        <v>5741</v>
      </c>
      <c r="AP185" s="1" t="s">
        <v>5086</v>
      </c>
      <c r="AQ185" s="1" t="s">
        <v>6563</v>
      </c>
      <c r="AR185" s="1" t="s">
        <v>5113</v>
      </c>
      <c r="AS185" s="1"/>
      <c r="AT185" s="1" t="s">
        <v>5589</v>
      </c>
      <c r="AU185" s="1"/>
      <c r="AV185" s="1"/>
      <c r="AW185" s="1" t="s">
        <v>5075</v>
      </c>
      <c r="AX185" s="1">
        <v>1</v>
      </c>
      <c r="AY185" s="1">
        <v>11</v>
      </c>
      <c r="AZ185" s="1" t="s">
        <v>5743</v>
      </c>
      <c r="BA185" s="1" t="s">
        <v>5744</v>
      </c>
      <c r="BB185" s="1" t="s">
        <v>6564</v>
      </c>
      <c r="BC185" s="1"/>
      <c r="BD185" s="1" t="s">
        <v>5674</v>
      </c>
      <c r="BE185" s="1"/>
      <c r="BF185" s="1"/>
      <c r="BG185" s="1"/>
      <c r="BH185" s="1" t="s">
        <v>5075</v>
      </c>
      <c r="BI185" s="1">
        <v>1</v>
      </c>
      <c r="BJ185" s="1">
        <v>12</v>
      </c>
      <c r="BK185" s="1" t="s">
        <v>5746</v>
      </c>
      <c r="BL185" s="1" t="s">
        <v>5095</v>
      </c>
      <c r="BM185" s="1" t="s">
        <v>6565</v>
      </c>
      <c r="BN185" s="1" t="s">
        <v>5636</v>
      </c>
      <c r="BO185" s="1"/>
      <c r="BP185" s="1" t="s">
        <v>6360</v>
      </c>
      <c r="BQ185" s="1" t="s">
        <v>2596</v>
      </c>
      <c r="BR185" s="1"/>
      <c r="BS185" s="1" t="s">
        <v>4433</v>
      </c>
      <c r="BT185" s="1">
        <v>3</v>
      </c>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EB185" s="1"/>
      <c r="EC185" s="1"/>
      <c r="ED185" s="1"/>
      <c r="EE185" s="1"/>
      <c r="EF185" s="1"/>
      <c r="EG185" s="1"/>
      <c r="EH185" s="1"/>
    </row>
    <row r="186" spans="1:138" ht="12.75" customHeight="1" x14ac:dyDescent="0.2">
      <c r="A186">
        <v>185</v>
      </c>
      <c r="B186" t="s">
        <v>1010</v>
      </c>
      <c r="C186" t="s">
        <v>490</v>
      </c>
      <c r="D186" s="1">
        <v>6</v>
      </c>
      <c r="E186" s="1">
        <v>12</v>
      </c>
      <c r="F186" s="1" t="s">
        <v>23</v>
      </c>
      <c r="G186" s="1">
        <v>7</v>
      </c>
      <c r="H186" s="1" t="s">
        <v>6217</v>
      </c>
      <c r="I186" s="1" t="s">
        <v>5565</v>
      </c>
      <c r="J186" s="1" t="s">
        <v>6566</v>
      </c>
      <c r="K186" s="1" t="s">
        <v>353</v>
      </c>
      <c r="L186" s="1"/>
      <c r="M186" s="1" t="s">
        <v>6305</v>
      </c>
      <c r="N186" s="1" t="s">
        <v>5670</v>
      </c>
      <c r="O186" s="1"/>
      <c r="P186" s="1" t="s">
        <v>5102</v>
      </c>
      <c r="Q186" s="1">
        <v>1</v>
      </c>
      <c r="R186" s="1">
        <v>8</v>
      </c>
      <c r="S186" s="1" t="s">
        <v>5738</v>
      </c>
      <c r="T186" s="1" t="s">
        <v>5739</v>
      </c>
      <c r="U186" s="1" t="s">
        <v>6567</v>
      </c>
      <c r="V186" s="1" t="s">
        <v>5642</v>
      </c>
      <c r="W186" s="1"/>
      <c r="X186" s="1" t="s">
        <v>5690</v>
      </c>
      <c r="Y186" s="1" t="s">
        <v>5628</v>
      </c>
      <c r="Z186" s="1" t="s">
        <v>5318</v>
      </c>
      <c r="AA186" s="1" t="s">
        <v>4433</v>
      </c>
      <c r="AB186" s="1">
        <v>3</v>
      </c>
      <c r="AC186" s="1">
        <v>9</v>
      </c>
      <c r="AD186" s="1" t="s">
        <v>5740</v>
      </c>
      <c r="AE186" s="1" t="s">
        <v>5570</v>
      </c>
      <c r="AF186" s="1" t="s">
        <v>6568</v>
      </c>
      <c r="AG186" s="1" t="s">
        <v>144</v>
      </c>
      <c r="AH186" s="1"/>
      <c r="AI186" s="1" t="s">
        <v>1704</v>
      </c>
      <c r="AJ186" s="1" t="s">
        <v>6202</v>
      </c>
      <c r="AK186" s="1" t="s">
        <v>6569</v>
      </c>
      <c r="AL186" s="1" t="s">
        <v>5791</v>
      </c>
      <c r="AM186" s="1">
        <v>1</v>
      </c>
      <c r="AN186" s="1">
        <v>10</v>
      </c>
      <c r="AO186" s="1" t="s">
        <v>5741</v>
      </c>
      <c r="AP186" s="1" t="s">
        <v>5086</v>
      </c>
      <c r="AQ186" s="1" t="s">
        <v>6570</v>
      </c>
      <c r="AR186" s="1" t="s">
        <v>5113</v>
      </c>
      <c r="AS186" s="1"/>
      <c r="AT186" s="1" t="s">
        <v>1762</v>
      </c>
      <c r="AU186" s="1" t="s">
        <v>1704</v>
      </c>
      <c r="AV186" s="1"/>
      <c r="AW186" s="1" t="s">
        <v>5102</v>
      </c>
      <c r="AX186" s="1">
        <v>1</v>
      </c>
      <c r="AY186" s="1">
        <v>11</v>
      </c>
      <c r="AZ186" s="1" t="s">
        <v>5743</v>
      </c>
      <c r="BA186" s="1" t="s">
        <v>5744</v>
      </c>
      <c r="BB186" s="1" t="s">
        <v>6571</v>
      </c>
      <c r="BC186" s="1"/>
      <c r="BD186" s="1" t="s">
        <v>5674</v>
      </c>
      <c r="BE186" s="1"/>
      <c r="BF186" s="1"/>
      <c r="BG186" s="1"/>
      <c r="BH186" s="1" t="s">
        <v>5075</v>
      </c>
      <c r="BI186" s="1">
        <v>1</v>
      </c>
      <c r="BJ186" s="1">
        <v>12</v>
      </c>
      <c r="BK186" s="1" t="s">
        <v>5746</v>
      </c>
      <c r="BL186" s="1" t="s">
        <v>5095</v>
      </c>
      <c r="BM186" s="1" t="s">
        <v>6572</v>
      </c>
      <c r="BN186" s="1"/>
      <c r="BO186" s="1" t="s">
        <v>5666</v>
      </c>
      <c r="BP186" s="1" t="s">
        <v>6086</v>
      </c>
      <c r="BQ186" s="1"/>
      <c r="BR186" s="1"/>
      <c r="BS186" s="1" t="s">
        <v>4433</v>
      </c>
      <c r="BT186" s="1">
        <v>3</v>
      </c>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EB186" s="1"/>
      <c r="EC186" s="1"/>
      <c r="ED186" s="1"/>
      <c r="EE186" s="1"/>
      <c r="EF186" s="1"/>
      <c r="EG186" s="1"/>
      <c r="EH186" s="1"/>
    </row>
    <row r="187" spans="1:138" ht="12.75" customHeight="1" x14ac:dyDescent="0.2">
      <c r="A187">
        <v>186</v>
      </c>
      <c r="B187" t="s">
        <v>1017</v>
      </c>
      <c r="C187" t="s">
        <v>490</v>
      </c>
      <c r="D187" s="1">
        <v>6</v>
      </c>
      <c r="E187" s="1">
        <v>12</v>
      </c>
      <c r="F187" s="1" t="s">
        <v>23</v>
      </c>
      <c r="G187" s="1">
        <v>7</v>
      </c>
      <c r="H187" s="1" t="s">
        <v>6217</v>
      </c>
      <c r="I187" s="1" t="s">
        <v>5565</v>
      </c>
      <c r="J187" s="1" t="s">
        <v>6573</v>
      </c>
      <c r="K187" s="1"/>
      <c r="L187" s="1" t="s">
        <v>2934</v>
      </c>
      <c r="M187" s="1" t="s">
        <v>6573</v>
      </c>
      <c r="N187" s="1"/>
      <c r="O187" s="1"/>
      <c r="P187" s="1" t="s">
        <v>5102</v>
      </c>
      <c r="Q187" s="1">
        <v>1</v>
      </c>
      <c r="R187" s="1">
        <v>8</v>
      </c>
      <c r="S187" s="1" t="s">
        <v>5738</v>
      </c>
      <c r="T187" s="1" t="s">
        <v>5739</v>
      </c>
      <c r="U187" s="1" t="s">
        <v>6574</v>
      </c>
      <c r="V187" s="1" t="s">
        <v>5642</v>
      </c>
      <c r="W187" s="1"/>
      <c r="X187" s="1" t="s">
        <v>5628</v>
      </c>
      <c r="Y187" s="1" t="s">
        <v>1701</v>
      </c>
      <c r="Z187" s="1"/>
      <c r="AA187" s="1" t="s">
        <v>4433</v>
      </c>
      <c r="AB187" s="1">
        <v>3</v>
      </c>
      <c r="AC187" s="1">
        <v>9</v>
      </c>
      <c r="AD187" s="1" t="s">
        <v>5740</v>
      </c>
      <c r="AE187" s="1" t="s">
        <v>5570</v>
      </c>
      <c r="AF187" s="1" t="s">
        <v>6575</v>
      </c>
      <c r="AG187" s="1" t="s">
        <v>144</v>
      </c>
      <c r="AH187" s="1"/>
      <c r="AI187" s="1" t="s">
        <v>6315</v>
      </c>
      <c r="AJ187" s="1"/>
      <c r="AK187" s="1"/>
      <c r="AL187" s="1" t="s">
        <v>5791</v>
      </c>
      <c r="AM187" s="1">
        <v>1</v>
      </c>
      <c r="AN187" s="1">
        <v>10</v>
      </c>
      <c r="AO187" s="1" t="s">
        <v>5741</v>
      </c>
      <c r="AP187" s="1" t="s">
        <v>5086</v>
      </c>
      <c r="AQ187" s="1" t="s">
        <v>6576</v>
      </c>
      <c r="AR187" s="1" t="s">
        <v>5113</v>
      </c>
      <c r="AS187" s="1"/>
      <c r="AT187" s="1" t="s">
        <v>1704</v>
      </c>
      <c r="AU187" s="1" t="s">
        <v>6078</v>
      </c>
      <c r="AV187" s="1"/>
      <c r="AW187" s="1" t="s">
        <v>5102</v>
      </c>
      <c r="AX187" s="1">
        <v>1</v>
      </c>
      <c r="AY187" s="1">
        <v>11</v>
      </c>
      <c r="AZ187" s="1" t="s">
        <v>5743</v>
      </c>
      <c r="BA187" s="1" t="s">
        <v>5744</v>
      </c>
      <c r="BB187" s="1" t="s">
        <v>299</v>
      </c>
      <c r="BC187" s="1" t="s">
        <v>1786</v>
      </c>
      <c r="BD187" s="1" t="s">
        <v>1786</v>
      </c>
      <c r="BE187" s="1" t="s">
        <v>1786</v>
      </c>
      <c r="BF187" s="1" t="s">
        <v>1786</v>
      </c>
      <c r="BG187" s="1" t="s">
        <v>1786</v>
      </c>
      <c r="BH187" s="1" t="s">
        <v>1786</v>
      </c>
      <c r="BI187" s="1" t="s">
        <v>1786</v>
      </c>
      <c r="BJ187" s="1">
        <v>12</v>
      </c>
      <c r="BK187" s="1" t="s">
        <v>5746</v>
      </c>
      <c r="BL187" s="1" t="s">
        <v>5095</v>
      </c>
      <c r="BM187" s="1" t="s">
        <v>6577</v>
      </c>
      <c r="BN187" s="1" t="s">
        <v>5636</v>
      </c>
      <c r="BO187" s="1"/>
      <c r="BP187" s="1" t="s">
        <v>6578</v>
      </c>
      <c r="BQ187" s="1"/>
      <c r="BR187" s="1"/>
      <c r="BS187" s="1" t="s">
        <v>4433</v>
      </c>
      <c r="BT187" s="1">
        <v>3</v>
      </c>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EB187" s="1"/>
      <c r="EC187" s="1"/>
      <c r="ED187" s="1"/>
      <c r="EE187" s="1"/>
      <c r="EF187" s="1"/>
      <c r="EG187" s="1"/>
      <c r="EH187" s="1"/>
    </row>
    <row r="188" spans="1:138" ht="12.75" customHeight="1" x14ac:dyDescent="0.2">
      <c r="A188">
        <v>187</v>
      </c>
      <c r="B188" t="s">
        <v>1022</v>
      </c>
      <c r="C188" t="s">
        <v>490</v>
      </c>
      <c r="D188" s="1">
        <v>6</v>
      </c>
      <c r="E188" s="1">
        <v>12</v>
      </c>
      <c r="F188" s="1" t="s">
        <v>23</v>
      </c>
      <c r="G188" s="1">
        <v>7</v>
      </c>
      <c r="H188" s="1" t="s">
        <v>6217</v>
      </c>
      <c r="I188" s="1" t="s">
        <v>5565</v>
      </c>
      <c r="J188" s="1" t="s">
        <v>6579</v>
      </c>
      <c r="K188" s="1"/>
      <c r="L188" s="1" t="s">
        <v>2934</v>
      </c>
      <c r="M188" s="1" t="s">
        <v>6579</v>
      </c>
      <c r="N188" s="1"/>
      <c r="O188" s="1"/>
      <c r="P188" s="1" t="s">
        <v>5102</v>
      </c>
      <c r="Q188" s="1">
        <v>1</v>
      </c>
      <c r="R188" s="1">
        <v>8</v>
      </c>
      <c r="S188" s="1" t="s">
        <v>5738</v>
      </c>
      <c r="T188" s="1" t="s">
        <v>5739</v>
      </c>
      <c r="U188" s="1" t="s">
        <v>5730</v>
      </c>
      <c r="V188" s="1" t="s">
        <v>5642</v>
      </c>
      <c r="W188" s="1"/>
      <c r="X188" s="1" t="s">
        <v>5628</v>
      </c>
      <c r="Y188" s="1"/>
      <c r="Z188" s="1"/>
      <c r="AA188" s="1" t="s">
        <v>4433</v>
      </c>
      <c r="AB188" s="1">
        <v>3</v>
      </c>
      <c r="AC188" s="1">
        <v>9</v>
      </c>
      <c r="AD188" s="1" t="s">
        <v>5740</v>
      </c>
      <c r="AE188" s="1" t="s">
        <v>5570</v>
      </c>
      <c r="AF188" s="1" t="s">
        <v>6580</v>
      </c>
      <c r="AG188" s="1" t="s">
        <v>144</v>
      </c>
      <c r="AH188" s="1"/>
      <c r="AI188" s="1" t="s">
        <v>6580</v>
      </c>
      <c r="AJ188" s="1"/>
      <c r="AK188" s="1"/>
      <c r="AL188" s="1" t="s">
        <v>5791</v>
      </c>
      <c r="AM188" s="1">
        <v>1</v>
      </c>
      <c r="AN188" s="1">
        <v>10</v>
      </c>
      <c r="AO188" s="1" t="s">
        <v>5741</v>
      </c>
      <c r="AP188" s="1" t="s">
        <v>5086</v>
      </c>
      <c r="AQ188" s="1" t="s">
        <v>1786</v>
      </c>
      <c r="AR188" s="1" t="s">
        <v>1786</v>
      </c>
      <c r="AS188" s="1" t="s">
        <v>1786</v>
      </c>
      <c r="AT188" s="1" t="s">
        <v>1786</v>
      </c>
      <c r="AU188" s="1" t="s">
        <v>1786</v>
      </c>
      <c r="AV188" s="1" t="s">
        <v>1786</v>
      </c>
      <c r="AW188" s="1" t="s">
        <v>1786</v>
      </c>
      <c r="AX188" s="1" t="s">
        <v>1786</v>
      </c>
      <c r="AY188" s="1">
        <v>11</v>
      </c>
      <c r="AZ188" s="1" t="s">
        <v>5743</v>
      </c>
      <c r="BA188" s="1" t="s">
        <v>5744</v>
      </c>
      <c r="BB188" s="1" t="s">
        <v>6581</v>
      </c>
      <c r="BC188" s="1"/>
      <c r="BD188" s="1" t="s">
        <v>5674</v>
      </c>
      <c r="BE188" s="1"/>
      <c r="BF188" s="1"/>
      <c r="BG188" s="1"/>
      <c r="BH188" s="1" t="s">
        <v>5075</v>
      </c>
      <c r="BI188" s="1">
        <v>1</v>
      </c>
      <c r="BJ188" s="1">
        <v>12</v>
      </c>
      <c r="BK188" s="1" t="s">
        <v>5746</v>
      </c>
      <c r="BL188" s="1" t="s">
        <v>5095</v>
      </c>
      <c r="BM188" s="1" t="s">
        <v>6582</v>
      </c>
      <c r="BN188" s="1"/>
      <c r="BO188" s="1" t="s">
        <v>5666</v>
      </c>
      <c r="BP188" s="1" t="s">
        <v>6086</v>
      </c>
      <c r="BQ188" s="1"/>
      <c r="BR188" s="1"/>
      <c r="BS188" s="1" t="s">
        <v>5141</v>
      </c>
      <c r="BT188" s="1">
        <v>1</v>
      </c>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EB188" s="1"/>
      <c r="EC188" s="1"/>
      <c r="ED188" s="1"/>
      <c r="EE188" s="1"/>
      <c r="EF188" s="1"/>
      <c r="EG188" s="1"/>
      <c r="EH188" s="1"/>
    </row>
    <row r="189" spans="1:138" ht="12.75" customHeight="1" x14ac:dyDescent="0.2">
      <c r="A189">
        <v>188</v>
      </c>
      <c r="B189" t="s">
        <v>1028</v>
      </c>
      <c r="C189" t="s">
        <v>490</v>
      </c>
      <c r="D189" s="1">
        <v>6</v>
      </c>
      <c r="E189" s="1">
        <v>12</v>
      </c>
      <c r="F189" s="1" t="s">
        <v>23</v>
      </c>
      <c r="G189" s="1">
        <v>7</v>
      </c>
      <c r="H189" s="1" t="s">
        <v>6217</v>
      </c>
      <c r="I189" s="1" t="s">
        <v>5565</v>
      </c>
      <c r="J189" s="1" t="s">
        <v>6583</v>
      </c>
      <c r="K189" s="1"/>
      <c r="L189" s="1" t="s">
        <v>2934</v>
      </c>
      <c r="M189" s="1" t="s">
        <v>6560</v>
      </c>
      <c r="N189" s="1"/>
      <c r="O189" s="1"/>
      <c r="P189" s="1" t="s">
        <v>4433</v>
      </c>
      <c r="Q189" s="1">
        <v>2</v>
      </c>
      <c r="R189" s="1">
        <v>8</v>
      </c>
      <c r="S189" s="1" t="s">
        <v>5738</v>
      </c>
      <c r="T189" s="1" t="s">
        <v>5568</v>
      </c>
      <c r="U189" s="1" t="s">
        <v>6584</v>
      </c>
      <c r="V189" s="1" t="s">
        <v>5642</v>
      </c>
      <c r="W189" s="1"/>
      <c r="X189" s="1" t="s">
        <v>1701</v>
      </c>
      <c r="Y189" s="1"/>
      <c r="Z189" s="1"/>
      <c r="AA189" s="1" t="s">
        <v>4433</v>
      </c>
      <c r="AB189" s="1">
        <v>3</v>
      </c>
      <c r="AC189" s="1">
        <v>9</v>
      </c>
      <c r="AD189" s="1" t="s">
        <v>5740</v>
      </c>
      <c r="AE189" s="1" t="s">
        <v>5570</v>
      </c>
      <c r="AF189" s="1" t="s">
        <v>5572</v>
      </c>
      <c r="AG189" s="1" t="s">
        <v>144</v>
      </c>
      <c r="AH189" s="1"/>
      <c r="AI189" s="1" t="s">
        <v>5572</v>
      </c>
      <c r="AJ189" s="1"/>
      <c r="AK189" s="1"/>
      <c r="AL189" s="1" t="s">
        <v>4433</v>
      </c>
      <c r="AM189" s="1">
        <v>3</v>
      </c>
      <c r="AN189" s="1">
        <v>10</v>
      </c>
      <c r="AO189" s="1" t="s">
        <v>5741</v>
      </c>
      <c r="AP189" s="1" t="s">
        <v>5086</v>
      </c>
      <c r="AQ189" s="1" t="s">
        <v>6585</v>
      </c>
      <c r="AR189" s="1"/>
      <c r="AS189" s="1" t="s">
        <v>3498</v>
      </c>
      <c r="AT189" s="1" t="s">
        <v>5742</v>
      </c>
      <c r="AU189" s="1"/>
      <c r="AV189" s="1"/>
      <c r="AW189" s="1" t="s">
        <v>5075</v>
      </c>
      <c r="AX189" s="1">
        <v>1</v>
      </c>
      <c r="AY189" s="1">
        <v>11</v>
      </c>
      <c r="AZ189" s="1" t="s">
        <v>5743</v>
      </c>
      <c r="BA189" s="1" t="s">
        <v>5744</v>
      </c>
      <c r="BB189" s="1" t="s">
        <v>6586</v>
      </c>
      <c r="BC189" s="1" t="s">
        <v>2952</v>
      </c>
      <c r="BD189" s="1"/>
      <c r="BE189" s="1"/>
      <c r="BF189" s="1"/>
      <c r="BG189" s="1"/>
      <c r="BH189" s="1" t="s">
        <v>5075</v>
      </c>
      <c r="BI189" s="1">
        <v>1</v>
      </c>
      <c r="BJ189" s="1">
        <v>12</v>
      </c>
      <c r="BK189" s="1" t="s">
        <v>5746</v>
      </c>
      <c r="BL189" s="1" t="s">
        <v>5095</v>
      </c>
      <c r="BM189" s="1" t="s">
        <v>6587</v>
      </c>
      <c r="BN189" s="1"/>
      <c r="BO189" s="1" t="s">
        <v>5666</v>
      </c>
      <c r="BP189" s="1" t="s">
        <v>6588</v>
      </c>
      <c r="BQ189" s="1"/>
      <c r="BR189" s="1"/>
      <c r="BS189" s="1" t="s">
        <v>4433</v>
      </c>
      <c r="BT189" s="1">
        <v>3</v>
      </c>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EB189" s="1"/>
      <c r="EC189" s="1"/>
      <c r="ED189" s="1"/>
      <c r="EE189" s="1"/>
      <c r="EF189" s="1"/>
      <c r="EG189" s="1"/>
      <c r="EH189" s="1"/>
    </row>
    <row r="190" spans="1:138" ht="12.75" customHeight="1" x14ac:dyDescent="0.2">
      <c r="A190">
        <v>189</v>
      </c>
      <c r="B190" t="s">
        <v>1033</v>
      </c>
      <c r="C190" t="s">
        <v>490</v>
      </c>
      <c r="D190" s="1">
        <v>6</v>
      </c>
      <c r="E190" s="1">
        <v>12</v>
      </c>
      <c r="F190" s="1" t="s">
        <v>23</v>
      </c>
      <c r="G190" s="1">
        <v>14</v>
      </c>
      <c r="H190" s="1" t="s">
        <v>5815</v>
      </c>
      <c r="I190" s="1" t="s">
        <v>5816</v>
      </c>
      <c r="J190" s="1" t="s">
        <v>1786</v>
      </c>
      <c r="K190" s="1" t="s">
        <v>1786</v>
      </c>
      <c r="L190" s="1" t="s">
        <v>1786</v>
      </c>
      <c r="M190" s="1" t="s">
        <v>1786</v>
      </c>
      <c r="N190" s="1" t="s">
        <v>1786</v>
      </c>
      <c r="O190" s="1" t="s">
        <v>1786</v>
      </c>
      <c r="P190" s="1" t="s">
        <v>1786</v>
      </c>
      <c r="Q190" s="1" t="s">
        <v>1786</v>
      </c>
      <c r="R190" s="1">
        <v>15</v>
      </c>
      <c r="S190" s="1" t="s">
        <v>5819</v>
      </c>
      <c r="T190" s="1" t="s">
        <v>5820</v>
      </c>
      <c r="U190" s="1" t="s">
        <v>1319</v>
      </c>
      <c r="V190" s="1"/>
      <c r="W190" s="1" t="s">
        <v>5821</v>
      </c>
      <c r="X190" s="1" t="s">
        <v>1319</v>
      </c>
      <c r="Y190" s="1"/>
      <c r="Z190" s="1"/>
      <c r="AA190" s="1" t="s">
        <v>4433</v>
      </c>
      <c r="AB190" s="1">
        <v>3</v>
      </c>
      <c r="AC190" s="1">
        <v>16</v>
      </c>
      <c r="AD190" s="1" t="s">
        <v>5823</v>
      </c>
      <c r="AE190" s="1" t="s">
        <v>5824</v>
      </c>
      <c r="AF190" s="1" t="s">
        <v>5846</v>
      </c>
      <c r="AG190" s="1" t="s">
        <v>5826</v>
      </c>
      <c r="AH190" s="1"/>
      <c r="AI190" s="1" t="s">
        <v>5846</v>
      </c>
      <c r="AJ190" s="1"/>
      <c r="AK190" s="1"/>
      <c r="AL190" s="1" t="s">
        <v>4433</v>
      </c>
      <c r="AM190" s="1">
        <v>3</v>
      </c>
      <c r="AN190" s="1">
        <v>17</v>
      </c>
      <c r="AO190" s="1" t="s">
        <v>5828</v>
      </c>
      <c r="AP190" s="1" t="s">
        <v>5829</v>
      </c>
      <c r="AQ190" s="1" t="s">
        <v>5191</v>
      </c>
      <c r="AR190" s="1" t="s">
        <v>4355</v>
      </c>
      <c r="AS190" s="1"/>
      <c r="AT190" s="1" t="s">
        <v>5160</v>
      </c>
      <c r="AU190" s="1"/>
      <c r="AV190" s="1"/>
      <c r="AW190" s="1" t="s">
        <v>5102</v>
      </c>
      <c r="AX190" s="1">
        <v>1</v>
      </c>
      <c r="AY190" s="1">
        <v>18</v>
      </c>
      <c r="AZ190" s="1" t="s">
        <v>5831</v>
      </c>
      <c r="BA190" s="1" t="s">
        <v>5832</v>
      </c>
      <c r="BB190" s="1" t="s">
        <v>168</v>
      </c>
      <c r="BC190" s="1" t="s">
        <v>5834</v>
      </c>
      <c r="BD190" s="1"/>
      <c r="BE190" s="1" t="s">
        <v>168</v>
      </c>
      <c r="BF190" s="1"/>
      <c r="BG190" s="1"/>
      <c r="BH190" s="1" t="s">
        <v>5102</v>
      </c>
      <c r="BI190" s="1">
        <v>1</v>
      </c>
      <c r="BJ190" s="1">
        <v>19</v>
      </c>
      <c r="BK190" s="80" t="s">
        <v>5836</v>
      </c>
      <c r="BL190" t="s">
        <v>5837</v>
      </c>
      <c r="BM190" s="80" t="s">
        <v>6589</v>
      </c>
      <c r="BN190" s="1"/>
      <c r="BO190" s="1" t="s">
        <v>6347</v>
      </c>
      <c r="BP190" s="1" t="s">
        <v>6590</v>
      </c>
      <c r="BQ190" s="1"/>
      <c r="BR190" s="1"/>
      <c r="BS190" s="1" t="s">
        <v>5075</v>
      </c>
      <c r="BT190" s="1">
        <v>1</v>
      </c>
    </row>
    <row r="191" spans="1:138" ht="12.75" customHeight="1" x14ac:dyDescent="0.2">
      <c r="A191">
        <v>190</v>
      </c>
      <c r="B191" t="s">
        <v>4579</v>
      </c>
      <c r="C191" t="s">
        <v>490</v>
      </c>
      <c r="D191" s="1">
        <v>6</v>
      </c>
      <c r="E191" s="1">
        <v>12</v>
      </c>
      <c r="F191" s="1" t="s">
        <v>23</v>
      </c>
      <c r="G191" s="1">
        <v>14</v>
      </c>
      <c r="H191" s="1" t="s">
        <v>5815</v>
      </c>
      <c r="I191" s="1" t="s">
        <v>5816</v>
      </c>
      <c r="J191" s="1" t="s">
        <v>6591</v>
      </c>
      <c r="K191" s="1"/>
      <c r="L191" s="1" t="s">
        <v>5842</v>
      </c>
      <c r="M191" s="1" t="s">
        <v>6592</v>
      </c>
      <c r="N191" s="1" t="s">
        <v>6593</v>
      </c>
      <c r="O191" s="1"/>
      <c r="P191" s="1" t="s">
        <v>5102</v>
      </c>
      <c r="Q191" s="1">
        <v>1</v>
      </c>
      <c r="R191" s="1">
        <v>15</v>
      </c>
      <c r="S191" s="1" t="s">
        <v>5819</v>
      </c>
      <c r="T191" s="1" t="s">
        <v>5820</v>
      </c>
      <c r="U191" s="1" t="s">
        <v>6594</v>
      </c>
      <c r="V191" s="1" t="s">
        <v>5118</v>
      </c>
      <c r="W191" s="1"/>
      <c r="X191" s="1" t="s">
        <v>2217</v>
      </c>
      <c r="Y191" s="1" t="s">
        <v>1319</v>
      </c>
      <c r="Z191" s="1"/>
      <c r="AA191" s="1" t="s">
        <v>4433</v>
      </c>
      <c r="AB191" s="1">
        <v>3</v>
      </c>
      <c r="AC191" s="1">
        <v>16</v>
      </c>
      <c r="AD191" s="1" t="s">
        <v>5823</v>
      </c>
      <c r="AE191" s="1" t="s">
        <v>5824</v>
      </c>
      <c r="AF191" s="1" t="s">
        <v>6595</v>
      </c>
      <c r="AG191" s="1"/>
      <c r="AH191" s="1" t="s">
        <v>3211</v>
      </c>
      <c r="AI191" s="1" t="s">
        <v>6596</v>
      </c>
      <c r="AJ191" s="1" t="s">
        <v>5572</v>
      </c>
      <c r="AK191" s="1" t="s">
        <v>6597</v>
      </c>
      <c r="AL191" s="1" t="s">
        <v>4433</v>
      </c>
      <c r="AM191" s="1">
        <v>3</v>
      </c>
      <c r="AN191" s="1">
        <v>17</v>
      </c>
      <c r="AO191" s="1" t="s">
        <v>5828</v>
      </c>
      <c r="AP191" s="1" t="s">
        <v>5829</v>
      </c>
      <c r="AQ191" s="1" t="s">
        <v>6598</v>
      </c>
      <c r="AR191" s="1" t="s">
        <v>4355</v>
      </c>
      <c r="AS191" s="1"/>
      <c r="AT191" s="1" t="s">
        <v>3258</v>
      </c>
      <c r="AU191" s="1"/>
      <c r="AV191" s="1"/>
      <c r="AW191" s="1" t="s">
        <v>4433</v>
      </c>
      <c r="AX191" s="1">
        <v>3</v>
      </c>
      <c r="AY191" s="1">
        <v>18</v>
      </c>
      <c r="AZ191" s="1" t="s">
        <v>5831</v>
      </c>
      <c r="BA191" s="1" t="s">
        <v>6599</v>
      </c>
      <c r="BB191" s="1" t="s">
        <v>6600</v>
      </c>
      <c r="BC191" s="1" t="s">
        <v>5834</v>
      </c>
      <c r="BD191" s="1"/>
      <c r="BE191" s="1" t="s">
        <v>5890</v>
      </c>
      <c r="BF191" s="1"/>
      <c r="BG191" s="1"/>
      <c r="BH191" s="1" t="s">
        <v>5102</v>
      </c>
      <c r="BI191" s="1">
        <v>1</v>
      </c>
      <c r="BJ191" s="1">
        <v>19</v>
      </c>
      <c r="BK191" s="80" t="s">
        <v>5836</v>
      </c>
      <c r="BL191" t="s">
        <v>5837</v>
      </c>
      <c r="BM191" s="80" t="s">
        <v>6601</v>
      </c>
      <c r="BN191" s="1"/>
      <c r="BO191" s="1"/>
      <c r="BP191" s="1" t="s">
        <v>6602</v>
      </c>
      <c r="BQ191" s="1"/>
      <c r="BR191" s="1"/>
      <c r="BS191" s="1" t="s">
        <v>5102</v>
      </c>
      <c r="BT191" s="1">
        <v>1</v>
      </c>
    </row>
    <row r="192" spans="1:138" ht="12.75" customHeight="1" x14ac:dyDescent="0.2">
      <c r="A192">
        <v>191</v>
      </c>
      <c r="B192" t="s">
        <v>4599</v>
      </c>
      <c r="C192" t="s">
        <v>490</v>
      </c>
      <c r="D192" s="1">
        <v>6</v>
      </c>
      <c r="E192" s="1">
        <v>12</v>
      </c>
      <c r="F192" s="1" t="s">
        <v>23</v>
      </c>
      <c r="G192" s="1">
        <v>14</v>
      </c>
      <c r="H192" s="1" t="s">
        <v>5815</v>
      </c>
      <c r="I192" s="1" t="s">
        <v>5816</v>
      </c>
      <c r="J192" s="1" t="s">
        <v>5843</v>
      </c>
      <c r="K192" s="1" t="s">
        <v>1858</v>
      </c>
      <c r="L192" s="1"/>
      <c r="M192" s="1" t="s">
        <v>5843</v>
      </c>
      <c r="N192" s="1"/>
      <c r="O192" s="1"/>
      <c r="P192" s="1" t="s">
        <v>4433</v>
      </c>
      <c r="Q192" s="1">
        <v>3</v>
      </c>
      <c r="R192" s="1">
        <v>15</v>
      </c>
      <c r="S192" s="1" t="s">
        <v>5819</v>
      </c>
      <c r="T192" s="1" t="s">
        <v>5820</v>
      </c>
      <c r="U192" s="1" t="s">
        <v>5275</v>
      </c>
      <c r="V192" s="1"/>
      <c r="W192" s="1" t="s">
        <v>5821</v>
      </c>
      <c r="X192" s="1" t="s">
        <v>5275</v>
      </c>
      <c r="Y192" s="1"/>
      <c r="Z192" s="1"/>
      <c r="AA192" s="1" t="s">
        <v>5176</v>
      </c>
      <c r="AB192" s="1">
        <v>1</v>
      </c>
      <c r="AC192" s="1">
        <v>16</v>
      </c>
      <c r="AD192" s="1" t="s">
        <v>5823</v>
      </c>
      <c r="AE192" s="1" t="s">
        <v>5824</v>
      </c>
      <c r="AF192" s="1" t="s">
        <v>5846</v>
      </c>
      <c r="AG192" s="1" t="s">
        <v>5826</v>
      </c>
      <c r="AH192" s="1"/>
      <c r="AI192" s="1" t="s">
        <v>5846</v>
      </c>
      <c r="AJ192" s="1"/>
      <c r="AK192" s="1"/>
      <c r="AL192" s="1" t="s">
        <v>4433</v>
      </c>
      <c r="AM192" s="1">
        <v>3</v>
      </c>
      <c r="AN192" s="1">
        <v>17</v>
      </c>
      <c r="AO192" s="1" t="s">
        <v>5828</v>
      </c>
      <c r="AP192" s="1" t="s">
        <v>5829</v>
      </c>
      <c r="AQ192" s="1" t="s">
        <v>6603</v>
      </c>
      <c r="AR192" s="1" t="s">
        <v>4355</v>
      </c>
      <c r="AS192" s="1"/>
      <c r="AT192" s="1" t="s">
        <v>3593</v>
      </c>
      <c r="AU192" s="1" t="s">
        <v>3631</v>
      </c>
      <c r="AV192" s="1"/>
      <c r="AW192" s="1" t="s">
        <v>4433</v>
      </c>
      <c r="AX192" s="1">
        <v>3</v>
      </c>
      <c r="AY192" s="1">
        <v>18</v>
      </c>
      <c r="AZ192" s="1" t="s">
        <v>5831</v>
      </c>
      <c r="BA192" s="1" t="s">
        <v>6604</v>
      </c>
      <c r="BB192" s="1" t="s">
        <v>6005</v>
      </c>
      <c r="BC192" s="1" t="s">
        <v>5834</v>
      </c>
      <c r="BD192" s="1"/>
      <c r="BE192" s="1" t="s">
        <v>710</v>
      </c>
      <c r="BF192" s="1"/>
      <c r="BG192" s="1"/>
      <c r="BH192" s="1" t="s">
        <v>5102</v>
      </c>
      <c r="BI192" s="1">
        <v>1</v>
      </c>
      <c r="BJ192" s="1">
        <v>19</v>
      </c>
      <c r="BK192" s="80" t="s">
        <v>5836</v>
      </c>
      <c r="BL192" t="s">
        <v>5837</v>
      </c>
      <c r="BM192" s="80" t="s">
        <v>6605</v>
      </c>
      <c r="BN192" s="1" t="s">
        <v>5850</v>
      </c>
      <c r="BO192" s="1"/>
      <c r="BP192" s="1" t="s">
        <v>2951</v>
      </c>
      <c r="BQ192" s="1" t="s">
        <v>6606</v>
      </c>
      <c r="BR192" s="1"/>
      <c r="BS192" s="1" t="s">
        <v>4433</v>
      </c>
      <c r="BT192" s="1">
        <v>3</v>
      </c>
    </row>
    <row r="193" spans="1:138" ht="12.75" customHeight="1" x14ac:dyDescent="0.2">
      <c r="A193">
        <v>192</v>
      </c>
      <c r="B193" t="s">
        <v>4617</v>
      </c>
      <c r="C193" t="s">
        <v>490</v>
      </c>
      <c r="D193" s="1">
        <v>6</v>
      </c>
      <c r="E193" s="1">
        <v>12</v>
      </c>
      <c r="F193" s="1" t="s">
        <v>23</v>
      </c>
      <c r="G193" s="1">
        <v>14</v>
      </c>
      <c r="H193" s="1" t="s">
        <v>5815</v>
      </c>
      <c r="I193" s="1" t="s">
        <v>5816</v>
      </c>
      <c r="J193" s="1" t="s">
        <v>6607</v>
      </c>
      <c r="K193" s="1" t="s">
        <v>1858</v>
      </c>
      <c r="L193" s="1"/>
      <c r="M193" s="1" t="s">
        <v>2371</v>
      </c>
      <c r="N193" s="1" t="s">
        <v>6608</v>
      </c>
      <c r="O193" s="1"/>
      <c r="P193" s="1" t="s">
        <v>5102</v>
      </c>
      <c r="Q193" s="1">
        <v>1</v>
      </c>
      <c r="R193" s="1">
        <v>15</v>
      </c>
      <c r="S193" s="1" t="s">
        <v>5819</v>
      </c>
      <c r="T193" s="1" t="s">
        <v>5820</v>
      </c>
      <c r="U193" s="1" t="s">
        <v>6609</v>
      </c>
      <c r="V193" s="1"/>
      <c r="W193" s="1" t="s">
        <v>5821</v>
      </c>
      <c r="X193" s="1" t="s">
        <v>5160</v>
      </c>
      <c r="Y193" s="1" t="s">
        <v>6610</v>
      </c>
      <c r="Z193" s="1"/>
      <c r="AA193" s="1" t="s">
        <v>5102</v>
      </c>
      <c r="AB193" s="1">
        <v>1</v>
      </c>
      <c r="AC193" s="1">
        <v>16</v>
      </c>
      <c r="AD193" s="1" t="s">
        <v>5823</v>
      </c>
      <c r="AE193" s="1" t="s">
        <v>5824</v>
      </c>
      <c r="AF193" s="1" t="s">
        <v>6611</v>
      </c>
      <c r="AG193" s="1" t="s">
        <v>5826</v>
      </c>
      <c r="AH193" s="1"/>
      <c r="AI193" s="1" t="s">
        <v>5752</v>
      </c>
      <c r="AJ193" s="1" t="s">
        <v>5251</v>
      </c>
      <c r="AK193" s="1"/>
      <c r="AL193" s="1" t="s">
        <v>5176</v>
      </c>
      <c r="AM193" s="1">
        <v>1</v>
      </c>
      <c r="AN193" s="1">
        <v>17</v>
      </c>
      <c r="AO193" s="1" t="s">
        <v>5828</v>
      </c>
      <c r="AP193" s="1" t="s">
        <v>5829</v>
      </c>
      <c r="AQ193" s="1" t="s">
        <v>6612</v>
      </c>
      <c r="AR193" s="1" t="s">
        <v>4355</v>
      </c>
      <c r="AS193" s="1"/>
      <c r="AT193" s="1" t="s">
        <v>5160</v>
      </c>
      <c r="AU193" s="1"/>
      <c r="AV193" s="1"/>
      <c r="AW193" s="1" t="s">
        <v>5102</v>
      </c>
      <c r="AX193" s="1">
        <v>1</v>
      </c>
      <c r="AY193" s="1">
        <v>18</v>
      </c>
      <c r="AZ193" s="1" t="s">
        <v>5831</v>
      </c>
      <c r="BA193" s="1" t="s">
        <v>6604</v>
      </c>
      <c r="BB193" s="1" t="s">
        <v>6613</v>
      </c>
      <c r="BC193" s="1" t="s">
        <v>5834</v>
      </c>
      <c r="BD193" s="1"/>
      <c r="BE193" s="1" t="s">
        <v>1270</v>
      </c>
      <c r="BF193" s="1"/>
      <c r="BG193" s="1"/>
      <c r="BH193" s="1" t="s">
        <v>4433</v>
      </c>
      <c r="BI193" s="1">
        <v>2</v>
      </c>
      <c r="BJ193" s="1">
        <v>19</v>
      </c>
      <c r="BK193" s="80" t="s">
        <v>5836</v>
      </c>
      <c r="BL193" t="s">
        <v>5837</v>
      </c>
      <c r="BM193" s="80" t="s">
        <v>6614</v>
      </c>
      <c r="BN193" s="1" t="s">
        <v>5850</v>
      </c>
      <c r="BO193" s="1"/>
      <c r="BP193" s="1" t="s">
        <v>6615</v>
      </c>
      <c r="BQ193" s="1" t="s">
        <v>6189</v>
      </c>
      <c r="BR193" s="1"/>
      <c r="BS193" s="1" t="s">
        <v>5075</v>
      </c>
      <c r="BT193" s="1">
        <v>1</v>
      </c>
    </row>
    <row r="194" spans="1:138" ht="12.75" customHeight="1" x14ac:dyDescent="0.2">
      <c r="A194">
        <v>193</v>
      </c>
      <c r="B194" t="s">
        <v>4637</v>
      </c>
      <c r="C194" t="s">
        <v>490</v>
      </c>
      <c r="D194" s="1">
        <v>6</v>
      </c>
      <c r="E194" s="1">
        <v>12</v>
      </c>
      <c r="F194" s="1" t="s">
        <v>23</v>
      </c>
      <c r="G194" s="1">
        <v>14</v>
      </c>
      <c r="H194" s="1" t="s">
        <v>5815</v>
      </c>
      <c r="I194" s="1" t="s">
        <v>5816</v>
      </c>
      <c r="J194" s="1" t="s">
        <v>6616</v>
      </c>
      <c r="K194" s="1" t="s">
        <v>1858</v>
      </c>
      <c r="L194" s="1"/>
      <c r="M194" s="1" t="s">
        <v>6617</v>
      </c>
      <c r="N194" s="1" t="s">
        <v>5843</v>
      </c>
      <c r="O194" s="1"/>
      <c r="P194" s="1" t="s">
        <v>5102</v>
      </c>
      <c r="Q194" s="1">
        <v>1</v>
      </c>
      <c r="R194" s="1">
        <v>15</v>
      </c>
      <c r="S194" s="1" t="s">
        <v>5819</v>
      </c>
      <c r="T194" s="1" t="s">
        <v>5820</v>
      </c>
      <c r="U194" s="1" t="s">
        <v>6618</v>
      </c>
      <c r="V194" s="1"/>
      <c r="W194" s="1" t="s">
        <v>5821</v>
      </c>
      <c r="X194" s="1" t="s">
        <v>5169</v>
      </c>
      <c r="Y194" s="1"/>
      <c r="Z194" s="1"/>
      <c r="AA194" s="1" t="s">
        <v>4433</v>
      </c>
      <c r="AB194" s="1">
        <v>3</v>
      </c>
      <c r="AC194" s="1">
        <v>16</v>
      </c>
      <c r="AD194" s="1" t="s">
        <v>5823</v>
      </c>
      <c r="AE194" s="1" t="s">
        <v>5824</v>
      </c>
      <c r="AF194" s="1" t="s">
        <v>6619</v>
      </c>
      <c r="AG194" s="1" t="s">
        <v>5826</v>
      </c>
      <c r="AH194" s="1"/>
      <c r="AI194" s="1" t="s">
        <v>448</v>
      </c>
      <c r="AJ194" s="1"/>
      <c r="AK194" s="1"/>
      <c r="AL194" s="1" t="s">
        <v>4433</v>
      </c>
      <c r="AM194" s="1">
        <v>3</v>
      </c>
      <c r="AN194" s="1">
        <v>17</v>
      </c>
      <c r="AO194" s="1" t="s">
        <v>5828</v>
      </c>
      <c r="AP194" s="1" t="s">
        <v>5829</v>
      </c>
      <c r="AQ194" s="1" t="s">
        <v>6620</v>
      </c>
      <c r="AR194" s="1" t="s">
        <v>4355</v>
      </c>
      <c r="AS194" s="1"/>
      <c r="AT194" s="1" t="s">
        <v>6621</v>
      </c>
      <c r="AU194" s="1" t="s">
        <v>3593</v>
      </c>
      <c r="AV194" s="1"/>
      <c r="AW194" s="1" t="s">
        <v>4433</v>
      </c>
      <c r="AX194" s="1">
        <v>3</v>
      </c>
      <c r="AY194" s="1">
        <v>18</v>
      </c>
      <c r="AZ194" s="1" t="s">
        <v>5831</v>
      </c>
      <c r="BA194" s="1" t="s">
        <v>6604</v>
      </c>
      <c r="BB194" s="1" t="s">
        <v>6448</v>
      </c>
      <c r="BC194" s="1" t="s">
        <v>5834</v>
      </c>
      <c r="BD194" s="1"/>
      <c r="BE194" s="1" t="s">
        <v>6622</v>
      </c>
      <c r="BF194" s="1"/>
      <c r="BG194" s="1"/>
      <c r="BH194" s="1" t="s">
        <v>5102</v>
      </c>
      <c r="BI194" s="1">
        <v>1</v>
      </c>
      <c r="BJ194" s="1">
        <v>19</v>
      </c>
      <c r="BK194" s="80" t="s">
        <v>5836</v>
      </c>
      <c r="BL194" t="s">
        <v>5837</v>
      </c>
      <c r="BM194" s="80" t="s">
        <v>6623</v>
      </c>
      <c r="BN194" s="1" t="s">
        <v>5850</v>
      </c>
      <c r="BO194" s="1"/>
      <c r="BP194" s="1" t="s">
        <v>6624</v>
      </c>
      <c r="BQ194" s="1"/>
      <c r="BR194" s="1"/>
      <c r="BS194" s="1" t="s">
        <v>5075</v>
      </c>
      <c r="BT194" s="1">
        <v>1</v>
      </c>
    </row>
    <row r="195" spans="1:138" ht="12.75" customHeight="1" x14ac:dyDescent="0.2">
      <c r="A195">
        <v>194</v>
      </c>
      <c r="B195" t="s">
        <v>1058</v>
      </c>
      <c r="C195" t="s">
        <v>490</v>
      </c>
      <c r="D195" s="1">
        <v>6</v>
      </c>
      <c r="E195" s="1">
        <v>12</v>
      </c>
      <c r="F195" s="1" t="s">
        <v>23</v>
      </c>
      <c r="G195" s="1">
        <v>14</v>
      </c>
      <c r="H195" s="1" t="s">
        <v>5815</v>
      </c>
      <c r="I195" s="1" t="s">
        <v>5816</v>
      </c>
      <c r="J195" s="1" t="s">
        <v>5843</v>
      </c>
      <c r="K195" s="1" t="s">
        <v>1858</v>
      </c>
      <c r="L195" s="1"/>
      <c r="M195" s="1" t="s">
        <v>5843</v>
      </c>
      <c r="N195" s="1"/>
      <c r="O195" s="1"/>
      <c r="P195" s="1" t="s">
        <v>4433</v>
      </c>
      <c r="Q195" s="1">
        <v>1</v>
      </c>
      <c r="R195" s="1">
        <v>15</v>
      </c>
      <c r="S195" s="1" t="s">
        <v>5819</v>
      </c>
      <c r="T195" s="1" t="s">
        <v>5820</v>
      </c>
      <c r="U195" s="1" t="s">
        <v>6333</v>
      </c>
      <c r="V195" s="1"/>
      <c r="W195" s="1" t="s">
        <v>5821</v>
      </c>
      <c r="X195" s="1" t="s">
        <v>1319</v>
      </c>
      <c r="Y195" s="1"/>
      <c r="Z195" s="1"/>
      <c r="AA195" s="1" t="s">
        <v>4433</v>
      </c>
      <c r="AB195" s="1">
        <v>3</v>
      </c>
      <c r="AC195" s="1">
        <v>16</v>
      </c>
      <c r="AD195" s="1" t="s">
        <v>5823</v>
      </c>
      <c r="AE195" s="1" t="s">
        <v>5824</v>
      </c>
      <c r="AF195" s="1" t="s">
        <v>6625</v>
      </c>
      <c r="AG195" s="1" t="s">
        <v>5826</v>
      </c>
      <c r="AH195" s="1"/>
      <c r="AI195" s="1" t="s">
        <v>6503</v>
      </c>
      <c r="AJ195" s="1"/>
      <c r="AK195" s="1"/>
      <c r="AL195" s="1" t="s">
        <v>5827</v>
      </c>
      <c r="AM195" s="1">
        <v>1</v>
      </c>
      <c r="AN195" s="1">
        <v>17</v>
      </c>
      <c r="AO195" s="1" t="s">
        <v>5828</v>
      </c>
      <c r="AP195" s="1" t="s">
        <v>5829</v>
      </c>
      <c r="AQ195" s="1" t="s">
        <v>6626</v>
      </c>
      <c r="AR195" s="1" t="s">
        <v>4355</v>
      </c>
      <c r="AS195" s="1"/>
      <c r="AT195" s="1" t="s">
        <v>6627</v>
      </c>
      <c r="AU195" s="1"/>
      <c r="AV195" s="1"/>
      <c r="AW195" s="1" t="s">
        <v>5102</v>
      </c>
      <c r="AX195" s="1">
        <v>1</v>
      </c>
      <c r="AY195" s="1">
        <v>18</v>
      </c>
      <c r="AZ195" s="1" t="s">
        <v>5831</v>
      </c>
      <c r="BA195" s="1" t="s">
        <v>6604</v>
      </c>
      <c r="BB195" s="1" t="s">
        <v>3087</v>
      </c>
      <c r="BC195" s="1" t="s">
        <v>5834</v>
      </c>
      <c r="BD195" s="1"/>
      <c r="BE195" s="1" t="s">
        <v>3087</v>
      </c>
      <c r="BF195" s="1"/>
      <c r="BG195" s="1"/>
      <c r="BH195" s="1" t="s">
        <v>5075</v>
      </c>
      <c r="BI195" s="1">
        <v>1</v>
      </c>
      <c r="BJ195" s="1">
        <v>19</v>
      </c>
      <c r="BK195" s="80" t="s">
        <v>5836</v>
      </c>
      <c r="BL195" t="s">
        <v>5837</v>
      </c>
      <c r="BM195" s="80" t="s">
        <v>6628</v>
      </c>
      <c r="BN195" s="1" t="s">
        <v>5850</v>
      </c>
      <c r="BO195" s="1"/>
      <c r="BP195" s="1" t="s">
        <v>5782</v>
      </c>
      <c r="BQ195" s="1" t="s">
        <v>6629</v>
      </c>
      <c r="BR195" s="1"/>
      <c r="BS195" s="1" t="s">
        <v>5075</v>
      </c>
      <c r="BT195" s="1">
        <v>1</v>
      </c>
    </row>
    <row r="196" spans="1:138" ht="12.75" customHeight="1" x14ac:dyDescent="0.2">
      <c r="A196">
        <v>195</v>
      </c>
      <c r="B196" t="s">
        <v>1063</v>
      </c>
      <c r="C196" t="s">
        <v>490</v>
      </c>
      <c r="D196" s="1">
        <v>6</v>
      </c>
      <c r="E196" s="1">
        <v>12</v>
      </c>
      <c r="F196" s="1" t="s">
        <v>23</v>
      </c>
      <c r="G196" s="1">
        <v>14</v>
      </c>
      <c r="H196" s="1" t="s">
        <v>5815</v>
      </c>
      <c r="I196" s="1" t="s">
        <v>5816</v>
      </c>
      <c r="J196" s="1" t="s">
        <v>6630</v>
      </c>
      <c r="K196" s="1" t="s">
        <v>1858</v>
      </c>
      <c r="L196" s="1"/>
      <c r="M196" s="1" t="s">
        <v>5843</v>
      </c>
      <c r="N196" s="1" t="s">
        <v>6631</v>
      </c>
      <c r="O196" s="1"/>
      <c r="P196" s="1" t="s">
        <v>5102</v>
      </c>
      <c r="Q196" s="1">
        <v>1</v>
      </c>
      <c r="R196" s="1">
        <v>15</v>
      </c>
      <c r="S196" s="1" t="s">
        <v>5819</v>
      </c>
      <c r="T196" s="1" t="s">
        <v>5820</v>
      </c>
      <c r="U196" s="1" t="s">
        <v>6632</v>
      </c>
      <c r="V196" s="1" t="s">
        <v>5118</v>
      </c>
      <c r="W196" s="1"/>
      <c r="X196" s="1" t="s">
        <v>1319</v>
      </c>
      <c r="Y196" s="1" t="s">
        <v>6633</v>
      </c>
      <c r="Z196" s="1"/>
      <c r="AA196" s="1" t="s">
        <v>5102</v>
      </c>
      <c r="AB196" s="1">
        <v>1</v>
      </c>
      <c r="AC196" s="1">
        <v>16</v>
      </c>
      <c r="AD196" s="1" t="s">
        <v>5823</v>
      </c>
      <c r="AE196" s="1" t="s">
        <v>5824</v>
      </c>
      <c r="AF196" s="1" t="s">
        <v>6634</v>
      </c>
      <c r="AG196" s="1" t="s">
        <v>5826</v>
      </c>
      <c r="AH196" s="1"/>
      <c r="AI196" s="1" t="s">
        <v>6635</v>
      </c>
      <c r="AJ196" s="1" t="s">
        <v>6636</v>
      </c>
      <c r="AK196" s="1"/>
      <c r="AL196" s="1" t="s">
        <v>4433</v>
      </c>
      <c r="AM196" s="1">
        <v>3</v>
      </c>
      <c r="AN196" s="1">
        <v>17</v>
      </c>
      <c r="AO196" s="1" t="s">
        <v>5828</v>
      </c>
      <c r="AP196" s="1" t="s">
        <v>5829</v>
      </c>
      <c r="AQ196" s="1" t="s">
        <v>6637</v>
      </c>
      <c r="AR196" s="1" t="s">
        <v>4355</v>
      </c>
      <c r="AS196" s="1"/>
      <c r="AT196" s="1" t="s">
        <v>6638</v>
      </c>
      <c r="AU196" s="1" t="s">
        <v>5997</v>
      </c>
      <c r="AV196" s="1"/>
      <c r="AW196" s="1" t="s">
        <v>5102</v>
      </c>
      <c r="AX196" s="1">
        <v>1</v>
      </c>
      <c r="AY196" s="1">
        <v>18</v>
      </c>
      <c r="AZ196" s="1" t="s">
        <v>5831</v>
      </c>
      <c r="BA196" s="1" t="s">
        <v>6604</v>
      </c>
      <c r="BB196" s="1" t="s">
        <v>6639</v>
      </c>
      <c r="BC196" s="1" t="s">
        <v>5834</v>
      </c>
      <c r="BD196" s="1"/>
      <c r="BE196" s="1" t="s">
        <v>6640</v>
      </c>
      <c r="BF196" s="1" t="s">
        <v>168</v>
      </c>
      <c r="BG196" s="1"/>
      <c r="BH196" s="1" t="s">
        <v>5075</v>
      </c>
      <c r="BI196" s="1">
        <v>1</v>
      </c>
      <c r="BJ196" s="1">
        <v>19</v>
      </c>
      <c r="BK196" s="80" t="s">
        <v>5836</v>
      </c>
      <c r="BL196" t="s">
        <v>5837</v>
      </c>
      <c r="BM196" s="80" t="s">
        <v>6641</v>
      </c>
      <c r="BN196" s="1"/>
      <c r="BO196" s="1" t="s">
        <v>6347</v>
      </c>
      <c r="BP196" s="1" t="s">
        <v>6642</v>
      </c>
      <c r="BQ196" s="1"/>
      <c r="BR196" s="1"/>
      <c r="BS196" s="1" t="s">
        <v>5075</v>
      </c>
      <c r="BT196" s="1">
        <v>1</v>
      </c>
    </row>
    <row r="197" spans="1:138" ht="12.75" customHeight="1" x14ac:dyDescent="0.2">
      <c r="A197">
        <v>196</v>
      </c>
      <c r="B197" t="s">
        <v>1070</v>
      </c>
      <c r="C197" t="s">
        <v>490</v>
      </c>
      <c r="D197" s="1">
        <v>6</v>
      </c>
      <c r="E197" s="1">
        <v>12</v>
      </c>
      <c r="F197" s="1" t="s">
        <v>23</v>
      </c>
      <c r="G197" s="1">
        <v>14</v>
      </c>
      <c r="H197" s="1" t="s">
        <v>5815</v>
      </c>
      <c r="I197" s="1" t="s">
        <v>5816</v>
      </c>
      <c r="J197" s="1" t="s">
        <v>6643</v>
      </c>
      <c r="K197" s="1" t="s">
        <v>1858</v>
      </c>
      <c r="L197" s="1"/>
      <c r="M197" s="1" t="s">
        <v>6644</v>
      </c>
      <c r="N197" s="1"/>
      <c r="O197" s="1"/>
      <c r="P197" s="1" t="s">
        <v>5176</v>
      </c>
      <c r="Q197" s="1">
        <v>1</v>
      </c>
      <c r="R197" s="1">
        <v>15</v>
      </c>
      <c r="S197" s="1" t="s">
        <v>5819</v>
      </c>
      <c r="T197" s="1" t="s">
        <v>5820</v>
      </c>
      <c r="U197" s="1" t="s">
        <v>6645</v>
      </c>
      <c r="V197" s="1" t="s">
        <v>5118</v>
      </c>
      <c r="W197" s="1"/>
      <c r="X197" s="1" t="s">
        <v>2222</v>
      </c>
      <c r="Y197" s="1" t="s">
        <v>5821</v>
      </c>
      <c r="Z197" s="1"/>
      <c r="AA197" s="1" t="s">
        <v>5166</v>
      </c>
      <c r="AB197" s="1">
        <v>1</v>
      </c>
      <c r="AC197" s="1">
        <v>16</v>
      </c>
      <c r="AD197" s="1" t="s">
        <v>5823</v>
      </c>
      <c r="AE197" s="1" t="s">
        <v>5824</v>
      </c>
      <c r="AF197" s="1" t="s">
        <v>6646</v>
      </c>
      <c r="AG197" s="1" t="s">
        <v>5826</v>
      </c>
      <c r="AH197" s="1"/>
      <c r="AI197" s="1" t="s">
        <v>5826</v>
      </c>
      <c r="AJ197" s="1"/>
      <c r="AK197" s="1"/>
      <c r="AL197" s="1" t="s">
        <v>5166</v>
      </c>
      <c r="AM197" s="1">
        <v>1</v>
      </c>
      <c r="AN197" s="1">
        <v>17</v>
      </c>
      <c r="AO197" s="1" t="s">
        <v>5828</v>
      </c>
      <c r="AP197" s="1" t="s">
        <v>5829</v>
      </c>
      <c r="AQ197" s="1" t="s">
        <v>6647</v>
      </c>
      <c r="AR197" s="1" t="s">
        <v>4355</v>
      </c>
      <c r="AS197" s="1"/>
      <c r="AT197" s="1"/>
      <c r="AU197" s="1"/>
      <c r="AV197" s="1"/>
      <c r="AW197" s="1" t="s">
        <v>5166</v>
      </c>
      <c r="AX197" s="1">
        <v>1</v>
      </c>
      <c r="AY197" s="1">
        <v>18</v>
      </c>
      <c r="AZ197" s="1" t="s">
        <v>5831</v>
      </c>
      <c r="BA197" s="1" t="s">
        <v>6604</v>
      </c>
      <c r="BB197" s="1" t="s">
        <v>6648</v>
      </c>
      <c r="BC197" s="1"/>
      <c r="BD197" s="1" t="s">
        <v>5858</v>
      </c>
      <c r="BE197" s="1" t="s">
        <v>6649</v>
      </c>
      <c r="BF197" s="1"/>
      <c r="BG197" s="1"/>
      <c r="BH197" s="1" t="s">
        <v>4433</v>
      </c>
      <c r="BI197" s="1">
        <v>3</v>
      </c>
      <c r="BJ197" s="1">
        <v>19</v>
      </c>
      <c r="BK197" s="80" t="s">
        <v>5836</v>
      </c>
      <c r="BL197" t="s">
        <v>5837</v>
      </c>
      <c r="BM197" s="80" t="s">
        <v>6650</v>
      </c>
      <c r="BN197" s="1" t="s">
        <v>5850</v>
      </c>
      <c r="BO197" s="1"/>
      <c r="BP197" s="1" t="s">
        <v>6651</v>
      </c>
      <c r="BQ197" s="1"/>
      <c r="BR197" s="1"/>
      <c r="BS197" s="1" t="s">
        <v>5075</v>
      </c>
      <c r="BT197" s="1">
        <v>1</v>
      </c>
    </row>
    <row r="198" spans="1:138" ht="12.75" customHeight="1" x14ac:dyDescent="0.2">
      <c r="A198">
        <v>197</v>
      </c>
      <c r="B198" t="s">
        <v>1075</v>
      </c>
      <c r="C198" t="s">
        <v>490</v>
      </c>
      <c r="D198" s="1">
        <v>6</v>
      </c>
      <c r="E198" s="1">
        <v>12</v>
      </c>
      <c r="F198" s="1" t="s">
        <v>23</v>
      </c>
      <c r="G198" s="1">
        <v>14</v>
      </c>
      <c r="H198" s="1" t="s">
        <v>5815</v>
      </c>
      <c r="I198" s="1" t="s">
        <v>5816</v>
      </c>
      <c r="J198" s="1" t="s">
        <v>6652</v>
      </c>
      <c r="K198" s="1" t="s">
        <v>1858</v>
      </c>
      <c r="L198" s="1"/>
      <c r="M198" s="1" t="s">
        <v>6520</v>
      </c>
      <c r="N198" s="1"/>
      <c r="O198" s="1"/>
      <c r="P198" s="1" t="s">
        <v>5176</v>
      </c>
      <c r="Q198" s="1">
        <v>1</v>
      </c>
      <c r="R198" s="1">
        <v>15</v>
      </c>
      <c r="S198" s="1" t="s">
        <v>5819</v>
      </c>
      <c r="T198" s="1" t="s">
        <v>5820</v>
      </c>
      <c r="U198" s="1" t="s">
        <v>6653</v>
      </c>
      <c r="V198" s="1" t="s">
        <v>5118</v>
      </c>
      <c r="W198" s="1"/>
      <c r="X198" s="1" t="s">
        <v>3299</v>
      </c>
      <c r="Y198" s="1" t="s">
        <v>6654</v>
      </c>
      <c r="Z198" s="1"/>
      <c r="AA198" s="1" t="s">
        <v>5075</v>
      </c>
      <c r="AB198" s="1">
        <v>1</v>
      </c>
      <c r="AC198" s="1">
        <v>16</v>
      </c>
      <c r="AD198" s="1" t="s">
        <v>5823</v>
      </c>
      <c r="AE198" s="1" t="s">
        <v>5824</v>
      </c>
      <c r="AF198" s="1" t="s">
        <v>6655</v>
      </c>
      <c r="AG198" s="1" t="s">
        <v>5826</v>
      </c>
      <c r="AH198" s="1"/>
      <c r="AI198" s="1" t="s">
        <v>5138</v>
      </c>
      <c r="AJ198" s="1" t="s">
        <v>5896</v>
      </c>
      <c r="AK198" s="1"/>
      <c r="AL198" s="1" t="s">
        <v>5075</v>
      </c>
      <c r="AM198" s="1">
        <v>1</v>
      </c>
      <c r="AN198" s="1">
        <v>17</v>
      </c>
      <c r="AO198" s="1" t="s">
        <v>5828</v>
      </c>
      <c r="AP198" s="1" t="s">
        <v>5829</v>
      </c>
      <c r="AQ198" s="1" t="s">
        <v>6656</v>
      </c>
      <c r="AR198" s="1"/>
      <c r="AS198" s="1" t="s">
        <v>2910</v>
      </c>
      <c r="AT198" s="1" t="s">
        <v>5997</v>
      </c>
      <c r="AU198" s="1" t="s">
        <v>6657</v>
      </c>
      <c r="AV198" s="1"/>
      <c r="AW198" s="1" t="s">
        <v>5102</v>
      </c>
      <c r="AX198" s="1">
        <v>1</v>
      </c>
      <c r="AY198" s="1">
        <v>18</v>
      </c>
      <c r="AZ198" s="1" t="s">
        <v>5831</v>
      </c>
      <c r="BA198" s="1" t="s">
        <v>6604</v>
      </c>
      <c r="BB198" s="1" t="s">
        <v>6658</v>
      </c>
      <c r="BC198" s="1" t="s">
        <v>5834</v>
      </c>
      <c r="BD198" s="1"/>
      <c r="BE198" s="1" t="s">
        <v>168</v>
      </c>
      <c r="BF198" s="1" t="s">
        <v>6659</v>
      </c>
      <c r="BG198" s="1"/>
      <c r="BH198" s="1" t="s">
        <v>5075</v>
      </c>
      <c r="BI198" s="1">
        <v>1</v>
      </c>
      <c r="BJ198" s="1">
        <v>19</v>
      </c>
      <c r="BK198" s="80" t="s">
        <v>5836</v>
      </c>
      <c r="BL198" t="s">
        <v>5837</v>
      </c>
      <c r="BM198" s="80" t="s">
        <v>6660</v>
      </c>
      <c r="BN198" s="1" t="s">
        <v>5850</v>
      </c>
      <c r="BO198" s="1"/>
      <c r="BP198" s="1" t="s">
        <v>6293</v>
      </c>
      <c r="BQ198" s="1"/>
      <c r="BR198" s="1"/>
      <c r="BS198" s="1" t="s">
        <v>6489</v>
      </c>
      <c r="BT198" s="1">
        <v>2</v>
      </c>
    </row>
    <row r="199" spans="1:138" ht="12.75" customHeight="1" x14ac:dyDescent="0.2">
      <c r="A199">
        <v>198</v>
      </c>
      <c r="B199" t="s">
        <v>4716</v>
      </c>
      <c r="C199" t="s">
        <v>490</v>
      </c>
      <c r="D199" s="1">
        <v>6</v>
      </c>
      <c r="E199" s="1">
        <v>12</v>
      </c>
      <c r="F199" s="1" t="s">
        <v>23</v>
      </c>
      <c r="G199" s="1">
        <v>14</v>
      </c>
      <c r="H199" s="1" t="s">
        <v>5815</v>
      </c>
      <c r="I199" s="1" t="s">
        <v>5816</v>
      </c>
      <c r="J199" s="1" t="s">
        <v>6661</v>
      </c>
      <c r="K199" s="1" t="s">
        <v>1858</v>
      </c>
      <c r="L199" s="1"/>
      <c r="M199" s="1" t="s">
        <v>5843</v>
      </c>
      <c r="N199" s="1" t="s">
        <v>6662</v>
      </c>
      <c r="O199" s="1"/>
      <c r="P199" s="1" t="s">
        <v>5075</v>
      </c>
      <c r="Q199" s="1">
        <v>1</v>
      </c>
      <c r="R199" s="1">
        <v>15</v>
      </c>
      <c r="S199" s="1" t="s">
        <v>5819</v>
      </c>
      <c r="T199" s="1" t="s">
        <v>5820</v>
      </c>
      <c r="U199" s="1" t="s">
        <v>6663</v>
      </c>
      <c r="V199" s="1" t="s">
        <v>5118</v>
      </c>
      <c r="W199" s="1"/>
      <c r="X199" s="1" t="s">
        <v>6664</v>
      </c>
      <c r="Y199" s="1" t="s">
        <v>5321</v>
      </c>
      <c r="Z199" s="1" t="s">
        <v>6665</v>
      </c>
      <c r="AA199" s="1" t="s">
        <v>5102</v>
      </c>
      <c r="AB199" s="1">
        <v>1</v>
      </c>
      <c r="AC199" s="1">
        <v>16</v>
      </c>
      <c r="AD199" s="1" t="s">
        <v>5823</v>
      </c>
      <c r="AE199" s="1" t="s">
        <v>5824</v>
      </c>
      <c r="AF199" s="1" t="s">
        <v>6666</v>
      </c>
      <c r="AG199" s="1" t="s">
        <v>5826</v>
      </c>
      <c r="AH199" s="1"/>
      <c r="AI199" s="1" t="s">
        <v>6667</v>
      </c>
      <c r="AJ199" s="1"/>
      <c r="AK199" s="1"/>
      <c r="AL199" s="1" t="s">
        <v>5827</v>
      </c>
      <c r="AM199" s="1">
        <v>1</v>
      </c>
      <c r="AN199" s="1">
        <v>17</v>
      </c>
      <c r="AO199" s="1" t="s">
        <v>5828</v>
      </c>
      <c r="AP199" s="1" t="s">
        <v>5829</v>
      </c>
      <c r="AQ199" s="1" t="s">
        <v>6668</v>
      </c>
      <c r="AR199" s="1" t="s">
        <v>4355</v>
      </c>
      <c r="AS199" s="1"/>
      <c r="AT199" s="1" t="s">
        <v>5318</v>
      </c>
      <c r="AU199" s="1" t="s">
        <v>6669</v>
      </c>
      <c r="AV199" s="1"/>
      <c r="AW199" s="1" t="s">
        <v>5102</v>
      </c>
      <c r="AX199" s="1">
        <v>1</v>
      </c>
      <c r="AY199" s="1">
        <v>18</v>
      </c>
      <c r="AZ199" s="1" t="s">
        <v>5831</v>
      </c>
      <c r="BA199" s="1" t="s">
        <v>6604</v>
      </c>
      <c r="BB199" s="1" t="s">
        <v>6670</v>
      </c>
      <c r="BC199" s="1" t="s">
        <v>5834</v>
      </c>
      <c r="BD199" s="1"/>
      <c r="BE199" s="1" t="s">
        <v>710</v>
      </c>
      <c r="BF199" s="1" t="s">
        <v>6671</v>
      </c>
      <c r="BG199" s="1"/>
      <c r="BH199" s="1" t="s">
        <v>5075</v>
      </c>
      <c r="BI199" s="1">
        <v>1</v>
      </c>
      <c r="BJ199" s="1">
        <v>19</v>
      </c>
      <c r="BK199" s="80" t="s">
        <v>5836</v>
      </c>
      <c r="BL199" t="s">
        <v>5837</v>
      </c>
      <c r="BM199" s="80" t="s">
        <v>6672</v>
      </c>
      <c r="BN199" s="1"/>
      <c r="BO199" s="1" t="s">
        <v>6347</v>
      </c>
      <c r="BP199" s="1" t="s">
        <v>6466</v>
      </c>
      <c r="BQ199" s="1" t="s">
        <v>6673</v>
      </c>
      <c r="BR199" s="1"/>
      <c r="BS199" s="1" t="s">
        <v>5141</v>
      </c>
      <c r="BT199" s="1">
        <v>2</v>
      </c>
    </row>
    <row r="200" spans="1:138" ht="12.75" customHeight="1" x14ac:dyDescent="0.2">
      <c r="A200">
        <v>199</v>
      </c>
      <c r="B200" t="s">
        <v>4736</v>
      </c>
      <c r="C200" t="s">
        <v>490</v>
      </c>
      <c r="D200" s="1">
        <v>6</v>
      </c>
      <c r="E200" s="1">
        <v>12</v>
      </c>
      <c r="F200" s="1" t="s">
        <v>23</v>
      </c>
      <c r="G200" s="1">
        <v>14</v>
      </c>
      <c r="H200" s="1" t="s">
        <v>5815</v>
      </c>
      <c r="I200" s="1" t="s">
        <v>5816</v>
      </c>
      <c r="J200" s="1" t="s">
        <v>5861</v>
      </c>
      <c r="K200" s="1" t="s">
        <v>1858</v>
      </c>
      <c r="L200" s="1"/>
      <c r="M200" s="1" t="s">
        <v>5861</v>
      </c>
      <c r="N200" s="1"/>
      <c r="O200" s="1"/>
      <c r="P200" s="1" t="s">
        <v>5176</v>
      </c>
      <c r="Q200" s="1">
        <v>1</v>
      </c>
      <c r="R200" s="1">
        <v>15</v>
      </c>
      <c r="S200" s="1" t="s">
        <v>5819</v>
      </c>
      <c r="T200" s="1" t="s">
        <v>5820</v>
      </c>
      <c r="U200" s="1" t="s">
        <v>6333</v>
      </c>
      <c r="V200" s="1"/>
      <c r="W200" s="1" t="s">
        <v>5821</v>
      </c>
      <c r="X200" s="1" t="s">
        <v>1319</v>
      </c>
      <c r="Y200" s="1"/>
      <c r="Z200" s="1"/>
      <c r="AA200" s="1" t="s">
        <v>4433</v>
      </c>
      <c r="AB200" s="1">
        <v>3</v>
      </c>
      <c r="AC200" s="1">
        <v>16</v>
      </c>
      <c r="AD200" s="1" t="s">
        <v>5823</v>
      </c>
      <c r="AE200" s="1" t="s">
        <v>6674</v>
      </c>
      <c r="AF200" s="1" t="s">
        <v>6675</v>
      </c>
      <c r="AG200" s="1" t="s">
        <v>5826</v>
      </c>
      <c r="AH200" s="1"/>
      <c r="AI200" s="1" t="s">
        <v>1704</v>
      </c>
      <c r="AJ200" s="1" t="s">
        <v>6515</v>
      </c>
      <c r="AK200" s="1"/>
      <c r="AL200" s="1" t="s">
        <v>4433</v>
      </c>
      <c r="AM200" s="1">
        <v>3</v>
      </c>
      <c r="AN200" s="1">
        <v>17</v>
      </c>
      <c r="AO200" s="1" t="s">
        <v>5828</v>
      </c>
      <c r="AP200" s="1" t="s">
        <v>5829</v>
      </c>
      <c r="AQ200" s="1" t="s">
        <v>6676</v>
      </c>
      <c r="AR200" s="1" t="s">
        <v>4355</v>
      </c>
      <c r="AS200" s="1"/>
      <c r="AT200" s="1" t="s">
        <v>6677</v>
      </c>
      <c r="AU200" s="1" t="s">
        <v>6678</v>
      </c>
      <c r="AV200" s="1"/>
      <c r="AW200" s="1" t="s">
        <v>4433</v>
      </c>
      <c r="AX200" s="1">
        <v>3</v>
      </c>
      <c r="AY200" s="1">
        <v>18</v>
      </c>
      <c r="AZ200" s="1" t="s">
        <v>5831</v>
      </c>
      <c r="BA200" s="1" t="s">
        <v>6604</v>
      </c>
      <c r="BB200" s="1" t="s">
        <v>6679</v>
      </c>
      <c r="BC200" s="1" t="s">
        <v>5834</v>
      </c>
      <c r="BD200" s="1"/>
      <c r="BE200" s="1" t="s">
        <v>5890</v>
      </c>
      <c r="BF200" s="1"/>
      <c r="BG200" s="1"/>
      <c r="BH200" s="1" t="s">
        <v>5102</v>
      </c>
      <c r="BI200" s="1">
        <v>1</v>
      </c>
      <c r="BJ200" s="1">
        <v>19</v>
      </c>
      <c r="BK200" s="80" t="s">
        <v>5836</v>
      </c>
      <c r="BL200" t="s">
        <v>5837</v>
      </c>
      <c r="BM200" s="80" t="s">
        <v>6680</v>
      </c>
      <c r="BN200" s="1" t="s">
        <v>5850</v>
      </c>
      <c r="BO200" s="1"/>
      <c r="BP200" s="1" t="s">
        <v>6681</v>
      </c>
      <c r="BQ200" s="1"/>
      <c r="BR200" s="1"/>
      <c r="BS200" s="1" t="s">
        <v>5075</v>
      </c>
      <c r="BT200" s="1">
        <v>1</v>
      </c>
    </row>
    <row r="201" spans="1:138" ht="12.75" customHeight="1" x14ac:dyDescent="0.2">
      <c r="A201">
        <v>200</v>
      </c>
      <c r="B201" t="s">
        <v>1088</v>
      </c>
      <c r="C201" t="s">
        <v>490</v>
      </c>
      <c r="D201" s="1">
        <v>6</v>
      </c>
      <c r="E201" s="1">
        <v>13</v>
      </c>
      <c r="F201" s="1" t="s">
        <v>23</v>
      </c>
      <c r="G201" s="1">
        <v>14</v>
      </c>
      <c r="H201" s="1" t="s">
        <v>5815</v>
      </c>
      <c r="I201" s="1" t="s">
        <v>5816</v>
      </c>
      <c r="J201" s="1" t="s">
        <v>6682</v>
      </c>
      <c r="K201" s="1"/>
      <c r="L201" s="1" t="s">
        <v>5893</v>
      </c>
      <c r="M201" s="1" t="s">
        <v>6683</v>
      </c>
      <c r="N201" s="1" t="s">
        <v>6684</v>
      </c>
      <c r="O201" s="1"/>
      <c r="P201" s="1" t="s">
        <v>5102</v>
      </c>
      <c r="Q201" s="1">
        <v>1</v>
      </c>
      <c r="R201" s="1">
        <v>15</v>
      </c>
      <c r="S201" s="1" t="s">
        <v>5819</v>
      </c>
      <c r="T201" s="1" t="s">
        <v>5820</v>
      </c>
      <c r="U201" s="1" t="s">
        <v>6685</v>
      </c>
      <c r="V201" s="1" t="s">
        <v>5118</v>
      </c>
      <c r="W201" s="1"/>
      <c r="X201" s="1" t="s">
        <v>6046</v>
      </c>
      <c r="Y201" s="1"/>
      <c r="Z201" s="1"/>
      <c r="AA201" s="1" t="s">
        <v>5102</v>
      </c>
      <c r="AB201" s="1">
        <v>1</v>
      </c>
      <c r="AC201" s="1">
        <v>16</v>
      </c>
      <c r="AD201" s="1" t="s">
        <v>5823</v>
      </c>
      <c r="AE201" s="1" t="s">
        <v>5824</v>
      </c>
      <c r="AF201" s="1" t="s">
        <v>6686</v>
      </c>
      <c r="AG201" s="1"/>
      <c r="AH201" s="1"/>
      <c r="AI201" s="1"/>
      <c r="AJ201" s="1"/>
      <c r="AK201" s="1"/>
      <c r="AL201" s="1" t="s">
        <v>5827</v>
      </c>
      <c r="AM201" s="1">
        <v>1</v>
      </c>
      <c r="AN201" s="1">
        <v>17</v>
      </c>
      <c r="AO201" s="1" t="s">
        <v>5828</v>
      </c>
      <c r="AP201" s="1" t="s">
        <v>5829</v>
      </c>
      <c r="AQ201" s="1" t="s">
        <v>6687</v>
      </c>
      <c r="AR201" s="1" t="s">
        <v>4355</v>
      </c>
      <c r="AS201" s="1"/>
      <c r="AT201" s="1" t="s">
        <v>6688</v>
      </c>
      <c r="AU201" s="1"/>
      <c r="AV201" s="1"/>
      <c r="AW201" s="1" t="s">
        <v>5075</v>
      </c>
      <c r="AX201" s="1">
        <v>1</v>
      </c>
      <c r="AY201" s="1">
        <v>18</v>
      </c>
      <c r="AZ201" s="1" t="s">
        <v>5831</v>
      </c>
      <c r="BA201" s="1" t="s">
        <v>6604</v>
      </c>
      <c r="BB201" s="1" t="s">
        <v>6689</v>
      </c>
      <c r="BC201" s="1" t="s">
        <v>5834</v>
      </c>
      <c r="BD201" s="1"/>
      <c r="BE201" s="1" t="s">
        <v>6690</v>
      </c>
      <c r="BF201" s="1" t="s">
        <v>6691</v>
      </c>
      <c r="BG201" s="1" t="s">
        <v>6692</v>
      </c>
      <c r="BH201" s="1" t="s">
        <v>5075</v>
      </c>
      <c r="BI201" s="1">
        <v>1</v>
      </c>
      <c r="BJ201" s="1">
        <v>19</v>
      </c>
      <c r="BK201" s="80" t="s">
        <v>5836</v>
      </c>
      <c r="BL201" t="s">
        <v>5837</v>
      </c>
      <c r="BM201" s="80" t="s">
        <v>6693</v>
      </c>
      <c r="BN201" s="1"/>
      <c r="BO201" s="1"/>
      <c r="BP201" s="1" t="s">
        <v>6694</v>
      </c>
      <c r="BQ201" s="1"/>
      <c r="BR201" s="1"/>
      <c r="BS201" s="1" t="s">
        <v>5102</v>
      </c>
      <c r="BT201" s="1">
        <v>1</v>
      </c>
    </row>
    <row r="202" spans="1:138" ht="12.75" customHeight="1" x14ac:dyDescent="0.2">
      <c r="A202">
        <v>201</v>
      </c>
      <c r="B202" t="s">
        <v>1094</v>
      </c>
      <c r="C202" t="s">
        <v>1095</v>
      </c>
      <c r="D202" s="1">
        <v>4</v>
      </c>
      <c r="E202" s="1">
        <v>9</v>
      </c>
      <c r="F202" s="1" t="s">
        <v>23</v>
      </c>
      <c r="G202" s="1">
        <v>7</v>
      </c>
      <c r="H202" s="1" t="s">
        <v>5736</v>
      </c>
      <c r="I202" s="1" t="s">
        <v>5565</v>
      </c>
      <c r="J202" s="1" t="s">
        <v>6695</v>
      </c>
      <c r="K202" s="1" t="s">
        <v>353</v>
      </c>
      <c r="L202" s="1"/>
      <c r="M202" s="1" t="s">
        <v>6696</v>
      </c>
      <c r="N202" s="1" t="s">
        <v>6697</v>
      </c>
      <c r="O202" s="1"/>
      <c r="P202" s="1" t="s">
        <v>5075</v>
      </c>
      <c r="Q202" s="1">
        <v>1</v>
      </c>
      <c r="R202" s="1">
        <v>8</v>
      </c>
      <c r="S202" s="1" t="s">
        <v>5738</v>
      </c>
      <c r="T202" s="1" t="s">
        <v>5739</v>
      </c>
      <c r="U202" s="1" t="s">
        <v>6698</v>
      </c>
      <c r="V202" s="1" t="s">
        <v>5642</v>
      </c>
      <c r="W202" s="1"/>
      <c r="X202" s="1" t="s">
        <v>6699</v>
      </c>
      <c r="Y202" s="1"/>
      <c r="Z202" s="1"/>
      <c r="AA202" s="1" t="s">
        <v>5075</v>
      </c>
      <c r="AB202" s="1">
        <v>1</v>
      </c>
      <c r="AC202" s="1">
        <v>9</v>
      </c>
      <c r="AD202" s="1" t="s">
        <v>5740</v>
      </c>
      <c r="AE202" s="1" t="s">
        <v>5570</v>
      </c>
      <c r="AF202" s="1" t="s">
        <v>6700</v>
      </c>
      <c r="AG202" s="1" t="s">
        <v>144</v>
      </c>
      <c r="AH202" s="1"/>
      <c r="AI202" s="1" t="s">
        <v>6701</v>
      </c>
      <c r="AJ202" s="1"/>
      <c r="AK202" s="1"/>
      <c r="AL202" s="1" t="s">
        <v>5075</v>
      </c>
      <c r="AM202" s="1">
        <v>1</v>
      </c>
      <c r="AN202" s="1">
        <v>10</v>
      </c>
      <c r="AO202" s="1" t="s">
        <v>5741</v>
      </c>
      <c r="AP202" s="1" t="s">
        <v>5086</v>
      </c>
      <c r="AQ202" s="1" t="s">
        <v>6702</v>
      </c>
      <c r="AR202" s="1" t="s">
        <v>5113</v>
      </c>
      <c r="AS202" s="1"/>
      <c r="AT202" s="1" t="s">
        <v>6703</v>
      </c>
      <c r="AU202" s="1"/>
      <c r="AV202" s="1"/>
      <c r="AW202" s="1" t="s">
        <v>5075</v>
      </c>
      <c r="AX202" s="1">
        <v>1</v>
      </c>
      <c r="AY202" s="1">
        <v>11</v>
      </c>
      <c r="AZ202" s="1" t="s">
        <v>5743</v>
      </c>
      <c r="BA202" s="1" t="s">
        <v>5744</v>
      </c>
      <c r="BB202" s="1" t="s">
        <v>6704</v>
      </c>
      <c r="BC202" s="1" t="s">
        <v>2952</v>
      </c>
      <c r="BD202" s="1"/>
      <c r="BE202" s="1"/>
      <c r="BF202" s="1"/>
      <c r="BG202" s="1"/>
      <c r="BH202" s="1" t="s">
        <v>5075</v>
      </c>
      <c r="BI202" s="1">
        <v>1</v>
      </c>
      <c r="BJ202" s="1">
        <v>12</v>
      </c>
      <c r="BK202" s="1" t="s">
        <v>5746</v>
      </c>
      <c r="BL202" s="1" t="s">
        <v>5095</v>
      </c>
      <c r="BM202" s="1" t="s">
        <v>6705</v>
      </c>
      <c r="BN202" s="1" t="s">
        <v>5636</v>
      </c>
      <c r="BO202" s="1"/>
      <c r="BP202" s="1" t="s">
        <v>5636</v>
      </c>
      <c r="BQ202" s="1"/>
      <c r="BR202" s="1"/>
      <c r="BS202" s="1" t="s">
        <v>5141</v>
      </c>
      <c r="BT202" s="1">
        <v>1</v>
      </c>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EB202" s="1"/>
      <c r="EC202" s="1"/>
      <c r="ED202" s="1"/>
      <c r="EE202" s="1"/>
      <c r="EF202" s="1"/>
      <c r="EG202" s="1"/>
      <c r="EH202" s="1"/>
    </row>
    <row r="203" spans="1:138" ht="12.75" customHeight="1" x14ac:dyDescent="0.2">
      <c r="A203">
        <v>202</v>
      </c>
      <c r="B203" t="s">
        <v>1099</v>
      </c>
      <c r="C203" t="s">
        <v>1095</v>
      </c>
      <c r="D203" s="1">
        <v>4</v>
      </c>
      <c r="E203" s="1">
        <v>9</v>
      </c>
      <c r="F203" s="1" t="s">
        <v>23</v>
      </c>
      <c r="G203" s="1">
        <v>7</v>
      </c>
      <c r="H203" s="1" t="s">
        <v>5736</v>
      </c>
      <c r="I203" s="1" t="s">
        <v>5565</v>
      </c>
      <c r="J203" s="1" t="s">
        <v>6706</v>
      </c>
      <c r="K203" s="1"/>
      <c r="L203" s="1" t="s">
        <v>5662</v>
      </c>
      <c r="M203" s="1" t="s">
        <v>5191</v>
      </c>
      <c r="N203" s="1" t="s">
        <v>3267</v>
      </c>
      <c r="O203" s="1" t="s">
        <v>6707</v>
      </c>
      <c r="P203" s="1" t="s">
        <v>5176</v>
      </c>
      <c r="Q203" s="1">
        <v>1</v>
      </c>
      <c r="R203" s="1">
        <v>8</v>
      </c>
      <c r="S203" s="1" t="s">
        <v>5738</v>
      </c>
      <c r="T203" s="1" t="s">
        <v>5739</v>
      </c>
      <c r="U203" s="1" t="s">
        <v>6708</v>
      </c>
      <c r="V203" s="1" t="s">
        <v>5642</v>
      </c>
      <c r="W203" s="1"/>
      <c r="X203" s="1" t="s">
        <v>6709</v>
      </c>
      <c r="Y203" s="1" t="s">
        <v>3188</v>
      </c>
      <c r="Z203" s="1" t="s">
        <v>6710</v>
      </c>
      <c r="AA203" s="1" t="s">
        <v>4433</v>
      </c>
      <c r="AB203" s="1">
        <v>2</v>
      </c>
      <c r="AC203" s="1">
        <v>9</v>
      </c>
      <c r="AD203" s="1" t="s">
        <v>5740</v>
      </c>
      <c r="AE203" s="1" t="s">
        <v>5570</v>
      </c>
      <c r="AF203" s="1" t="s">
        <v>6711</v>
      </c>
      <c r="AG203" s="1" t="s">
        <v>144</v>
      </c>
      <c r="AH203" s="1"/>
      <c r="AI203" s="1"/>
      <c r="AJ203" s="1"/>
      <c r="AK203" s="1"/>
      <c r="AL203" s="1" t="s">
        <v>5791</v>
      </c>
      <c r="AM203" s="1">
        <v>1</v>
      </c>
      <c r="AN203" s="1">
        <v>10</v>
      </c>
      <c r="AO203" s="1" t="s">
        <v>5741</v>
      </c>
      <c r="AP203" s="1" t="s">
        <v>5086</v>
      </c>
      <c r="AQ203" s="1" t="s">
        <v>6712</v>
      </c>
      <c r="AR203" s="1" t="s">
        <v>5113</v>
      </c>
      <c r="AS203" s="1"/>
      <c r="AT203" s="1" t="s">
        <v>3171</v>
      </c>
      <c r="AU203" s="1" t="s">
        <v>5495</v>
      </c>
      <c r="AV203" s="1" t="s">
        <v>5173</v>
      </c>
      <c r="AW203" s="1" t="s">
        <v>5102</v>
      </c>
      <c r="AX203" s="1">
        <v>1</v>
      </c>
      <c r="AY203" s="1">
        <v>11</v>
      </c>
      <c r="AZ203" s="1" t="s">
        <v>5743</v>
      </c>
      <c r="BA203" s="1" t="s">
        <v>5744</v>
      </c>
      <c r="BB203" s="1" t="s">
        <v>6713</v>
      </c>
      <c r="BC203" s="1"/>
      <c r="BD203" s="1" t="s">
        <v>5674</v>
      </c>
      <c r="BE203" s="1"/>
      <c r="BF203" s="1"/>
      <c r="BG203" s="1"/>
      <c r="BH203" s="1" t="s">
        <v>5075</v>
      </c>
      <c r="BI203" s="1">
        <v>1</v>
      </c>
      <c r="BJ203" s="1">
        <v>12</v>
      </c>
      <c r="BK203" s="1" t="s">
        <v>5746</v>
      </c>
      <c r="BL203" s="1" t="s">
        <v>5095</v>
      </c>
      <c r="BM203" s="1" t="s">
        <v>6714</v>
      </c>
      <c r="BN203" s="1" t="s">
        <v>5636</v>
      </c>
      <c r="BO203" s="1"/>
      <c r="BP203" s="1" t="s">
        <v>6262</v>
      </c>
      <c r="BQ203" s="1"/>
      <c r="BR203" s="1"/>
      <c r="BS203" s="1" t="s">
        <v>5141</v>
      </c>
      <c r="BT203" s="1">
        <v>1</v>
      </c>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EB203" s="1"/>
      <c r="EC203" s="1"/>
      <c r="ED203" s="1"/>
      <c r="EE203" s="1"/>
      <c r="EF203" s="1"/>
      <c r="EG203" s="1"/>
      <c r="EH203" s="1"/>
    </row>
    <row r="204" spans="1:138" ht="12.75" customHeight="1" x14ac:dyDescent="0.2">
      <c r="A204">
        <v>203</v>
      </c>
      <c r="B204" t="s">
        <v>1105</v>
      </c>
      <c r="C204" t="s">
        <v>1095</v>
      </c>
      <c r="D204" s="1">
        <v>4</v>
      </c>
      <c r="E204" s="1">
        <v>9</v>
      </c>
      <c r="F204" s="1" t="s">
        <v>23</v>
      </c>
      <c r="G204" s="1">
        <v>7</v>
      </c>
      <c r="H204" s="1" t="s">
        <v>5736</v>
      </c>
      <c r="I204" s="1" t="s">
        <v>5565</v>
      </c>
      <c r="J204" s="1" t="s">
        <v>6715</v>
      </c>
      <c r="K204" s="1"/>
      <c r="L204" s="1" t="s">
        <v>5662</v>
      </c>
      <c r="M204" s="1" t="s">
        <v>6716</v>
      </c>
      <c r="N204" s="1"/>
      <c r="O204" s="1"/>
      <c r="P204" s="1" t="s">
        <v>5075</v>
      </c>
      <c r="Q204" s="1">
        <v>1</v>
      </c>
      <c r="R204" s="1">
        <v>8</v>
      </c>
      <c r="S204" s="1" t="s">
        <v>5738</v>
      </c>
      <c r="T204" s="1" t="s">
        <v>5739</v>
      </c>
      <c r="U204" s="1" t="s">
        <v>6717</v>
      </c>
      <c r="V204" s="1" t="s">
        <v>5642</v>
      </c>
      <c r="W204" s="1"/>
      <c r="X204" s="1" t="s">
        <v>1701</v>
      </c>
      <c r="Y204" s="1"/>
      <c r="Z204" s="1"/>
      <c r="AA204" s="1" t="s">
        <v>4433</v>
      </c>
      <c r="AB204" s="1">
        <v>3</v>
      </c>
      <c r="AC204" s="1">
        <v>9</v>
      </c>
      <c r="AD204" s="1" t="s">
        <v>5740</v>
      </c>
      <c r="AE204" s="1" t="s">
        <v>5570</v>
      </c>
      <c r="AF204" s="1" t="s">
        <v>6718</v>
      </c>
      <c r="AG204" s="1" t="s">
        <v>144</v>
      </c>
      <c r="AH204" s="1"/>
      <c r="AI204" s="1"/>
      <c r="AJ204" s="1"/>
      <c r="AK204" s="1"/>
      <c r="AL204" s="1" t="s">
        <v>5791</v>
      </c>
      <c r="AM204" s="1">
        <v>1</v>
      </c>
      <c r="AN204" s="1">
        <v>10</v>
      </c>
      <c r="AO204" s="1" t="s">
        <v>5741</v>
      </c>
      <c r="AP204" s="1" t="s">
        <v>5086</v>
      </c>
      <c r="AQ204" s="1" t="s">
        <v>6719</v>
      </c>
      <c r="AR204" s="1"/>
      <c r="AS204" s="1" t="s">
        <v>3498</v>
      </c>
      <c r="AT204" s="1" t="s">
        <v>3498</v>
      </c>
      <c r="AU204" s="1" t="s">
        <v>378</v>
      </c>
      <c r="AV204" s="1"/>
      <c r="AW204" s="1" t="s">
        <v>5075</v>
      </c>
      <c r="AX204" s="1">
        <v>1</v>
      </c>
      <c r="AY204" s="1">
        <v>11</v>
      </c>
      <c r="AZ204" s="1" t="s">
        <v>5743</v>
      </c>
      <c r="BA204" s="1" t="s">
        <v>5744</v>
      </c>
      <c r="BB204" s="1" t="s">
        <v>6720</v>
      </c>
      <c r="BC204" s="1"/>
      <c r="BD204" s="1" t="s">
        <v>5674</v>
      </c>
      <c r="BE204" s="1"/>
      <c r="BF204" s="1"/>
      <c r="BG204" s="1"/>
      <c r="BH204" s="1" t="s">
        <v>4433</v>
      </c>
      <c r="BI204" s="1">
        <v>2</v>
      </c>
      <c r="BJ204" s="1">
        <v>12</v>
      </c>
      <c r="BK204" s="1" t="s">
        <v>5746</v>
      </c>
      <c r="BL204" s="1" t="s">
        <v>5095</v>
      </c>
      <c r="BM204" s="1" t="s">
        <v>6721</v>
      </c>
      <c r="BN204" s="1"/>
      <c r="BO204" s="1" t="s">
        <v>5666</v>
      </c>
      <c r="BP204" s="1" t="s">
        <v>6722</v>
      </c>
      <c r="BQ204" s="1" t="s">
        <v>4404</v>
      </c>
      <c r="BR204" s="1"/>
      <c r="BS204" s="1" t="s">
        <v>5141</v>
      </c>
      <c r="BT204" s="1">
        <v>1</v>
      </c>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EB204" s="1"/>
      <c r="EC204" s="1"/>
      <c r="ED204" s="1"/>
      <c r="EE204" s="1"/>
      <c r="EF204" s="1"/>
      <c r="EG204" s="1"/>
      <c r="EH204" s="1"/>
    </row>
    <row r="205" spans="1:138" ht="12.75" customHeight="1" x14ac:dyDescent="0.2">
      <c r="A205">
        <v>204</v>
      </c>
      <c r="B205" t="s">
        <v>1107</v>
      </c>
      <c r="C205" t="s">
        <v>1095</v>
      </c>
      <c r="D205" s="1">
        <v>4</v>
      </c>
      <c r="E205" s="1">
        <v>10</v>
      </c>
      <c r="F205" s="1" t="s">
        <v>23</v>
      </c>
      <c r="G205" s="1">
        <v>7</v>
      </c>
      <c r="H205" s="1" t="s">
        <v>5736</v>
      </c>
      <c r="I205" s="1" t="s">
        <v>5565</v>
      </c>
      <c r="J205" s="1" t="s">
        <v>6723</v>
      </c>
      <c r="K205" s="1" t="s">
        <v>353</v>
      </c>
      <c r="L205" s="1"/>
      <c r="M205" s="1" t="s">
        <v>6724</v>
      </c>
      <c r="N205" s="1"/>
      <c r="O205" s="1"/>
      <c r="P205" s="1" t="s">
        <v>4433</v>
      </c>
      <c r="Q205" s="1">
        <v>3</v>
      </c>
      <c r="R205" s="1">
        <v>8</v>
      </c>
      <c r="S205" s="1" t="s">
        <v>5738</v>
      </c>
      <c r="T205" s="1" t="s">
        <v>5739</v>
      </c>
      <c r="U205" s="1" t="s">
        <v>6725</v>
      </c>
      <c r="V205" s="1" t="s">
        <v>5642</v>
      </c>
      <c r="W205" s="1"/>
      <c r="X205" s="1" t="s">
        <v>6392</v>
      </c>
      <c r="Y205" s="1"/>
      <c r="Z205" s="1"/>
      <c r="AA205" s="78" t="s">
        <v>5176</v>
      </c>
      <c r="AB205" s="1">
        <v>1</v>
      </c>
      <c r="AC205" s="1">
        <v>9</v>
      </c>
      <c r="AD205" s="1" t="s">
        <v>5740</v>
      </c>
      <c r="AE205" s="1" t="s">
        <v>5570</v>
      </c>
      <c r="AF205" s="1" t="s">
        <v>6726</v>
      </c>
      <c r="AG205" s="1" t="s">
        <v>144</v>
      </c>
      <c r="AH205" s="1"/>
      <c r="AI205" s="1" t="s">
        <v>2534</v>
      </c>
      <c r="AJ205" s="1" t="s">
        <v>6727</v>
      </c>
      <c r="AK205" s="1"/>
      <c r="AL205" s="1" t="s">
        <v>5791</v>
      </c>
      <c r="AM205" s="1">
        <v>1</v>
      </c>
      <c r="AN205" s="1">
        <v>10</v>
      </c>
      <c r="AO205" s="1" t="s">
        <v>5741</v>
      </c>
      <c r="AP205" s="1" t="s">
        <v>5086</v>
      </c>
      <c r="AQ205" s="1" t="s">
        <v>6728</v>
      </c>
      <c r="AR205" s="1" t="s">
        <v>5113</v>
      </c>
      <c r="AS205" s="1"/>
      <c r="AT205" s="1" t="s">
        <v>6729</v>
      </c>
      <c r="AU205" s="1"/>
      <c r="AV205" s="1"/>
      <c r="AW205" s="1" t="s">
        <v>5102</v>
      </c>
      <c r="AX205" s="1">
        <v>1</v>
      </c>
      <c r="AY205" s="1">
        <v>11</v>
      </c>
      <c r="AZ205" s="1" t="s">
        <v>5743</v>
      </c>
      <c r="BA205" s="1" t="s">
        <v>5744</v>
      </c>
      <c r="BB205" s="1" t="s">
        <v>6730</v>
      </c>
      <c r="BC205" s="1"/>
      <c r="BD205" s="1" t="s">
        <v>5674</v>
      </c>
      <c r="BE205" s="1"/>
      <c r="BF205" s="1"/>
      <c r="BG205" s="1"/>
      <c r="BH205" s="1" t="s">
        <v>5075</v>
      </c>
      <c r="BI205" s="1">
        <v>1</v>
      </c>
      <c r="BJ205" s="1">
        <v>12</v>
      </c>
      <c r="BK205" s="1" t="s">
        <v>5746</v>
      </c>
      <c r="BL205" s="1" t="s">
        <v>5095</v>
      </c>
      <c r="BM205" s="1" t="s">
        <v>6731</v>
      </c>
      <c r="BN205" s="1"/>
      <c r="BO205" s="1" t="s">
        <v>5666</v>
      </c>
      <c r="BP205" s="1" t="s">
        <v>6390</v>
      </c>
      <c r="BQ205" s="1"/>
      <c r="BR205" s="1"/>
      <c r="BS205" s="1" t="s">
        <v>5141</v>
      </c>
      <c r="BT205" s="1">
        <v>1</v>
      </c>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EB205" s="1"/>
      <c r="EC205" s="1"/>
      <c r="ED205" s="1"/>
      <c r="EE205" s="1"/>
      <c r="EF205" s="1"/>
      <c r="EG205" s="1"/>
      <c r="EH205" s="1"/>
    </row>
    <row r="206" spans="1:138" ht="12.75" customHeight="1" x14ac:dyDescent="0.2">
      <c r="A206">
        <v>205</v>
      </c>
      <c r="B206" t="s">
        <v>1111</v>
      </c>
      <c r="C206" t="s">
        <v>1095</v>
      </c>
      <c r="D206" s="1">
        <v>4</v>
      </c>
      <c r="E206" s="1">
        <v>10</v>
      </c>
      <c r="F206" s="1" t="s">
        <v>23</v>
      </c>
      <c r="G206" s="1">
        <v>7</v>
      </c>
      <c r="H206" s="1" t="s">
        <v>5736</v>
      </c>
      <c r="I206" s="1" t="s">
        <v>5565</v>
      </c>
      <c r="J206" s="1" t="s">
        <v>6732</v>
      </c>
      <c r="K206" s="1" t="s">
        <v>353</v>
      </c>
      <c r="L206" s="1"/>
      <c r="M206" s="1" t="s">
        <v>5191</v>
      </c>
      <c r="N206" s="1"/>
      <c r="O206" s="1"/>
      <c r="P206" s="1" t="s">
        <v>5102</v>
      </c>
      <c r="Q206" s="1">
        <v>1</v>
      </c>
      <c r="R206" s="1">
        <v>8</v>
      </c>
      <c r="S206" s="1" t="s">
        <v>5738</v>
      </c>
      <c r="T206" s="1" t="s">
        <v>5739</v>
      </c>
      <c r="U206" s="1" t="s">
        <v>1701</v>
      </c>
      <c r="V206" s="1" t="s">
        <v>5642</v>
      </c>
      <c r="W206" s="1"/>
      <c r="X206" s="1" t="s">
        <v>1701</v>
      </c>
      <c r="Y206" s="1"/>
      <c r="Z206" s="1"/>
      <c r="AA206" s="1" t="s">
        <v>4433</v>
      </c>
      <c r="AB206" s="1">
        <v>3</v>
      </c>
      <c r="AC206" s="1">
        <v>9</v>
      </c>
      <c r="AD206" s="1" t="s">
        <v>5740</v>
      </c>
      <c r="AE206" s="1" t="s">
        <v>5570</v>
      </c>
      <c r="AF206" s="1" t="s">
        <v>1762</v>
      </c>
      <c r="AG206" s="1"/>
      <c r="AH206" s="1" t="s">
        <v>1762</v>
      </c>
      <c r="AI206" s="1" t="s">
        <v>1762</v>
      </c>
      <c r="AJ206" s="1"/>
      <c r="AK206" s="1"/>
      <c r="AL206" s="1" t="s">
        <v>4433</v>
      </c>
      <c r="AM206" s="1">
        <v>3</v>
      </c>
      <c r="AN206" s="1">
        <v>10</v>
      </c>
      <c r="AO206" s="1" t="s">
        <v>5741</v>
      </c>
      <c r="AP206" s="1" t="s">
        <v>5086</v>
      </c>
      <c r="AQ206" s="1" t="s">
        <v>3757</v>
      </c>
      <c r="AR206" s="1"/>
      <c r="AS206" s="1" t="s">
        <v>3498</v>
      </c>
      <c r="AT206" s="1" t="s">
        <v>6078</v>
      </c>
      <c r="AU206" s="1"/>
      <c r="AV206" s="1"/>
      <c r="AW206" s="1" t="s">
        <v>5075</v>
      </c>
      <c r="AX206" s="1">
        <v>1</v>
      </c>
      <c r="AY206" s="1">
        <v>11</v>
      </c>
      <c r="AZ206" s="1" t="s">
        <v>5743</v>
      </c>
      <c r="BA206" s="1" t="s">
        <v>5744</v>
      </c>
      <c r="BB206" s="1" t="s">
        <v>6733</v>
      </c>
      <c r="BC206" s="1"/>
      <c r="BD206" s="1" t="s">
        <v>5674</v>
      </c>
      <c r="BE206" s="1"/>
      <c r="BF206" s="1"/>
      <c r="BG206" s="1"/>
      <c r="BH206" s="1" t="s">
        <v>4433</v>
      </c>
      <c r="BI206" s="1">
        <v>2</v>
      </c>
      <c r="BJ206" s="1">
        <v>12</v>
      </c>
      <c r="BK206" s="1" t="s">
        <v>5746</v>
      </c>
      <c r="BL206" s="1" t="s">
        <v>5095</v>
      </c>
      <c r="BM206" s="1" t="s">
        <v>6734</v>
      </c>
      <c r="BN206" s="1"/>
      <c r="BO206" s="1" t="s">
        <v>5666</v>
      </c>
      <c r="BP206" s="1" t="s">
        <v>6735</v>
      </c>
      <c r="BQ206" s="1"/>
      <c r="BR206" s="1"/>
      <c r="BS206" s="1" t="s">
        <v>5141</v>
      </c>
      <c r="BT206" s="1">
        <v>1</v>
      </c>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EB206" s="1"/>
      <c r="EC206" s="1"/>
      <c r="ED206" s="1"/>
      <c r="EE206" s="1"/>
      <c r="EF206" s="1"/>
      <c r="EG206" s="1"/>
      <c r="EH206" s="1"/>
    </row>
    <row r="207" spans="1:138" ht="12.75" customHeight="1" x14ac:dyDescent="0.2">
      <c r="A207">
        <v>206</v>
      </c>
      <c r="B207" t="s">
        <v>1117</v>
      </c>
      <c r="C207" t="s">
        <v>1095</v>
      </c>
      <c r="D207" s="1">
        <v>4</v>
      </c>
      <c r="E207" s="1">
        <v>10</v>
      </c>
      <c r="F207" s="1" t="s">
        <v>23</v>
      </c>
      <c r="G207" s="1">
        <v>7</v>
      </c>
      <c r="H207" s="1" t="s">
        <v>5736</v>
      </c>
      <c r="I207" s="1" t="s">
        <v>5565</v>
      </c>
      <c r="J207" s="1" t="s">
        <v>6736</v>
      </c>
      <c r="K207" s="1" t="s">
        <v>353</v>
      </c>
      <c r="L207" s="1"/>
      <c r="M207" s="1" t="s">
        <v>5566</v>
      </c>
      <c r="N207" s="1" t="s">
        <v>6377</v>
      </c>
      <c r="O207" s="1" t="s">
        <v>6737</v>
      </c>
      <c r="P207" s="1" t="s">
        <v>4433</v>
      </c>
      <c r="Q207" s="1">
        <v>3</v>
      </c>
      <c r="R207" s="1">
        <v>8</v>
      </c>
      <c r="S207" s="1" t="s">
        <v>5738</v>
      </c>
      <c r="T207" s="1" t="s">
        <v>5739</v>
      </c>
      <c r="U207" s="1" t="s">
        <v>6738</v>
      </c>
      <c r="V207" s="1" t="s">
        <v>5642</v>
      </c>
      <c r="W207" s="1"/>
      <c r="X207" s="1" t="s">
        <v>1701</v>
      </c>
      <c r="Y207" s="1" t="s">
        <v>1446</v>
      </c>
      <c r="Z207" s="1" t="s">
        <v>5679</v>
      </c>
      <c r="AA207" s="1" t="s">
        <v>4433</v>
      </c>
      <c r="AB207" s="1">
        <v>3</v>
      </c>
      <c r="AC207" s="1">
        <v>9</v>
      </c>
      <c r="AD207" s="1" t="s">
        <v>5740</v>
      </c>
      <c r="AE207" s="1" t="s">
        <v>5570</v>
      </c>
      <c r="AF207" s="1" t="s">
        <v>6739</v>
      </c>
      <c r="AG207" s="1" t="s">
        <v>144</v>
      </c>
      <c r="AH207" s="1"/>
      <c r="AI207" s="1"/>
      <c r="AJ207" s="1" t="s">
        <v>5573</v>
      </c>
      <c r="AK207" s="1" t="s">
        <v>5251</v>
      </c>
      <c r="AL207" s="1" t="s">
        <v>4433</v>
      </c>
      <c r="AM207" s="1">
        <v>2</v>
      </c>
      <c r="AN207" s="1">
        <v>10</v>
      </c>
      <c r="AO207" s="1" t="s">
        <v>5741</v>
      </c>
      <c r="AP207" s="1" t="s">
        <v>5086</v>
      </c>
      <c r="AQ207" s="1" t="s">
        <v>6740</v>
      </c>
      <c r="AR207" s="1"/>
      <c r="AS207" s="1" t="s">
        <v>3498</v>
      </c>
      <c r="AT207" s="1" t="s">
        <v>6078</v>
      </c>
      <c r="AU207" s="1" t="s">
        <v>6219</v>
      </c>
      <c r="AV207" s="1"/>
      <c r="AW207" s="1" t="s">
        <v>5075</v>
      </c>
      <c r="AX207" s="1">
        <v>1</v>
      </c>
      <c r="AY207" s="1">
        <v>11</v>
      </c>
      <c r="AZ207" s="1" t="s">
        <v>5743</v>
      </c>
      <c r="BA207" s="1" t="s">
        <v>5744</v>
      </c>
      <c r="BB207" s="1" t="s">
        <v>6741</v>
      </c>
      <c r="BC207" s="1" t="s">
        <v>2952</v>
      </c>
      <c r="BD207" s="1"/>
      <c r="BE207" s="1"/>
      <c r="BF207" s="1"/>
      <c r="BG207" s="1"/>
      <c r="BH207" s="1" t="s">
        <v>5176</v>
      </c>
      <c r="BI207" s="1">
        <v>1</v>
      </c>
      <c r="BJ207" s="1">
        <v>12</v>
      </c>
      <c r="BK207" s="1" t="s">
        <v>5746</v>
      </c>
      <c r="BL207" s="1" t="s">
        <v>5095</v>
      </c>
      <c r="BM207" s="1" t="s">
        <v>6742</v>
      </c>
      <c r="BN207" s="1" t="s">
        <v>5636</v>
      </c>
      <c r="BO207" s="1"/>
      <c r="BP207" s="1" t="s">
        <v>6743</v>
      </c>
      <c r="BQ207" s="1"/>
      <c r="BR207" s="1"/>
      <c r="BS207" s="1" t="s">
        <v>4433</v>
      </c>
      <c r="BT207" s="1">
        <v>3</v>
      </c>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EB207" s="1"/>
      <c r="EC207" s="1"/>
      <c r="ED207" s="1"/>
      <c r="EE207" s="1"/>
      <c r="EF207" s="1"/>
      <c r="EG207" s="1"/>
      <c r="EH207" s="1"/>
    </row>
    <row r="208" spans="1:138" ht="12.75" customHeight="1" x14ac:dyDescent="0.2">
      <c r="A208">
        <v>207</v>
      </c>
      <c r="B208" t="s">
        <v>1124</v>
      </c>
      <c r="C208" t="s">
        <v>1095</v>
      </c>
      <c r="D208" s="1">
        <v>5</v>
      </c>
      <c r="E208" s="1">
        <v>10</v>
      </c>
      <c r="F208" s="1" t="s">
        <v>23</v>
      </c>
      <c r="G208" s="1">
        <v>7</v>
      </c>
      <c r="H208" s="1" t="s">
        <v>5736</v>
      </c>
      <c r="I208" s="1" t="s">
        <v>5565</v>
      </c>
      <c r="J208" s="1" t="s">
        <v>6744</v>
      </c>
      <c r="K208" s="1"/>
      <c r="L208" s="1" t="s">
        <v>5662</v>
      </c>
      <c r="M208" s="1" t="s">
        <v>5669</v>
      </c>
      <c r="N208" s="1" t="s">
        <v>6745</v>
      </c>
      <c r="O208" s="1"/>
      <c r="P208" s="1" t="s">
        <v>5102</v>
      </c>
      <c r="Q208" s="1">
        <v>1</v>
      </c>
      <c r="R208" s="1">
        <v>8</v>
      </c>
      <c r="S208" s="1" t="s">
        <v>5738</v>
      </c>
      <c r="T208" s="1" t="s">
        <v>5739</v>
      </c>
      <c r="U208" s="1" t="s">
        <v>6746</v>
      </c>
      <c r="V208" s="1" t="s">
        <v>5642</v>
      </c>
      <c r="W208" s="1"/>
      <c r="X208" s="1" t="s">
        <v>6747</v>
      </c>
      <c r="Y208" s="1" t="s">
        <v>5628</v>
      </c>
      <c r="Z208" s="1"/>
      <c r="AA208" s="1" t="s">
        <v>5075</v>
      </c>
      <c r="AB208" s="1">
        <v>1</v>
      </c>
      <c r="AC208" s="1">
        <v>9</v>
      </c>
      <c r="AD208" s="1" t="s">
        <v>5740</v>
      </c>
      <c r="AE208" s="1" t="s">
        <v>5570</v>
      </c>
      <c r="AF208" s="1" t="s">
        <v>6748</v>
      </c>
      <c r="AG208" s="1" t="s">
        <v>144</v>
      </c>
      <c r="AH208" s="1"/>
      <c r="AI208" s="1" t="s">
        <v>5644</v>
      </c>
      <c r="AJ208" s="1" t="s">
        <v>6749</v>
      </c>
      <c r="AK208" s="1" t="s">
        <v>6750</v>
      </c>
      <c r="AL208" s="1" t="s">
        <v>5791</v>
      </c>
      <c r="AM208" s="1">
        <v>1</v>
      </c>
      <c r="AN208" s="1">
        <v>10</v>
      </c>
      <c r="AO208" s="1" t="s">
        <v>5741</v>
      </c>
      <c r="AP208" s="1" t="s">
        <v>5086</v>
      </c>
      <c r="AQ208" s="1" t="s">
        <v>6751</v>
      </c>
      <c r="AR208" s="1" t="s">
        <v>5113</v>
      </c>
      <c r="AS208" s="1"/>
      <c r="AT208" s="1"/>
      <c r="AU208" s="1"/>
      <c r="AV208" s="1"/>
      <c r="AW208" s="1" t="s">
        <v>5102</v>
      </c>
      <c r="AX208" s="1">
        <v>1</v>
      </c>
      <c r="AY208" s="1">
        <v>11</v>
      </c>
      <c r="AZ208" s="1" t="s">
        <v>5743</v>
      </c>
      <c r="BA208" s="1" t="s">
        <v>5744</v>
      </c>
      <c r="BB208" s="1" t="s">
        <v>6752</v>
      </c>
      <c r="BC208" s="1" t="s">
        <v>2952</v>
      </c>
      <c r="BD208" s="1"/>
      <c r="BE208" s="1"/>
      <c r="BF208" s="1"/>
      <c r="BG208" s="1"/>
      <c r="BH208" s="1" t="s">
        <v>5075</v>
      </c>
      <c r="BI208" s="1">
        <v>1</v>
      </c>
      <c r="BJ208" s="1">
        <v>12</v>
      </c>
      <c r="BK208" s="1" t="s">
        <v>5746</v>
      </c>
      <c r="BL208" s="1" t="s">
        <v>5095</v>
      </c>
      <c r="BM208" s="1" t="s">
        <v>6753</v>
      </c>
      <c r="BN208" s="1" t="s">
        <v>5636</v>
      </c>
      <c r="BO208" s="1"/>
      <c r="BP208" s="1" t="s">
        <v>6754</v>
      </c>
      <c r="BQ208" s="1"/>
      <c r="BR208" s="1"/>
      <c r="BS208" s="1" t="s">
        <v>5141</v>
      </c>
      <c r="BT208" s="1">
        <v>1</v>
      </c>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EB208" s="1"/>
      <c r="EC208" s="1"/>
      <c r="ED208" s="1"/>
      <c r="EE208" s="1"/>
      <c r="EF208" s="1"/>
      <c r="EG208" s="1"/>
      <c r="EH208" s="1"/>
    </row>
    <row r="209" spans="1:138" ht="12.75" customHeight="1" x14ac:dyDescent="0.2">
      <c r="A209">
        <v>208</v>
      </c>
      <c r="B209" t="s">
        <v>1129</v>
      </c>
      <c r="C209" t="s">
        <v>1095</v>
      </c>
      <c r="D209" s="1">
        <v>5</v>
      </c>
      <c r="E209" s="1">
        <v>10</v>
      </c>
      <c r="F209" s="1" t="s">
        <v>23</v>
      </c>
      <c r="G209" s="1">
        <v>7</v>
      </c>
      <c r="H209" s="1" t="s">
        <v>5736</v>
      </c>
      <c r="I209" s="1" t="s">
        <v>5565</v>
      </c>
      <c r="J209" s="1" t="s">
        <v>6755</v>
      </c>
      <c r="K209" s="1"/>
      <c r="L209" s="1" t="s">
        <v>5662</v>
      </c>
      <c r="M209" s="1" t="s">
        <v>6756</v>
      </c>
      <c r="N209" s="1"/>
      <c r="O209" s="1"/>
      <c r="P209" s="1" t="s">
        <v>5075</v>
      </c>
      <c r="Q209" s="1">
        <v>1</v>
      </c>
      <c r="R209" s="1">
        <v>8</v>
      </c>
      <c r="S209" s="1" t="s">
        <v>5738</v>
      </c>
      <c r="T209" s="1" t="s">
        <v>5739</v>
      </c>
      <c r="U209" s="1" t="s">
        <v>5922</v>
      </c>
      <c r="V209" s="1"/>
      <c r="W209" s="1" t="s">
        <v>1445</v>
      </c>
      <c r="X209" s="1" t="s">
        <v>1445</v>
      </c>
      <c r="Y209" s="1"/>
      <c r="Z209" s="1"/>
      <c r="AA209" s="1" t="s">
        <v>5166</v>
      </c>
      <c r="AB209" s="1">
        <v>1</v>
      </c>
      <c r="AC209" s="1">
        <v>9</v>
      </c>
      <c r="AD209" s="1" t="s">
        <v>5740</v>
      </c>
      <c r="AE209" s="1" t="s">
        <v>5570</v>
      </c>
      <c r="AF209" s="1" t="s">
        <v>1762</v>
      </c>
      <c r="AG209" s="1"/>
      <c r="AH209" s="1" t="s">
        <v>1762</v>
      </c>
      <c r="AI209" s="1" t="s">
        <v>1762</v>
      </c>
      <c r="AJ209" s="1"/>
      <c r="AK209" s="1"/>
      <c r="AL209" s="1" t="s">
        <v>4433</v>
      </c>
      <c r="AM209" s="1">
        <v>3</v>
      </c>
      <c r="AN209" s="1">
        <v>10</v>
      </c>
      <c r="AO209" s="1" t="s">
        <v>5741</v>
      </c>
      <c r="AP209" s="1" t="s">
        <v>5086</v>
      </c>
      <c r="AQ209" s="1" t="s">
        <v>6219</v>
      </c>
      <c r="AR209" s="1"/>
      <c r="AS209" s="1" t="s">
        <v>3498</v>
      </c>
      <c r="AT209" s="1" t="s">
        <v>6219</v>
      </c>
      <c r="AU209" s="1"/>
      <c r="AV209" s="1"/>
      <c r="AW209" s="1" t="s">
        <v>5075</v>
      </c>
      <c r="AX209" s="1">
        <v>1</v>
      </c>
      <c r="AY209" s="1">
        <v>11</v>
      </c>
      <c r="AZ209" s="1" t="s">
        <v>5743</v>
      </c>
      <c r="BA209" s="1" t="s">
        <v>5744</v>
      </c>
      <c r="BB209" s="1" t="s">
        <v>6757</v>
      </c>
      <c r="BC209" s="1" t="s">
        <v>2952</v>
      </c>
      <c r="BD209" s="1"/>
      <c r="BE209" s="1"/>
      <c r="BF209" s="1"/>
      <c r="BG209" s="1"/>
      <c r="BH209" s="1" t="s">
        <v>4433</v>
      </c>
      <c r="BI209" s="1">
        <v>3</v>
      </c>
      <c r="BJ209" s="1">
        <v>12</v>
      </c>
      <c r="BK209" s="1" t="s">
        <v>5746</v>
      </c>
      <c r="BL209" s="1" t="s">
        <v>5095</v>
      </c>
      <c r="BM209" s="1" t="s">
        <v>6758</v>
      </c>
      <c r="BN209" s="1"/>
      <c r="BO209" s="1" t="s">
        <v>5666</v>
      </c>
      <c r="BP209" s="1" t="s">
        <v>6390</v>
      </c>
      <c r="BQ209" s="1"/>
      <c r="BR209" s="1"/>
      <c r="BS209" s="1" t="s">
        <v>5791</v>
      </c>
      <c r="BT209" s="1">
        <v>1</v>
      </c>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EB209" s="1"/>
      <c r="EC209" s="1"/>
      <c r="ED209" s="1"/>
      <c r="EE209" s="1"/>
      <c r="EF209" s="1"/>
      <c r="EG209" s="1"/>
      <c r="EH209" s="1"/>
    </row>
    <row r="210" spans="1:138" ht="12.75" customHeight="1" x14ac:dyDescent="0.2">
      <c r="A210">
        <v>209</v>
      </c>
      <c r="B210" t="s">
        <v>1132</v>
      </c>
      <c r="C210" t="s">
        <v>1095</v>
      </c>
      <c r="D210" s="1">
        <v>5</v>
      </c>
      <c r="E210" s="1">
        <v>10</v>
      </c>
      <c r="F210" s="1" t="s">
        <v>23</v>
      </c>
      <c r="G210" s="1">
        <v>7</v>
      </c>
      <c r="H210" s="1" t="s">
        <v>5736</v>
      </c>
      <c r="I210" s="1" t="s">
        <v>5565</v>
      </c>
      <c r="J210" s="1" t="s">
        <v>6759</v>
      </c>
      <c r="K210" s="1" t="s">
        <v>353</v>
      </c>
      <c r="L210" s="1"/>
      <c r="M210" s="1" t="s">
        <v>5566</v>
      </c>
      <c r="N210" s="1" t="s">
        <v>5669</v>
      </c>
      <c r="O210" s="1"/>
      <c r="P210" s="1" t="s">
        <v>4433</v>
      </c>
      <c r="Q210" s="1">
        <v>3</v>
      </c>
      <c r="R210" s="1">
        <v>8</v>
      </c>
      <c r="S210" s="1" t="s">
        <v>5738</v>
      </c>
      <c r="T210" s="1" t="s">
        <v>5739</v>
      </c>
      <c r="U210" s="1" t="s">
        <v>6760</v>
      </c>
      <c r="V210" s="1" t="s">
        <v>5642</v>
      </c>
      <c r="W210" s="1"/>
      <c r="X210" s="1" t="s">
        <v>5628</v>
      </c>
      <c r="Y210" s="1" t="s">
        <v>5680</v>
      </c>
      <c r="Z210" s="1"/>
      <c r="AA210" s="1" t="s">
        <v>4433</v>
      </c>
      <c r="AB210" s="1">
        <v>3</v>
      </c>
      <c r="AC210" s="1">
        <v>9</v>
      </c>
      <c r="AD210" s="1" t="s">
        <v>5740</v>
      </c>
      <c r="AE210" s="1" t="s">
        <v>5570</v>
      </c>
      <c r="AF210" s="1" t="s">
        <v>6761</v>
      </c>
      <c r="AG210" s="1" t="s">
        <v>144</v>
      </c>
      <c r="AH210" s="1"/>
      <c r="AI210" s="1" t="s">
        <v>5671</v>
      </c>
      <c r="AJ210" s="1"/>
      <c r="AK210" s="1"/>
      <c r="AL210" s="1" t="s">
        <v>4433</v>
      </c>
      <c r="AM210" s="1">
        <v>3</v>
      </c>
      <c r="AN210" s="1">
        <v>10</v>
      </c>
      <c r="AO210" s="1" t="s">
        <v>5741</v>
      </c>
      <c r="AP210" s="1" t="s">
        <v>5086</v>
      </c>
      <c r="AQ210" s="1" t="s">
        <v>6762</v>
      </c>
      <c r="AR210" s="1"/>
      <c r="AS210" s="1" t="s">
        <v>3498</v>
      </c>
      <c r="AT210" s="1"/>
      <c r="AU210" s="1"/>
      <c r="AV210" s="1"/>
      <c r="AW210" s="1" t="s">
        <v>5102</v>
      </c>
      <c r="AX210" s="1">
        <v>1</v>
      </c>
      <c r="AY210" s="1">
        <v>11</v>
      </c>
      <c r="AZ210" s="1" t="s">
        <v>5743</v>
      </c>
      <c r="BA210" s="1" t="s">
        <v>5744</v>
      </c>
      <c r="BB210" s="1" t="s">
        <v>6763</v>
      </c>
      <c r="BC210" s="1"/>
      <c r="BD210" s="1" t="s">
        <v>5674</v>
      </c>
      <c r="BE210" s="1"/>
      <c r="BF210" s="1"/>
      <c r="BG210" s="1"/>
      <c r="BH210" s="1" t="s">
        <v>5075</v>
      </c>
      <c r="BI210" s="1">
        <v>1</v>
      </c>
      <c r="BJ210" s="1">
        <v>12</v>
      </c>
      <c r="BK210" s="1" t="s">
        <v>5746</v>
      </c>
      <c r="BL210" s="1" t="s">
        <v>5095</v>
      </c>
      <c r="BM210" s="1" t="s">
        <v>6764</v>
      </c>
      <c r="BN210" s="1" t="s">
        <v>5636</v>
      </c>
      <c r="BO210" s="1"/>
      <c r="BP210" s="1" t="s">
        <v>5636</v>
      </c>
      <c r="BQ210" s="1"/>
      <c r="BR210" s="1"/>
      <c r="BS210" s="1" t="s">
        <v>4433</v>
      </c>
      <c r="BT210" s="1">
        <v>3</v>
      </c>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EB210" s="1"/>
      <c r="EC210" s="1"/>
      <c r="ED210" s="1"/>
      <c r="EE210" s="1"/>
      <c r="EF210" s="1"/>
      <c r="EG210" s="1"/>
      <c r="EH210" s="1"/>
    </row>
    <row r="211" spans="1:138" ht="12.75" customHeight="1" x14ac:dyDescent="0.2">
      <c r="A211">
        <v>210</v>
      </c>
      <c r="B211" t="s">
        <v>1139</v>
      </c>
      <c r="C211" t="s">
        <v>1095</v>
      </c>
      <c r="D211" s="1">
        <v>5</v>
      </c>
      <c r="E211" s="1">
        <v>11</v>
      </c>
      <c r="F211" s="1" t="s">
        <v>23</v>
      </c>
      <c r="G211" s="1">
        <v>7</v>
      </c>
      <c r="H211" s="1" t="s">
        <v>5736</v>
      </c>
      <c r="I211" s="1" t="s">
        <v>5565</v>
      </c>
      <c r="J211" s="1" t="s">
        <v>6765</v>
      </c>
      <c r="K211" s="1" t="s">
        <v>353</v>
      </c>
      <c r="L211" s="1"/>
      <c r="M211" s="1" t="s">
        <v>5566</v>
      </c>
      <c r="N211" s="1" t="s">
        <v>6766</v>
      </c>
      <c r="O211" s="1" t="s">
        <v>6716</v>
      </c>
      <c r="P211" s="1" t="s">
        <v>4433</v>
      </c>
      <c r="Q211" s="1">
        <v>3</v>
      </c>
      <c r="R211" s="1">
        <v>8</v>
      </c>
      <c r="S211" s="1" t="s">
        <v>5738</v>
      </c>
      <c r="T211" s="1" t="s">
        <v>5739</v>
      </c>
      <c r="U211" s="1" t="s">
        <v>6767</v>
      </c>
      <c r="V211" s="1" t="s">
        <v>5642</v>
      </c>
      <c r="W211" s="1"/>
      <c r="X211" s="1" t="s">
        <v>1701</v>
      </c>
      <c r="Y211" s="1" t="s">
        <v>5690</v>
      </c>
      <c r="Z211" s="1"/>
      <c r="AA211" s="1" t="s">
        <v>4433</v>
      </c>
      <c r="AB211" s="1">
        <v>3</v>
      </c>
      <c r="AC211" s="1">
        <v>9</v>
      </c>
      <c r="AD211" s="1" t="s">
        <v>5740</v>
      </c>
      <c r="AE211" s="1" t="s">
        <v>5570</v>
      </c>
      <c r="AF211" s="1" t="s">
        <v>1762</v>
      </c>
      <c r="AG211" s="1"/>
      <c r="AH211" s="1" t="s">
        <v>1762</v>
      </c>
      <c r="AI211" s="1" t="s">
        <v>1762</v>
      </c>
      <c r="AJ211" s="1"/>
      <c r="AK211" s="1"/>
      <c r="AL211" s="1" t="s">
        <v>4433</v>
      </c>
      <c r="AM211" s="1">
        <v>3</v>
      </c>
      <c r="AN211" s="1">
        <v>10</v>
      </c>
      <c r="AO211" s="1" t="s">
        <v>5741</v>
      </c>
      <c r="AP211" s="1" t="s">
        <v>5086</v>
      </c>
      <c r="AQ211" s="1" t="s">
        <v>6768</v>
      </c>
      <c r="AR211" s="1"/>
      <c r="AS211" s="1" t="s">
        <v>3498</v>
      </c>
      <c r="AT211" s="1" t="s">
        <v>6078</v>
      </c>
      <c r="AU211" s="1" t="s">
        <v>6769</v>
      </c>
      <c r="AV211" s="1"/>
      <c r="AW211" s="1" t="s">
        <v>4433</v>
      </c>
      <c r="AX211" s="1">
        <v>3</v>
      </c>
      <c r="AY211" s="1">
        <v>11</v>
      </c>
      <c r="AZ211" s="1" t="s">
        <v>5743</v>
      </c>
      <c r="BA211" s="1" t="s">
        <v>5744</v>
      </c>
      <c r="BB211" s="1" t="s">
        <v>6770</v>
      </c>
      <c r="BC211" s="1"/>
      <c r="BD211" s="1" t="s">
        <v>5674</v>
      </c>
      <c r="BE211" s="1"/>
      <c r="BF211" s="1"/>
      <c r="BG211" s="1"/>
      <c r="BH211" s="1" t="s">
        <v>5075</v>
      </c>
      <c r="BI211" s="1">
        <v>1</v>
      </c>
      <c r="BJ211" s="1">
        <v>12</v>
      </c>
      <c r="BK211" s="1" t="s">
        <v>5746</v>
      </c>
      <c r="BL211" s="1" t="s">
        <v>5095</v>
      </c>
      <c r="BM211" s="1" t="s">
        <v>6771</v>
      </c>
      <c r="BN211" s="1"/>
      <c r="BO211" s="1" t="s">
        <v>5666</v>
      </c>
      <c r="BP211" s="1" t="s">
        <v>6722</v>
      </c>
      <c r="BQ211" s="1"/>
      <c r="BR211" s="1"/>
      <c r="BS211" s="1" t="s">
        <v>4433</v>
      </c>
      <c r="BT211" s="1">
        <v>3</v>
      </c>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EB211" s="1"/>
      <c r="EC211" s="1"/>
      <c r="ED211" s="1"/>
      <c r="EE211" s="1"/>
      <c r="EF211" s="1"/>
      <c r="EG211" s="1"/>
      <c r="EH211" s="1"/>
    </row>
    <row r="212" spans="1:138" ht="12.75" customHeight="1" x14ac:dyDescent="0.2">
      <c r="A212">
        <v>211</v>
      </c>
      <c r="B212" t="s">
        <v>1145</v>
      </c>
      <c r="C212" t="s">
        <v>1095</v>
      </c>
      <c r="D212" s="1">
        <v>5</v>
      </c>
      <c r="E212" s="1">
        <v>11</v>
      </c>
      <c r="F212" s="1" t="s">
        <v>23</v>
      </c>
      <c r="G212" s="1">
        <v>7</v>
      </c>
      <c r="H212" s="1" t="s">
        <v>5736</v>
      </c>
      <c r="I212" s="1" t="s">
        <v>5565</v>
      </c>
      <c r="J212" s="1" t="s">
        <v>6772</v>
      </c>
      <c r="K212" s="1" t="s">
        <v>353</v>
      </c>
      <c r="L212" s="1"/>
      <c r="M212" s="1" t="s">
        <v>6377</v>
      </c>
      <c r="N212" s="1"/>
      <c r="O212" s="1"/>
      <c r="P212" s="1" t="s">
        <v>5176</v>
      </c>
      <c r="Q212" s="1">
        <v>1</v>
      </c>
      <c r="R212" s="1">
        <v>8</v>
      </c>
      <c r="S212" s="1" t="s">
        <v>5738</v>
      </c>
      <c r="T212" s="1" t="s">
        <v>5739</v>
      </c>
      <c r="U212" s="1" t="s">
        <v>6773</v>
      </c>
      <c r="V212" s="1" t="s">
        <v>5642</v>
      </c>
      <c r="W212" s="1"/>
      <c r="X212" s="1" t="s">
        <v>1446</v>
      </c>
      <c r="Y212" s="1" t="s">
        <v>5628</v>
      </c>
      <c r="Z212" s="1"/>
      <c r="AA212" s="1" t="s">
        <v>4433</v>
      </c>
      <c r="AB212" s="1">
        <v>3</v>
      </c>
      <c r="AC212" s="1">
        <v>9</v>
      </c>
      <c r="AD212" s="1" t="s">
        <v>5740</v>
      </c>
      <c r="AE212" s="1" t="s">
        <v>5570</v>
      </c>
      <c r="AF212" s="1" t="s">
        <v>6774</v>
      </c>
      <c r="AG212" s="1" t="s">
        <v>144</v>
      </c>
      <c r="AH212" s="1"/>
      <c r="AI212" s="1" t="s">
        <v>5682</v>
      </c>
      <c r="AJ212" s="1" t="s">
        <v>5573</v>
      </c>
      <c r="AK212" s="1"/>
      <c r="AL212" s="1" t="s">
        <v>5791</v>
      </c>
      <c r="AM212" s="1">
        <v>1</v>
      </c>
      <c r="AN212" s="1">
        <v>10</v>
      </c>
      <c r="AO212" s="1" t="s">
        <v>5741</v>
      </c>
      <c r="AP212" s="1" t="s">
        <v>5086</v>
      </c>
      <c r="AQ212" s="1" t="s">
        <v>6775</v>
      </c>
      <c r="AR212" s="1" t="s">
        <v>5113</v>
      </c>
      <c r="AS212" s="1"/>
      <c r="AT212" s="1" t="s">
        <v>6078</v>
      </c>
      <c r="AU212" s="1"/>
      <c r="AV212" s="1"/>
      <c r="AW212" s="1" t="s">
        <v>4433</v>
      </c>
      <c r="AX212" s="1">
        <v>3</v>
      </c>
      <c r="AY212" s="1">
        <v>11</v>
      </c>
      <c r="AZ212" s="1" t="s">
        <v>5743</v>
      </c>
      <c r="BA212" s="1" t="s">
        <v>5744</v>
      </c>
      <c r="BB212" s="1" t="s">
        <v>6776</v>
      </c>
      <c r="BC212" s="1"/>
      <c r="BD212" s="1" t="s">
        <v>5674</v>
      </c>
      <c r="BE212" s="1"/>
      <c r="BF212" s="1"/>
      <c r="BG212" s="1"/>
      <c r="BH212" s="1" t="s">
        <v>4433</v>
      </c>
      <c r="BI212" s="1">
        <v>3</v>
      </c>
      <c r="BJ212" s="1">
        <v>12</v>
      </c>
      <c r="BK212" s="1" t="s">
        <v>5746</v>
      </c>
      <c r="BL212" s="1" t="s">
        <v>5095</v>
      </c>
      <c r="BM212" s="1" t="s">
        <v>6777</v>
      </c>
      <c r="BN212" s="1"/>
      <c r="BO212" s="1" t="s">
        <v>5666</v>
      </c>
      <c r="BP212" s="1"/>
      <c r="BQ212" s="1"/>
      <c r="BR212" s="1"/>
      <c r="BS212" s="1" t="s">
        <v>5141</v>
      </c>
      <c r="BT212" s="1">
        <v>1</v>
      </c>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EB212" s="1"/>
      <c r="EC212" s="1"/>
      <c r="ED212" s="1"/>
      <c r="EE212" s="1"/>
      <c r="EF212" s="1"/>
      <c r="EG212" s="1"/>
      <c r="EH212" s="1"/>
    </row>
    <row r="213" spans="1:138" ht="12.75" customHeight="1" x14ac:dyDescent="0.2">
      <c r="A213">
        <v>212</v>
      </c>
      <c r="B213" t="s">
        <v>1151</v>
      </c>
      <c r="C213" t="s">
        <v>1095</v>
      </c>
      <c r="D213" s="1">
        <v>5</v>
      </c>
      <c r="E213" s="1">
        <v>11</v>
      </c>
      <c r="F213" s="1" t="s">
        <v>23</v>
      </c>
      <c r="G213" s="1">
        <v>7</v>
      </c>
      <c r="H213" s="1" t="s">
        <v>5736</v>
      </c>
      <c r="I213" s="1" t="s">
        <v>5565</v>
      </c>
      <c r="J213" s="1" t="s">
        <v>6778</v>
      </c>
      <c r="K213" s="1" t="s">
        <v>353</v>
      </c>
      <c r="L213" s="1"/>
      <c r="M213" s="1" t="s">
        <v>5566</v>
      </c>
      <c r="N213" s="1" t="s">
        <v>6766</v>
      </c>
      <c r="O213" s="1" t="s">
        <v>6716</v>
      </c>
      <c r="P213" s="1" t="s">
        <v>5102</v>
      </c>
      <c r="Q213" s="1">
        <v>1</v>
      </c>
      <c r="R213" s="1">
        <v>8</v>
      </c>
      <c r="S213" s="1" t="s">
        <v>5738</v>
      </c>
      <c r="T213" s="1" t="s">
        <v>5739</v>
      </c>
      <c r="U213" s="1" t="s">
        <v>6779</v>
      </c>
      <c r="V213" s="1" t="s">
        <v>5642</v>
      </c>
      <c r="W213" s="1"/>
      <c r="X213" s="1" t="s">
        <v>5680</v>
      </c>
      <c r="Y213" s="1" t="s">
        <v>5679</v>
      </c>
      <c r="Z213" s="1" t="s">
        <v>5628</v>
      </c>
      <c r="AA213" s="1" t="s">
        <v>4433</v>
      </c>
      <c r="AB213" s="1">
        <v>3</v>
      </c>
      <c r="AC213" s="1">
        <v>9</v>
      </c>
      <c r="AD213" s="1" t="s">
        <v>5740</v>
      </c>
      <c r="AE213" s="1" t="s">
        <v>5570</v>
      </c>
      <c r="AF213" s="1" t="s">
        <v>6780</v>
      </c>
      <c r="AG213" s="1" t="s">
        <v>144</v>
      </c>
      <c r="AH213" s="1"/>
      <c r="AI213" s="1" t="s">
        <v>5671</v>
      </c>
      <c r="AJ213" s="1" t="s">
        <v>5573</v>
      </c>
      <c r="AK213" s="1" t="s">
        <v>6781</v>
      </c>
      <c r="AL213" s="1" t="s">
        <v>4433</v>
      </c>
      <c r="AM213" s="1">
        <v>2</v>
      </c>
      <c r="AN213" s="1">
        <v>10</v>
      </c>
      <c r="AO213" s="1" t="s">
        <v>5741</v>
      </c>
      <c r="AP213" s="1" t="s">
        <v>5086</v>
      </c>
      <c r="AQ213" s="1" t="s">
        <v>6782</v>
      </c>
      <c r="AR213" s="1"/>
      <c r="AS213" s="1" t="s">
        <v>3498</v>
      </c>
      <c r="AT213" s="1" t="s">
        <v>6783</v>
      </c>
      <c r="AU213" s="1" t="s">
        <v>3498</v>
      </c>
      <c r="AV213" s="1"/>
      <c r="AW213" s="1" t="s">
        <v>5102</v>
      </c>
      <c r="AX213" s="1">
        <v>1</v>
      </c>
      <c r="AY213" s="1">
        <v>11</v>
      </c>
      <c r="AZ213" s="1" t="s">
        <v>5743</v>
      </c>
      <c r="BA213" s="1" t="s">
        <v>5744</v>
      </c>
      <c r="BB213" s="1" t="s">
        <v>6784</v>
      </c>
      <c r="BC213" s="1"/>
      <c r="BD213" s="1" t="s">
        <v>5674</v>
      </c>
      <c r="BE213" s="1"/>
      <c r="BF213" s="1"/>
      <c r="BG213" s="1"/>
      <c r="BH213" s="1" t="s">
        <v>4433</v>
      </c>
      <c r="BI213" s="1">
        <v>3</v>
      </c>
      <c r="BJ213" s="1">
        <v>12</v>
      </c>
      <c r="BK213" s="1" t="s">
        <v>5746</v>
      </c>
      <c r="BL213" s="1" t="s">
        <v>5095</v>
      </c>
      <c r="BM213" s="1" t="s">
        <v>6785</v>
      </c>
      <c r="BN213" s="1" t="s">
        <v>5636</v>
      </c>
      <c r="BO213" s="1"/>
      <c r="BP213" s="1" t="s">
        <v>6786</v>
      </c>
      <c r="BQ213" s="1"/>
      <c r="BR213" s="1"/>
      <c r="BS213" s="78" t="s">
        <v>4433</v>
      </c>
      <c r="BT213" s="1">
        <v>3</v>
      </c>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EB213" s="1"/>
      <c r="EC213" s="1"/>
      <c r="ED213" s="1"/>
      <c r="EE213" s="1"/>
      <c r="EF213" s="1"/>
      <c r="EG213" s="1"/>
      <c r="EH213" s="1"/>
    </row>
    <row r="214" spans="1:138" ht="12.75" customHeight="1" x14ac:dyDescent="0.2">
      <c r="A214">
        <v>213</v>
      </c>
      <c r="B214" t="s">
        <v>4994</v>
      </c>
      <c r="C214" t="s">
        <v>1095</v>
      </c>
      <c r="D214" s="1">
        <v>5</v>
      </c>
      <c r="E214" s="1">
        <v>11</v>
      </c>
      <c r="F214" s="1" t="s">
        <v>23</v>
      </c>
      <c r="G214" s="1">
        <v>7</v>
      </c>
      <c r="H214" s="1" t="s">
        <v>5736</v>
      </c>
      <c r="I214" s="1" t="s">
        <v>5565</v>
      </c>
      <c r="J214" s="1" t="s">
        <v>6787</v>
      </c>
      <c r="K214" s="1" t="s">
        <v>353</v>
      </c>
      <c r="L214" s="1"/>
      <c r="M214" s="1" t="s">
        <v>5947</v>
      </c>
      <c r="N214" s="1"/>
      <c r="O214" s="1"/>
      <c r="P214" s="1" t="s">
        <v>5102</v>
      </c>
      <c r="Q214" s="1">
        <v>1</v>
      </c>
      <c r="R214" s="1">
        <v>8</v>
      </c>
      <c r="S214" s="1" t="s">
        <v>5738</v>
      </c>
      <c r="T214" s="1" t="s">
        <v>5739</v>
      </c>
      <c r="U214" s="1" t="s">
        <v>6788</v>
      </c>
      <c r="V214" s="1" t="s">
        <v>5642</v>
      </c>
      <c r="W214" s="1"/>
      <c r="X214" s="1" t="s">
        <v>6789</v>
      </c>
      <c r="Y214" s="1"/>
      <c r="Z214" s="1"/>
      <c r="AA214" s="1" t="s">
        <v>5075</v>
      </c>
      <c r="AB214" s="1">
        <v>1</v>
      </c>
      <c r="AC214" s="1">
        <v>9</v>
      </c>
      <c r="AD214" s="1" t="s">
        <v>5740</v>
      </c>
      <c r="AE214" s="1" t="s">
        <v>5570</v>
      </c>
      <c r="AF214" s="1" t="s">
        <v>6790</v>
      </c>
      <c r="AG214" s="1" t="s">
        <v>144</v>
      </c>
      <c r="AH214" s="1"/>
      <c r="AI214" s="1" t="s">
        <v>6791</v>
      </c>
      <c r="AJ214" s="1"/>
      <c r="AK214" s="1"/>
      <c r="AL214" s="1" t="s">
        <v>5791</v>
      </c>
      <c r="AM214" s="1">
        <v>1</v>
      </c>
      <c r="AN214" s="1">
        <v>10</v>
      </c>
      <c r="AO214" s="1" t="s">
        <v>5741</v>
      </c>
      <c r="AP214" s="1" t="s">
        <v>5086</v>
      </c>
      <c r="AQ214" s="1" t="s">
        <v>6792</v>
      </c>
      <c r="AR214" s="1" t="s">
        <v>5113</v>
      </c>
      <c r="AS214" s="1"/>
      <c r="AT214" s="1" t="s">
        <v>5533</v>
      </c>
      <c r="AU214" s="1"/>
      <c r="AV214" s="1"/>
      <c r="AW214" s="1" t="s">
        <v>5102</v>
      </c>
      <c r="AX214" s="1">
        <v>1</v>
      </c>
      <c r="AY214" s="1">
        <v>11</v>
      </c>
      <c r="AZ214" s="1" t="s">
        <v>5743</v>
      </c>
      <c r="BA214" s="1" t="s">
        <v>5744</v>
      </c>
      <c r="BB214" s="1" t="s">
        <v>6793</v>
      </c>
      <c r="BC214" s="1"/>
      <c r="BD214" s="1"/>
      <c r="BE214" s="1"/>
      <c r="BF214" s="1"/>
      <c r="BG214" s="1"/>
      <c r="BH214" s="1" t="s">
        <v>5102</v>
      </c>
      <c r="BI214" s="1">
        <v>1</v>
      </c>
      <c r="BJ214" s="1">
        <v>12</v>
      </c>
      <c r="BK214" s="1" t="s">
        <v>5746</v>
      </c>
      <c r="BL214" s="1" t="s">
        <v>5095</v>
      </c>
      <c r="BM214" s="1" t="s">
        <v>6794</v>
      </c>
      <c r="BN214" s="1" t="s">
        <v>5636</v>
      </c>
      <c r="BO214" s="1"/>
      <c r="BP214" s="1"/>
      <c r="BQ214" s="1"/>
      <c r="BR214" s="1"/>
      <c r="BS214" s="1" t="s">
        <v>5791</v>
      </c>
      <c r="BT214" s="1">
        <v>1</v>
      </c>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EB214" s="1"/>
      <c r="EC214" s="1"/>
      <c r="ED214" s="1"/>
      <c r="EE214" s="1"/>
      <c r="EF214" s="1"/>
      <c r="EG214" s="1"/>
      <c r="EH214" s="1"/>
    </row>
    <row r="215" spans="1:138" ht="12.75" customHeight="1" x14ac:dyDescent="0.2">
      <c r="A215">
        <v>214</v>
      </c>
      <c r="B215" t="s">
        <v>1162</v>
      </c>
      <c r="C215" t="s">
        <v>1095</v>
      </c>
      <c r="D215" s="1">
        <v>5</v>
      </c>
      <c r="E215" s="1">
        <v>12</v>
      </c>
      <c r="F215" s="1" t="s">
        <v>23</v>
      </c>
      <c r="G215" s="1">
        <v>7</v>
      </c>
      <c r="H215" s="1" t="s">
        <v>5736</v>
      </c>
      <c r="I215" s="1" t="s">
        <v>5565</v>
      </c>
      <c r="J215" s="1" t="s">
        <v>6795</v>
      </c>
      <c r="K215" s="1" t="s">
        <v>353</v>
      </c>
      <c r="L215" s="1"/>
      <c r="M215" s="1"/>
      <c r="N215" s="1"/>
      <c r="O215" s="1"/>
      <c r="P215" s="1" t="s">
        <v>6796</v>
      </c>
      <c r="Q215" s="1">
        <v>1</v>
      </c>
      <c r="R215" s="1">
        <v>8</v>
      </c>
      <c r="S215" s="1" t="s">
        <v>5738</v>
      </c>
      <c r="T215" s="1" t="s">
        <v>5739</v>
      </c>
      <c r="U215" s="1" t="s">
        <v>6797</v>
      </c>
      <c r="V215" s="78" t="s">
        <v>5642</v>
      </c>
      <c r="W215" s="1"/>
      <c r="X215" s="1"/>
      <c r="Y215" s="1"/>
      <c r="Z215" s="1"/>
      <c r="AA215" s="1" t="s">
        <v>6798</v>
      </c>
      <c r="AB215" s="1">
        <v>1</v>
      </c>
      <c r="AC215" s="1">
        <v>9</v>
      </c>
      <c r="AD215" s="1" t="s">
        <v>5740</v>
      </c>
      <c r="AE215" s="1" t="s">
        <v>5570</v>
      </c>
      <c r="AF215" s="1" t="s">
        <v>6799</v>
      </c>
      <c r="AG215" s="1" t="s">
        <v>144</v>
      </c>
      <c r="AH215" s="1"/>
      <c r="AI215" s="1" t="s">
        <v>6800</v>
      </c>
      <c r="AJ215" s="1"/>
      <c r="AK215" s="1"/>
      <c r="AL215" s="1" t="s">
        <v>5791</v>
      </c>
      <c r="AM215" s="1">
        <v>1</v>
      </c>
      <c r="AN215" s="1">
        <v>10</v>
      </c>
      <c r="AO215" s="1" t="s">
        <v>5741</v>
      </c>
      <c r="AP215" s="1" t="s">
        <v>5086</v>
      </c>
      <c r="AQ215" s="1" t="s">
        <v>6801</v>
      </c>
      <c r="AR215" s="1" t="s">
        <v>5113</v>
      </c>
      <c r="AS215" s="1"/>
      <c r="AT215" s="1" t="s">
        <v>1023</v>
      </c>
      <c r="AU215" s="1"/>
      <c r="AV215" s="1"/>
      <c r="AW215" s="1" t="s">
        <v>5102</v>
      </c>
      <c r="AX215" s="1">
        <v>1</v>
      </c>
      <c r="AY215" s="1">
        <v>11</v>
      </c>
      <c r="AZ215" s="1" t="s">
        <v>5743</v>
      </c>
      <c r="BA215" s="1" t="s">
        <v>5744</v>
      </c>
      <c r="BB215" s="1" t="s">
        <v>6802</v>
      </c>
      <c r="BC215" s="1"/>
      <c r="BD215" s="1"/>
      <c r="BE215" s="1"/>
      <c r="BF215" s="1"/>
      <c r="BG215" s="1"/>
      <c r="BH215" s="1" t="s">
        <v>5102</v>
      </c>
      <c r="BI215" s="1">
        <v>1</v>
      </c>
      <c r="BJ215" s="1">
        <v>12</v>
      </c>
      <c r="BK215" s="1" t="s">
        <v>5746</v>
      </c>
      <c r="BL215" s="1" t="s">
        <v>5095</v>
      </c>
      <c r="BM215" s="1" t="s">
        <v>6803</v>
      </c>
      <c r="BN215" s="1"/>
      <c r="BO215" s="1"/>
      <c r="BP215" s="1"/>
      <c r="BQ215" s="1"/>
      <c r="BR215" s="1"/>
      <c r="BS215" s="1" t="s">
        <v>5102</v>
      </c>
      <c r="BT215" s="1">
        <v>1</v>
      </c>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EB215" s="1"/>
      <c r="EC215" s="1"/>
      <c r="ED215" s="1"/>
      <c r="EE215" s="1"/>
      <c r="EF215" s="1"/>
      <c r="EG215" s="1"/>
      <c r="EH215" s="1"/>
    </row>
    <row r="216" spans="1:138" ht="12.75" customHeight="1" x14ac:dyDescent="0.2">
      <c r="A216">
        <v>215</v>
      </c>
      <c r="B216" t="s">
        <v>6804</v>
      </c>
      <c r="C216" t="s">
        <v>1095</v>
      </c>
      <c r="D216" s="1">
        <v>6</v>
      </c>
      <c r="E216" s="1">
        <v>11</v>
      </c>
      <c r="F216" s="1" t="s">
        <v>23</v>
      </c>
      <c r="G216" s="1">
        <v>7</v>
      </c>
      <c r="H216" s="1" t="s">
        <v>5736</v>
      </c>
      <c r="I216" s="1" t="s">
        <v>5565</v>
      </c>
      <c r="J216" s="1" t="s">
        <v>6805</v>
      </c>
      <c r="K216" s="1" t="s">
        <v>353</v>
      </c>
      <c r="L216" s="1"/>
      <c r="M216" s="1" t="s">
        <v>5305</v>
      </c>
      <c r="N216" s="1"/>
      <c r="O216" s="1"/>
      <c r="P216" s="1" t="s">
        <v>5102</v>
      </c>
      <c r="Q216" s="1">
        <v>1</v>
      </c>
      <c r="R216" s="1">
        <v>8</v>
      </c>
      <c r="S216" s="1" t="s">
        <v>5738</v>
      </c>
      <c r="T216" s="1" t="s">
        <v>5739</v>
      </c>
      <c r="U216" s="1" t="s">
        <v>6806</v>
      </c>
      <c r="V216" s="1" t="s">
        <v>5642</v>
      </c>
      <c r="W216" s="1"/>
      <c r="X216" s="1" t="s">
        <v>5680</v>
      </c>
      <c r="Y216" s="1"/>
      <c r="Z216" s="1"/>
      <c r="AA216" s="1" t="s">
        <v>5078</v>
      </c>
      <c r="AB216" s="1">
        <v>2</v>
      </c>
      <c r="AC216" s="1">
        <v>9</v>
      </c>
      <c r="AD216" s="1" t="s">
        <v>5740</v>
      </c>
      <c r="AE216" s="1" t="s">
        <v>5570</v>
      </c>
      <c r="AF216" s="1" t="s">
        <v>6807</v>
      </c>
      <c r="AG216" s="1" t="s">
        <v>144</v>
      </c>
      <c r="AH216" s="1"/>
      <c r="AI216" s="1" t="s">
        <v>6808</v>
      </c>
      <c r="AJ216" s="1"/>
      <c r="AK216" s="1"/>
      <c r="AL216" s="1" t="s">
        <v>5791</v>
      </c>
      <c r="AM216" s="1">
        <v>1</v>
      </c>
      <c r="AN216" s="1">
        <v>10</v>
      </c>
      <c r="AO216" s="1" t="s">
        <v>5741</v>
      </c>
      <c r="AP216" s="1" t="s">
        <v>5086</v>
      </c>
      <c r="AQ216" s="1" t="s">
        <v>6809</v>
      </c>
      <c r="AR216" s="1"/>
      <c r="AS216" s="1" t="s">
        <v>3498</v>
      </c>
      <c r="AT216" s="1" t="s">
        <v>5742</v>
      </c>
      <c r="AU216" s="1"/>
      <c r="AV216" s="1"/>
      <c r="AW216" s="1" t="s">
        <v>5075</v>
      </c>
      <c r="AX216" s="1">
        <v>1</v>
      </c>
      <c r="AY216" s="1">
        <v>11</v>
      </c>
      <c r="AZ216" s="1" t="s">
        <v>5743</v>
      </c>
      <c r="BA216" s="1" t="s">
        <v>5744</v>
      </c>
      <c r="BB216" s="1" t="s">
        <v>6810</v>
      </c>
      <c r="BC216" s="1"/>
      <c r="BD216" s="1"/>
      <c r="BE216" s="1"/>
      <c r="BF216" s="1"/>
      <c r="BG216" s="1"/>
      <c r="BH216" s="1" t="s">
        <v>5102</v>
      </c>
      <c r="BI216" s="1">
        <v>1</v>
      </c>
      <c r="BJ216" s="1">
        <v>12</v>
      </c>
      <c r="BK216" s="1" t="s">
        <v>5746</v>
      </c>
      <c r="BL216" s="1" t="s">
        <v>5095</v>
      </c>
      <c r="BM216" s="1" t="s">
        <v>6811</v>
      </c>
      <c r="BN216" s="1" t="s">
        <v>5636</v>
      </c>
      <c r="BO216" s="1"/>
      <c r="BP216" s="1" t="s">
        <v>1685</v>
      </c>
      <c r="BQ216" s="1"/>
      <c r="BR216" s="1"/>
      <c r="BS216" s="1" t="s">
        <v>5102</v>
      </c>
      <c r="BT216" s="1">
        <v>1</v>
      </c>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EB216" s="1"/>
      <c r="EC216" s="1"/>
      <c r="ED216" s="1"/>
      <c r="EE216" s="1"/>
      <c r="EF216" s="1"/>
      <c r="EG216" s="1"/>
      <c r="EH216" s="1"/>
    </row>
    <row r="217" spans="1:138" ht="12.75" customHeight="1" x14ac:dyDescent="0.2">
      <c r="A217">
        <v>216</v>
      </c>
      <c r="B217" t="s">
        <v>1172</v>
      </c>
      <c r="C217" t="s">
        <v>1095</v>
      </c>
      <c r="D217" s="1">
        <v>6</v>
      </c>
      <c r="E217" s="1">
        <v>11</v>
      </c>
      <c r="F217" s="1" t="s">
        <v>23</v>
      </c>
      <c r="G217" s="1">
        <v>7</v>
      </c>
      <c r="H217" s="1" t="s">
        <v>5736</v>
      </c>
      <c r="I217" s="1" t="s">
        <v>5565</v>
      </c>
      <c r="J217" s="1" t="s">
        <v>6812</v>
      </c>
      <c r="K217" s="1"/>
      <c r="L217" s="1" t="s">
        <v>5662</v>
      </c>
      <c r="M217" s="1" t="s">
        <v>6252</v>
      </c>
      <c r="N217" s="1" t="s">
        <v>5670</v>
      </c>
      <c r="O217" s="1"/>
      <c r="P217" s="1" t="s">
        <v>4433</v>
      </c>
      <c r="Q217" s="1">
        <v>2</v>
      </c>
      <c r="R217" s="1">
        <v>8</v>
      </c>
      <c r="S217" s="1" t="s">
        <v>5738</v>
      </c>
      <c r="T217" s="1" t="s">
        <v>5739</v>
      </c>
      <c r="U217" s="1" t="s">
        <v>6813</v>
      </c>
      <c r="V217" s="1" t="s">
        <v>5642</v>
      </c>
      <c r="W217" s="1"/>
      <c r="X217" s="1" t="s">
        <v>5690</v>
      </c>
      <c r="Y217" s="1" t="s">
        <v>1701</v>
      </c>
      <c r="Z217" s="1"/>
      <c r="AA217" s="1" t="s">
        <v>4433</v>
      </c>
      <c r="AB217" s="1">
        <v>3</v>
      </c>
      <c r="AC217" s="1">
        <v>9</v>
      </c>
      <c r="AD217" s="1" t="s">
        <v>5740</v>
      </c>
      <c r="AE217" s="1" t="s">
        <v>5570</v>
      </c>
      <c r="AF217" s="1" t="s">
        <v>6814</v>
      </c>
      <c r="AG217" s="1" t="s">
        <v>144</v>
      </c>
      <c r="AH217" s="1"/>
      <c r="AI217" s="1" t="s">
        <v>5671</v>
      </c>
      <c r="AJ217" s="1" t="s">
        <v>5682</v>
      </c>
      <c r="AK217" s="1" t="s">
        <v>1762</v>
      </c>
      <c r="AL217" s="1" t="s">
        <v>4433</v>
      </c>
      <c r="AM217" s="1">
        <v>3</v>
      </c>
      <c r="AN217" s="1">
        <v>10</v>
      </c>
      <c r="AO217" s="1" t="s">
        <v>5741</v>
      </c>
      <c r="AP217" s="1" t="s">
        <v>5086</v>
      </c>
      <c r="AQ217" s="1" t="s">
        <v>6815</v>
      </c>
      <c r="AR217" s="1" t="s">
        <v>5113</v>
      </c>
      <c r="AS217" s="1"/>
      <c r="AT217" s="1" t="s">
        <v>6816</v>
      </c>
      <c r="AU217" s="1"/>
      <c r="AV217" s="1"/>
      <c r="AW217" s="78" t="s">
        <v>4433</v>
      </c>
      <c r="AX217" s="1">
        <v>2</v>
      </c>
      <c r="AY217" s="1">
        <v>11</v>
      </c>
      <c r="AZ217" s="1" t="s">
        <v>5743</v>
      </c>
      <c r="BA217" s="1" t="s">
        <v>5744</v>
      </c>
      <c r="BB217" s="1" t="s">
        <v>6817</v>
      </c>
      <c r="BC217" s="1"/>
      <c r="BD217" s="1"/>
      <c r="BE217" s="1"/>
      <c r="BF217" s="1"/>
      <c r="BG217" s="1"/>
      <c r="BH217" s="1" t="s">
        <v>5102</v>
      </c>
      <c r="BI217" s="1">
        <v>1</v>
      </c>
      <c r="BJ217" s="1">
        <v>12</v>
      </c>
      <c r="BK217" s="1" t="s">
        <v>5746</v>
      </c>
      <c r="BL217" s="1" t="s">
        <v>5095</v>
      </c>
      <c r="BM217" s="1" t="s">
        <v>6818</v>
      </c>
      <c r="BN217" s="1" t="s">
        <v>5636</v>
      </c>
      <c r="BO217" s="1"/>
      <c r="BP217" s="1" t="s">
        <v>4404</v>
      </c>
      <c r="BQ217" s="1"/>
      <c r="BR217" s="1"/>
      <c r="BS217" s="1" t="s">
        <v>5141</v>
      </c>
      <c r="BT217" s="1">
        <v>1</v>
      </c>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EB217" s="1"/>
      <c r="EC217" s="1"/>
      <c r="ED217" s="1"/>
      <c r="EE217" s="1"/>
      <c r="EF217" s="1"/>
      <c r="EG217" s="1"/>
      <c r="EH217" s="1"/>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42"/>
  <sheetViews>
    <sheetView topLeftCell="CO1" zoomScale="55" zoomScaleNormal="55" workbookViewId="0">
      <pane ySplit="3" topLeftCell="A4" activePane="bottomLeft" state="frozen"/>
      <selection activeCell="CO1" sqref="CO1"/>
      <selection pane="bottomLeft" activeCell="CD1" sqref="A1:XFD1"/>
    </sheetView>
  </sheetViews>
  <sheetFormatPr baseColWidth="10" defaultColWidth="9.140625" defaultRowHeight="12.75" x14ac:dyDescent="0.2"/>
  <cols>
    <col min="1" max="1" width="9" customWidth="1"/>
    <col min="2" max="2" width="33.7109375" customWidth="1"/>
    <col min="3" max="3" width="19.28515625" customWidth="1"/>
    <col min="4" max="6" width="9" customWidth="1"/>
    <col min="7" max="7" width="23.5703125" style="82" customWidth="1"/>
    <col min="8" max="8" width="18.85546875" customWidth="1"/>
    <col min="9" max="9" width="3.42578125" customWidth="1"/>
    <col min="10" max="10" width="21.42578125" customWidth="1"/>
    <col min="11" max="11" width="3.42578125" style="82" customWidth="1"/>
    <col min="12" max="12" width="16.5703125" customWidth="1"/>
    <col min="13" max="13" width="3.42578125" style="82" customWidth="1"/>
    <col min="14" max="14" width="19.42578125" customWidth="1"/>
    <col min="15" max="15" width="3.42578125" style="82" customWidth="1"/>
    <col min="16" max="16" width="20.7109375" customWidth="1"/>
    <col min="17" max="17" width="3.42578125" customWidth="1"/>
    <col min="18" max="18" width="23.28515625" customWidth="1"/>
    <col min="19" max="19" width="3.42578125" style="82" customWidth="1"/>
    <col min="20" max="20" width="23.28515625" customWidth="1"/>
    <col min="21" max="21" width="3.42578125" customWidth="1"/>
    <col min="22" max="22" width="20.28515625" customWidth="1"/>
    <col min="23" max="23" width="3.42578125" style="82" customWidth="1"/>
    <col min="24" max="24" width="22.5703125" customWidth="1"/>
    <col min="25" max="25" width="3.42578125" style="82" customWidth="1"/>
    <col min="26" max="26" width="21.85546875" customWidth="1"/>
    <col min="27" max="27" width="3.42578125" style="82" customWidth="1"/>
    <col min="28" max="28" width="23" customWidth="1"/>
    <col min="29" max="29" width="3.42578125" style="82" customWidth="1"/>
    <col min="30" max="30" width="21.7109375" customWidth="1"/>
    <col min="31" max="31" width="3.42578125" style="82" customWidth="1"/>
    <col min="32" max="32" width="20" customWidth="1"/>
    <col min="33" max="33" width="3.42578125" style="82" customWidth="1"/>
    <col min="34" max="34" width="18.28515625" customWidth="1"/>
    <col min="35" max="35" width="3.42578125" style="82" customWidth="1"/>
    <col min="36" max="36" width="21.5703125" customWidth="1"/>
    <col min="37" max="37" width="3.42578125" style="82" customWidth="1"/>
    <col min="38" max="38" width="20.28515625" customWidth="1"/>
    <col min="39" max="39" width="3.42578125" style="82" customWidth="1"/>
    <col min="40" max="40" width="20.7109375" customWidth="1"/>
    <col min="41" max="41" width="3.42578125" style="82" customWidth="1"/>
    <col min="42" max="42" width="21.42578125" customWidth="1"/>
    <col min="43" max="43" width="3.42578125" style="82" customWidth="1"/>
    <col min="44" max="44" width="2.140625" customWidth="1"/>
    <col min="45" max="45" width="18.5703125" customWidth="1"/>
    <col min="46" max="46" width="3.42578125" style="82" customWidth="1"/>
    <col min="47" max="47" width="16.5703125" customWidth="1"/>
    <col min="48" max="48" width="3.42578125" style="82" customWidth="1"/>
    <col min="49" max="49" width="18.28515625" customWidth="1"/>
    <col min="50" max="50" width="3.42578125" style="82" customWidth="1"/>
    <col min="51" max="51" width="21.28515625" customWidth="1"/>
    <col min="52" max="52" width="3.42578125" style="82" customWidth="1"/>
    <col min="53" max="53" width="18.28515625" customWidth="1"/>
    <col min="54" max="54" width="3.42578125" style="82" customWidth="1"/>
    <col min="55" max="55" width="21" customWidth="1"/>
    <col min="56" max="56" width="3.42578125" style="82" customWidth="1"/>
    <col min="57" max="57" width="20.85546875" customWidth="1"/>
    <col min="58" max="58" width="3.42578125" style="82" customWidth="1"/>
    <col min="59" max="59" width="18.85546875" customWidth="1"/>
    <col min="60" max="60" width="3.140625" style="82" customWidth="1"/>
    <col min="61" max="61" width="20.28515625" customWidth="1"/>
    <col min="62" max="62" width="3.42578125" style="82" customWidth="1"/>
    <col min="63" max="63" width="20.42578125" customWidth="1"/>
    <col min="64" max="64" width="3.42578125" style="82" customWidth="1"/>
    <col min="65" max="65" width="16.85546875" customWidth="1"/>
    <col min="66" max="66" width="3.42578125" style="82" customWidth="1"/>
    <col min="67" max="67" width="18.140625" customWidth="1"/>
    <col min="68" max="68" width="3.42578125" style="82" customWidth="1"/>
    <col min="69" max="69" width="18.140625" customWidth="1"/>
    <col min="70" max="70" width="3.42578125" style="82" customWidth="1"/>
    <col min="71" max="71" width="21.7109375" customWidth="1"/>
    <col min="72" max="72" width="3.42578125" style="82" customWidth="1"/>
    <col min="73" max="73" width="19.140625" customWidth="1"/>
    <col min="74" max="74" width="3.42578125" style="82" customWidth="1"/>
    <col min="75" max="75" width="17.140625" customWidth="1"/>
    <col min="76" max="76" width="3.42578125" style="82" customWidth="1"/>
    <col min="77" max="77" width="18.42578125" customWidth="1"/>
    <col min="78" max="78" width="3.42578125" style="82" customWidth="1"/>
    <col min="79" max="79" width="18.140625" customWidth="1"/>
    <col min="80" max="80" width="3.42578125" style="82" customWidth="1"/>
    <col min="81" max="81" width="2" customWidth="1"/>
    <col min="82" max="82" width="20.140625" customWidth="1"/>
    <col min="83" max="83" width="3.42578125" style="82" customWidth="1"/>
    <col min="84" max="84" width="17.28515625" customWidth="1"/>
    <col min="85" max="85" width="3.42578125" style="82" customWidth="1"/>
    <col min="86" max="86" width="19.85546875" customWidth="1"/>
    <col min="87" max="87" width="3.42578125" style="82" customWidth="1"/>
    <col min="88" max="88" width="20.85546875" customWidth="1"/>
    <col min="89" max="89" width="6.140625" style="82" customWidth="1"/>
    <col min="90" max="90" width="19.140625" customWidth="1"/>
    <col min="91" max="91" width="3.42578125" style="82" customWidth="1"/>
    <col min="92" max="92" width="20.5703125" style="82" customWidth="1"/>
    <col min="93" max="93" width="3.42578125" customWidth="1"/>
    <col min="94" max="94" width="20.42578125" customWidth="1"/>
    <col min="95" max="95" width="3.42578125" style="82" customWidth="1"/>
    <col min="96" max="96" width="21.42578125" customWidth="1"/>
    <col min="97" max="97" width="3.42578125" style="82" customWidth="1"/>
    <col min="98" max="98" width="21.5703125" customWidth="1"/>
    <col min="99" max="99" width="3.42578125" style="82" customWidth="1"/>
    <col min="100" max="100" width="20" customWidth="1"/>
    <col min="101" max="101" width="3.42578125" style="82" customWidth="1"/>
    <col min="102" max="102" width="19.7109375" customWidth="1"/>
    <col min="103" max="103" width="3.42578125" style="82" customWidth="1"/>
    <col min="104" max="104" width="20.85546875" customWidth="1"/>
    <col min="105" max="105" width="3.42578125" style="82" customWidth="1"/>
    <col min="106" max="106" width="22.42578125" customWidth="1"/>
    <col min="107" max="107" width="3.42578125" style="82" customWidth="1"/>
    <col min="108" max="108" width="22.42578125" customWidth="1"/>
    <col min="109" max="109" width="3.42578125" style="82" customWidth="1"/>
    <col min="110" max="110" width="21" customWidth="1"/>
    <col min="111" max="111" width="3.42578125" style="82" customWidth="1"/>
    <col min="112" max="112" width="26.140625" customWidth="1"/>
    <col min="113" max="113" width="3.42578125" style="82" customWidth="1"/>
    <col min="114" max="114" width="21.140625" customWidth="1"/>
    <col min="115" max="115" width="3.42578125" style="82" customWidth="1"/>
    <col min="116" max="116" width="22" customWidth="1"/>
    <col min="117" max="117" width="3.42578125" customWidth="1"/>
    <col min="118" max="1025" width="14.140625" customWidth="1"/>
  </cols>
  <sheetData>
    <row r="1" spans="1:117" ht="12.75" customHeight="1" x14ac:dyDescent="0.2">
      <c r="A1" s="1"/>
      <c r="B1" s="1"/>
      <c r="C1" s="1"/>
      <c r="D1" s="1"/>
      <c r="E1" s="1"/>
      <c r="F1" s="1"/>
      <c r="G1" s="1"/>
      <c r="H1" s="83" t="s">
        <v>6819</v>
      </c>
      <c r="I1" s="83"/>
      <c r="J1" s="83" t="s">
        <v>6819</v>
      </c>
      <c r="K1" s="28"/>
      <c r="L1" s="83" t="s">
        <v>6819</v>
      </c>
      <c r="M1" s="28"/>
      <c r="N1" s="83" t="s">
        <v>6819</v>
      </c>
      <c r="O1" s="28"/>
      <c r="P1" s="83" t="s">
        <v>6819</v>
      </c>
      <c r="Q1" s="83"/>
      <c r="R1" s="83" t="s">
        <v>6819</v>
      </c>
      <c r="S1" s="28"/>
      <c r="T1" s="83" t="s">
        <v>6819</v>
      </c>
      <c r="U1" s="83"/>
      <c r="V1" s="83" t="s">
        <v>6819</v>
      </c>
      <c r="W1" s="83"/>
      <c r="X1" s="83" t="s">
        <v>6819</v>
      </c>
      <c r="Y1" s="83"/>
      <c r="Z1" s="83" t="s">
        <v>6819</v>
      </c>
      <c r="AA1" s="83"/>
      <c r="AB1" s="83" t="s">
        <v>6819</v>
      </c>
      <c r="AC1" s="83"/>
      <c r="AD1" s="83" t="s">
        <v>6819</v>
      </c>
      <c r="AE1" s="83"/>
      <c r="AF1" s="83" t="s">
        <v>6819</v>
      </c>
      <c r="AG1" s="83"/>
      <c r="AH1" s="83" t="s">
        <v>6819</v>
      </c>
      <c r="AI1" s="83"/>
      <c r="AJ1" s="83" t="s">
        <v>6819</v>
      </c>
      <c r="AK1" s="83"/>
      <c r="AL1" s="83" t="s">
        <v>6819</v>
      </c>
      <c r="AM1" s="83"/>
      <c r="AN1" s="83" t="s">
        <v>6819</v>
      </c>
      <c r="AO1" s="83"/>
      <c r="AP1" s="83" t="s">
        <v>6819</v>
      </c>
      <c r="AQ1" s="83"/>
      <c r="AR1" s="84"/>
      <c r="AS1" s="85" t="s">
        <v>6820</v>
      </c>
      <c r="AT1" s="85"/>
      <c r="AU1" s="85" t="s">
        <v>6820</v>
      </c>
      <c r="AV1" s="85"/>
      <c r="AW1" s="85" t="s">
        <v>6820</v>
      </c>
      <c r="AX1" s="85"/>
      <c r="AY1" s="85" t="s">
        <v>6820</v>
      </c>
      <c r="AZ1" s="85"/>
      <c r="BA1" s="85" t="s">
        <v>6820</v>
      </c>
      <c r="BB1" s="85"/>
      <c r="BC1" s="85" t="s">
        <v>6820</v>
      </c>
      <c r="BD1" s="85"/>
      <c r="BE1" s="85" t="s">
        <v>6820</v>
      </c>
      <c r="BF1" s="85"/>
      <c r="BG1" s="85" t="s">
        <v>6820</v>
      </c>
      <c r="BH1" s="85"/>
      <c r="BI1" s="85" t="s">
        <v>6820</v>
      </c>
      <c r="BJ1" s="85"/>
      <c r="BK1" s="85" t="s">
        <v>6820</v>
      </c>
      <c r="BL1" s="85"/>
      <c r="BM1" s="85" t="s">
        <v>6820</v>
      </c>
      <c r="BN1" s="85"/>
      <c r="BO1" s="85" t="s">
        <v>6820</v>
      </c>
      <c r="BP1" s="85"/>
      <c r="BQ1" s="85" t="s">
        <v>6820</v>
      </c>
      <c r="BR1" s="85"/>
      <c r="BS1" s="85" t="s">
        <v>6820</v>
      </c>
      <c r="BT1" s="85"/>
      <c r="BU1" s="85" t="s">
        <v>6820</v>
      </c>
      <c r="BV1" s="85"/>
      <c r="BW1" s="85" t="s">
        <v>6820</v>
      </c>
      <c r="BX1" s="85"/>
      <c r="BY1" s="85" t="s">
        <v>6820</v>
      </c>
      <c r="BZ1" s="85"/>
      <c r="CA1" s="85" t="s">
        <v>6820</v>
      </c>
      <c r="CB1" s="86"/>
      <c r="CC1" s="87"/>
      <c r="CD1" s="88" t="s">
        <v>6821</v>
      </c>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9"/>
      <c r="DK1" s="89"/>
      <c r="DL1" s="88"/>
      <c r="DM1" s="88"/>
    </row>
    <row r="2" spans="1:117" ht="12.75" customHeight="1" x14ac:dyDescent="0.2">
      <c r="A2" s="1"/>
      <c r="B2" s="1"/>
      <c r="C2" s="1"/>
      <c r="D2" s="1"/>
      <c r="E2" s="1"/>
      <c r="F2" s="1"/>
      <c r="G2" s="1"/>
      <c r="H2" s="83">
        <v>1</v>
      </c>
      <c r="I2" s="83"/>
      <c r="J2" s="83">
        <v>2</v>
      </c>
      <c r="K2" s="28"/>
      <c r="L2" s="83">
        <v>3</v>
      </c>
      <c r="M2" s="28"/>
      <c r="N2" s="83">
        <v>4</v>
      </c>
      <c r="O2" s="28"/>
      <c r="P2" s="83">
        <v>5</v>
      </c>
      <c r="Q2" s="83"/>
      <c r="R2" s="83">
        <v>6</v>
      </c>
      <c r="S2" s="28"/>
      <c r="T2" s="83">
        <v>7</v>
      </c>
      <c r="U2" s="83"/>
      <c r="V2" s="83">
        <v>8</v>
      </c>
      <c r="W2" s="83"/>
      <c r="X2" s="83">
        <v>9</v>
      </c>
      <c r="Y2" s="83"/>
      <c r="Z2" s="83">
        <v>10</v>
      </c>
      <c r="AA2" s="83"/>
      <c r="AB2" s="83">
        <v>11</v>
      </c>
      <c r="AC2" s="83"/>
      <c r="AD2" s="83">
        <v>12</v>
      </c>
      <c r="AE2" s="83"/>
      <c r="AF2" s="83">
        <v>13</v>
      </c>
      <c r="AG2" s="83"/>
      <c r="AH2" s="83">
        <v>14</v>
      </c>
      <c r="AI2" s="83"/>
      <c r="AJ2" s="83">
        <v>15</v>
      </c>
      <c r="AK2" s="83"/>
      <c r="AL2" s="83">
        <v>16</v>
      </c>
      <c r="AM2" s="83"/>
      <c r="AN2" s="83">
        <v>17</v>
      </c>
      <c r="AO2" s="83"/>
      <c r="AP2" s="83">
        <v>18</v>
      </c>
      <c r="AQ2" s="83"/>
      <c r="AR2" s="90"/>
      <c r="AS2" s="85">
        <v>1</v>
      </c>
      <c r="AT2" s="85"/>
      <c r="AU2" s="85">
        <v>2</v>
      </c>
      <c r="AV2" s="85"/>
      <c r="AW2" s="85">
        <v>3</v>
      </c>
      <c r="AX2" s="85"/>
      <c r="AY2" s="85">
        <v>4</v>
      </c>
      <c r="AZ2" s="85"/>
      <c r="BA2" s="85">
        <v>5</v>
      </c>
      <c r="BB2" s="85"/>
      <c r="BC2" s="85">
        <v>6</v>
      </c>
      <c r="BD2" s="85"/>
      <c r="BE2" s="85">
        <v>7</v>
      </c>
      <c r="BF2" s="85"/>
      <c r="BG2" s="85">
        <v>8</v>
      </c>
      <c r="BH2" s="85"/>
      <c r="BI2" s="85">
        <v>9</v>
      </c>
      <c r="BJ2" s="85"/>
      <c r="BK2" s="85">
        <v>10</v>
      </c>
      <c r="BL2" s="85"/>
      <c r="BM2" s="85">
        <v>11</v>
      </c>
      <c r="BN2" s="85"/>
      <c r="BO2" s="85">
        <v>12</v>
      </c>
      <c r="BP2" s="85"/>
      <c r="BQ2" s="85">
        <v>13</v>
      </c>
      <c r="BR2" s="85"/>
      <c r="BS2" s="85">
        <v>14</v>
      </c>
      <c r="BT2" s="85"/>
      <c r="BU2" s="85">
        <v>15</v>
      </c>
      <c r="BV2" s="85"/>
      <c r="BW2" s="85">
        <v>16</v>
      </c>
      <c r="BX2" s="85"/>
      <c r="BY2" s="85">
        <v>17</v>
      </c>
      <c r="BZ2" s="85"/>
      <c r="CA2" s="85">
        <v>18</v>
      </c>
      <c r="CB2" s="86"/>
      <c r="CC2" s="91"/>
      <c r="CD2" s="88">
        <v>1</v>
      </c>
      <c r="CE2" s="88"/>
      <c r="CF2" s="88">
        <v>2</v>
      </c>
      <c r="CG2" s="88"/>
      <c r="CH2" s="88">
        <v>3</v>
      </c>
      <c r="CI2" s="88"/>
      <c r="CJ2" s="92">
        <v>4</v>
      </c>
      <c r="CK2" s="88"/>
      <c r="CL2" s="88">
        <v>5</v>
      </c>
      <c r="CM2" s="88"/>
      <c r="CN2" s="88">
        <v>6</v>
      </c>
      <c r="CO2" s="88"/>
      <c r="CP2" s="88">
        <v>7</v>
      </c>
      <c r="CQ2" s="88"/>
      <c r="CR2" s="88">
        <v>8</v>
      </c>
      <c r="CS2" s="88"/>
      <c r="CT2" s="88">
        <v>9</v>
      </c>
      <c r="CU2" s="88"/>
      <c r="CV2" s="88">
        <v>10</v>
      </c>
      <c r="CW2" s="88"/>
      <c r="CX2" s="88">
        <v>11</v>
      </c>
      <c r="CY2" s="88"/>
      <c r="CZ2" s="88">
        <v>12</v>
      </c>
      <c r="DA2" s="88"/>
      <c r="DB2" s="88">
        <v>13</v>
      </c>
      <c r="DC2" s="88"/>
      <c r="DD2" s="88">
        <v>14</v>
      </c>
      <c r="DE2" s="88"/>
      <c r="DF2" s="88">
        <v>15</v>
      </c>
      <c r="DG2" s="88"/>
      <c r="DH2" s="88">
        <v>16</v>
      </c>
      <c r="DI2" s="88"/>
      <c r="DJ2" s="89">
        <v>17</v>
      </c>
      <c r="DK2" s="89"/>
      <c r="DL2" s="88">
        <v>18</v>
      </c>
      <c r="DM2" s="88"/>
    </row>
    <row r="3" spans="1:117" ht="63.75" x14ac:dyDescent="0.2">
      <c r="A3" s="1" t="s">
        <v>6822</v>
      </c>
      <c r="B3" s="1" t="s">
        <v>1</v>
      </c>
      <c r="C3" s="1" t="s">
        <v>2</v>
      </c>
      <c r="D3" s="1" t="s">
        <v>3</v>
      </c>
      <c r="E3" s="1" t="s">
        <v>4</v>
      </c>
      <c r="F3" s="1" t="s">
        <v>5</v>
      </c>
      <c r="G3" s="1" t="s">
        <v>6823</v>
      </c>
      <c r="H3" s="93" t="s">
        <v>6824</v>
      </c>
      <c r="I3" s="1"/>
      <c r="J3" s="93" t="s">
        <v>6825</v>
      </c>
      <c r="K3" s="1"/>
      <c r="L3" s="93" t="s">
        <v>6826</v>
      </c>
      <c r="M3" s="1"/>
      <c r="N3" s="94" t="s">
        <v>6827</v>
      </c>
      <c r="O3" s="1"/>
      <c r="P3" s="93" t="s">
        <v>6828</v>
      </c>
      <c r="Q3" s="1"/>
      <c r="R3" s="95" t="s">
        <v>6829</v>
      </c>
      <c r="S3" s="1"/>
      <c r="T3" s="93" t="s">
        <v>6830</v>
      </c>
      <c r="U3" s="1"/>
      <c r="V3" s="93" t="s">
        <v>6831</v>
      </c>
      <c r="W3" s="1"/>
      <c r="X3" s="93" t="s">
        <v>6832</v>
      </c>
      <c r="Y3" s="1"/>
      <c r="Z3" s="93" t="s">
        <v>6833</v>
      </c>
      <c r="AA3" s="1"/>
      <c r="AB3" s="93" t="s">
        <v>6834</v>
      </c>
      <c r="AC3" s="1"/>
      <c r="AD3" s="93" t="s">
        <v>6835</v>
      </c>
      <c r="AE3" s="1"/>
      <c r="AF3" s="93" t="s">
        <v>6836</v>
      </c>
      <c r="AG3" s="1"/>
      <c r="AH3" s="93" t="s">
        <v>6837</v>
      </c>
      <c r="AI3" s="1"/>
      <c r="AJ3" s="93" t="s">
        <v>6838</v>
      </c>
      <c r="AK3" s="93"/>
      <c r="AL3" s="93" t="s">
        <v>6839</v>
      </c>
      <c r="AM3" s="1"/>
      <c r="AN3" s="93" t="s">
        <v>6840</v>
      </c>
      <c r="AO3" s="93"/>
      <c r="AP3" s="93" t="s">
        <v>6841</v>
      </c>
      <c r="AQ3" s="1"/>
      <c r="AR3" s="90">
        <v>2</v>
      </c>
      <c r="AS3" s="93" t="s">
        <v>6842</v>
      </c>
      <c r="AT3" s="93"/>
      <c r="AU3" s="93" t="s">
        <v>6843</v>
      </c>
      <c r="AV3" s="93"/>
      <c r="AW3" s="93" t="s">
        <v>6844</v>
      </c>
      <c r="AX3" s="1"/>
      <c r="AY3" s="93" t="s">
        <v>6845</v>
      </c>
      <c r="AZ3" s="1"/>
      <c r="BA3" s="93" t="s">
        <v>6846</v>
      </c>
      <c r="BB3" s="1"/>
      <c r="BC3" s="93" t="s">
        <v>6847</v>
      </c>
      <c r="BD3" s="1"/>
      <c r="BE3" s="93" t="s">
        <v>6848</v>
      </c>
      <c r="BF3" s="93"/>
      <c r="BG3" s="93" t="s">
        <v>6849</v>
      </c>
      <c r="BH3" s="93"/>
      <c r="BI3" s="93" t="s">
        <v>6850</v>
      </c>
      <c r="BJ3" s="1"/>
      <c r="BK3" s="93" t="s">
        <v>6851</v>
      </c>
      <c r="BL3" s="1"/>
      <c r="BM3" s="93" t="s">
        <v>6852</v>
      </c>
      <c r="BN3" s="93"/>
      <c r="BO3" s="93" t="s">
        <v>6853</v>
      </c>
      <c r="BP3" s="1"/>
      <c r="BQ3" s="93" t="s">
        <v>6854</v>
      </c>
      <c r="BR3" s="1"/>
      <c r="BS3" s="93" t="s">
        <v>6855</v>
      </c>
      <c r="BT3" s="93"/>
      <c r="BU3" s="93" t="s">
        <v>6856</v>
      </c>
      <c r="BV3" s="93"/>
      <c r="BW3" s="93" t="s">
        <v>6857</v>
      </c>
      <c r="BX3" s="93"/>
      <c r="BY3" s="93" t="s">
        <v>6858</v>
      </c>
      <c r="BZ3" s="93"/>
      <c r="CA3" s="93" t="s">
        <v>6859</v>
      </c>
      <c r="CB3" s="1"/>
      <c r="CC3" s="90">
        <v>1</v>
      </c>
      <c r="CD3" s="93" t="s">
        <v>6860</v>
      </c>
      <c r="CE3" s="93"/>
      <c r="CF3" s="93" t="s">
        <v>6861</v>
      </c>
      <c r="CG3" s="93"/>
      <c r="CH3" s="93" t="s">
        <v>6862</v>
      </c>
      <c r="CI3" s="1"/>
      <c r="CJ3" s="96" t="s">
        <v>6863</v>
      </c>
      <c r="CK3" s="97"/>
      <c r="CL3" s="96" t="s">
        <v>6864</v>
      </c>
      <c r="CM3" s="96"/>
      <c r="CN3" s="93" t="s">
        <v>6865</v>
      </c>
      <c r="CP3" s="93" t="s">
        <v>6866</v>
      </c>
      <c r="CQ3" s="93"/>
      <c r="CR3" s="93" t="s">
        <v>6867</v>
      </c>
      <c r="CS3" s="1"/>
      <c r="CT3" s="96" t="s">
        <v>6868</v>
      </c>
      <c r="CU3" s="96"/>
      <c r="CV3" s="93" t="s">
        <v>6869</v>
      </c>
      <c r="CW3" s="93"/>
      <c r="CX3" s="93" t="s">
        <v>6852</v>
      </c>
      <c r="CY3" s="93"/>
      <c r="CZ3" s="93" t="s">
        <v>6870</v>
      </c>
      <c r="DA3" s="93"/>
      <c r="DB3" s="93" t="s">
        <v>6871</v>
      </c>
      <c r="DC3" s="1"/>
      <c r="DD3" s="93" t="s">
        <v>6872</v>
      </c>
      <c r="DE3" s="1"/>
      <c r="DF3" s="93" t="s">
        <v>6873</v>
      </c>
      <c r="DG3" s="1"/>
      <c r="DH3" s="93" t="s">
        <v>6874</v>
      </c>
      <c r="DI3" s="1"/>
      <c r="DJ3" s="93" t="s">
        <v>6874</v>
      </c>
      <c r="DK3" s="1"/>
      <c r="DL3" s="93" t="s">
        <v>6875</v>
      </c>
    </row>
    <row r="4" spans="1:117" ht="12.75" customHeight="1" x14ac:dyDescent="0.2">
      <c r="A4" s="1">
        <v>1</v>
      </c>
      <c r="B4" s="1" t="s">
        <v>21</v>
      </c>
      <c r="C4" s="1" t="s">
        <v>22</v>
      </c>
      <c r="D4" s="1">
        <v>4</v>
      </c>
      <c r="E4" s="1">
        <v>8</v>
      </c>
      <c r="F4" s="1" t="s">
        <v>23</v>
      </c>
      <c r="G4" s="1">
        <v>3</v>
      </c>
      <c r="I4" s="1"/>
      <c r="U4" s="1"/>
      <c r="AR4" s="90"/>
      <c r="AS4" s="86" t="s">
        <v>6876</v>
      </c>
      <c r="AT4" s="86" t="s">
        <v>6877</v>
      </c>
      <c r="AU4" s="86" t="s">
        <v>6878</v>
      </c>
      <c r="AV4" s="86" t="s">
        <v>6879</v>
      </c>
      <c r="AW4" s="86" t="s">
        <v>306</v>
      </c>
      <c r="AX4" s="86" t="s">
        <v>6880</v>
      </c>
      <c r="AY4" s="86" t="s">
        <v>6881</v>
      </c>
      <c r="AZ4" s="86" t="s">
        <v>625</v>
      </c>
      <c r="BA4" s="86" t="s">
        <v>6882</v>
      </c>
      <c r="BB4" s="86" t="s">
        <v>6877</v>
      </c>
      <c r="BC4" s="86" t="s">
        <v>6883</v>
      </c>
      <c r="BD4" s="86" t="s">
        <v>6879</v>
      </c>
      <c r="BE4" s="86" t="s">
        <v>6884</v>
      </c>
      <c r="BF4" s="86" t="s">
        <v>6885</v>
      </c>
      <c r="BG4" s="86" t="s">
        <v>6886</v>
      </c>
      <c r="BH4" s="86" t="s">
        <v>6879</v>
      </c>
      <c r="BI4" s="86" t="s">
        <v>6887</v>
      </c>
      <c r="BJ4" s="86" t="s">
        <v>6879</v>
      </c>
      <c r="BK4" s="86" t="s">
        <v>6888</v>
      </c>
      <c r="BL4" s="86" t="s">
        <v>6880</v>
      </c>
      <c r="BM4" s="86" t="s">
        <v>6889</v>
      </c>
      <c r="BN4" s="86" t="s">
        <v>6880</v>
      </c>
      <c r="BO4" s="86" t="s">
        <v>6890</v>
      </c>
      <c r="BP4" s="86" t="s">
        <v>6877</v>
      </c>
      <c r="BQ4" s="86" t="s">
        <v>6891</v>
      </c>
      <c r="BR4" s="86" t="s">
        <v>6885</v>
      </c>
      <c r="BS4" s="86" t="s">
        <v>6892</v>
      </c>
      <c r="BT4" s="86">
        <v>1</v>
      </c>
      <c r="BU4" s="86" t="s">
        <v>3211</v>
      </c>
      <c r="BV4" s="86" t="s">
        <v>6885</v>
      </c>
      <c r="BW4" s="86" t="s">
        <v>6893</v>
      </c>
      <c r="BX4" s="86">
        <v>1</v>
      </c>
      <c r="BY4" s="86" t="s">
        <v>6894</v>
      </c>
      <c r="BZ4" s="86" t="s">
        <v>6895</v>
      </c>
      <c r="CA4" s="86" t="s">
        <v>6896</v>
      </c>
      <c r="CB4" s="86">
        <v>1</v>
      </c>
      <c r="CC4" s="90"/>
      <c r="CD4" s="1"/>
      <c r="CE4" s="1"/>
      <c r="CF4" s="1"/>
      <c r="CG4" s="1"/>
      <c r="CH4" s="1"/>
      <c r="CI4" s="1"/>
      <c r="CJ4" s="97"/>
      <c r="CK4" s="97"/>
      <c r="CL4" s="97"/>
      <c r="CM4" s="97"/>
      <c r="CN4" s="1"/>
      <c r="CO4" s="1"/>
      <c r="CP4" s="1"/>
      <c r="CQ4" s="1"/>
      <c r="CR4" s="1"/>
      <c r="CS4" s="1"/>
      <c r="CT4" s="97"/>
      <c r="CU4" s="97"/>
      <c r="CV4" s="1"/>
      <c r="CW4" s="1"/>
      <c r="CX4" s="97"/>
      <c r="CY4" s="97"/>
      <c r="CZ4" s="1"/>
      <c r="DA4" s="1"/>
      <c r="DB4" s="1"/>
      <c r="DC4" s="1"/>
      <c r="DD4" s="97"/>
      <c r="DE4" s="97"/>
      <c r="DF4" s="1"/>
      <c r="DG4" s="1"/>
      <c r="DH4" s="1"/>
      <c r="DI4" s="1"/>
      <c r="DJ4" s="98"/>
      <c r="DK4" s="98"/>
      <c r="DL4" s="1"/>
      <c r="DM4" s="1"/>
    </row>
    <row r="5" spans="1:117" ht="12.75" customHeight="1" x14ac:dyDescent="0.2">
      <c r="A5" s="1">
        <v>2</v>
      </c>
      <c r="B5" s="80" t="s">
        <v>1224</v>
      </c>
      <c r="C5" s="1" t="s">
        <v>22</v>
      </c>
      <c r="D5" s="1">
        <v>4</v>
      </c>
      <c r="E5" s="1">
        <v>9</v>
      </c>
      <c r="F5" s="1" t="s">
        <v>23</v>
      </c>
      <c r="G5" s="1">
        <v>3</v>
      </c>
      <c r="I5" s="1"/>
      <c r="U5" s="1"/>
      <c r="AR5" s="90"/>
      <c r="AS5" s="86" t="s">
        <v>3498</v>
      </c>
      <c r="AT5" s="86">
        <v>1</v>
      </c>
      <c r="AU5" s="86" t="s">
        <v>6878</v>
      </c>
      <c r="AV5" s="86" t="s">
        <v>6879</v>
      </c>
      <c r="AW5" s="86" t="s">
        <v>6897</v>
      </c>
      <c r="AX5" s="86">
        <v>1</v>
      </c>
      <c r="AY5" s="18"/>
      <c r="AZ5" s="18"/>
      <c r="BA5" s="86" t="s">
        <v>6898</v>
      </c>
      <c r="BB5" s="86">
        <v>1</v>
      </c>
      <c r="BC5" s="86" t="s">
        <v>6899</v>
      </c>
      <c r="BD5" s="86">
        <v>1</v>
      </c>
      <c r="BE5" s="86" t="s">
        <v>6900</v>
      </c>
      <c r="BF5" s="86">
        <v>1</v>
      </c>
      <c r="BG5" s="86" t="s">
        <v>6901</v>
      </c>
      <c r="BH5" s="86">
        <v>1</v>
      </c>
      <c r="BI5" s="86" t="s">
        <v>6902</v>
      </c>
      <c r="BJ5" s="86">
        <v>1</v>
      </c>
      <c r="BK5" s="86" t="s">
        <v>6903</v>
      </c>
      <c r="BL5" s="86" t="s">
        <v>6879</v>
      </c>
      <c r="BM5" s="86" t="s">
        <v>5126</v>
      </c>
      <c r="BN5" s="86">
        <v>1</v>
      </c>
      <c r="BO5" s="86" t="s">
        <v>6904</v>
      </c>
      <c r="BP5" s="86" t="s">
        <v>6905</v>
      </c>
      <c r="BQ5" s="86" t="s">
        <v>6906</v>
      </c>
      <c r="BR5" s="86" t="s">
        <v>6907</v>
      </c>
      <c r="BS5" s="86" t="s">
        <v>6908</v>
      </c>
      <c r="BT5" s="86" t="s">
        <v>625</v>
      </c>
      <c r="BU5" s="86" t="s">
        <v>6909</v>
      </c>
      <c r="BV5" s="86">
        <v>1</v>
      </c>
      <c r="BW5" s="86" t="s">
        <v>6893</v>
      </c>
      <c r="BX5" s="86">
        <v>1</v>
      </c>
      <c r="BY5" s="86" t="s">
        <v>5251</v>
      </c>
      <c r="BZ5" s="86">
        <v>1</v>
      </c>
      <c r="CA5" s="86" t="s">
        <v>6910</v>
      </c>
      <c r="CB5" s="86" t="s">
        <v>6880</v>
      </c>
      <c r="CC5" s="90"/>
      <c r="CD5" s="1"/>
      <c r="CE5" s="1"/>
      <c r="CF5" s="1"/>
      <c r="CG5" s="1"/>
      <c r="CH5" s="1"/>
      <c r="CI5" s="1"/>
      <c r="CJ5" s="97"/>
      <c r="CK5" s="97"/>
      <c r="CL5" s="97"/>
      <c r="CM5" s="97"/>
      <c r="CN5" s="1"/>
      <c r="CO5" s="1"/>
      <c r="CP5" s="1"/>
      <c r="CQ5" s="1"/>
      <c r="CR5" s="1"/>
      <c r="CS5" s="1"/>
      <c r="CT5" s="97"/>
      <c r="CU5" s="97"/>
      <c r="CV5" s="1"/>
      <c r="CW5" s="1"/>
      <c r="CX5" s="97"/>
      <c r="CY5" s="97"/>
      <c r="CZ5" s="1"/>
      <c r="DA5" s="1"/>
      <c r="DB5" s="1"/>
      <c r="DC5" s="1"/>
      <c r="DD5" s="97"/>
      <c r="DE5" s="97"/>
      <c r="DF5" s="1"/>
      <c r="DG5" s="1"/>
      <c r="DH5" s="1"/>
      <c r="DI5" s="1"/>
      <c r="DJ5" s="98"/>
      <c r="DK5" s="98"/>
      <c r="DL5" s="1"/>
      <c r="DM5" s="1"/>
    </row>
    <row r="6" spans="1:117" ht="12.75" customHeight="1" x14ac:dyDescent="0.2">
      <c r="A6" s="1">
        <v>3</v>
      </c>
      <c r="B6" s="1" t="s">
        <v>39</v>
      </c>
      <c r="C6" s="1" t="s">
        <v>22</v>
      </c>
      <c r="D6" s="1">
        <v>4</v>
      </c>
      <c r="E6" s="1">
        <v>9</v>
      </c>
      <c r="F6" s="1" t="s">
        <v>23</v>
      </c>
      <c r="G6" s="1">
        <v>3</v>
      </c>
      <c r="I6" s="1"/>
      <c r="U6" s="1"/>
      <c r="AR6" s="90"/>
      <c r="AS6" s="86" t="s">
        <v>6911</v>
      </c>
      <c r="AT6" s="86" t="s">
        <v>6907</v>
      </c>
      <c r="AU6" s="86" t="s">
        <v>6912</v>
      </c>
      <c r="AV6" s="86">
        <v>1</v>
      </c>
      <c r="AW6" s="86" t="s">
        <v>6913</v>
      </c>
      <c r="AX6" s="86" t="s">
        <v>6877</v>
      </c>
      <c r="AY6" s="86" t="s">
        <v>6881</v>
      </c>
      <c r="AZ6" s="86" t="s">
        <v>625</v>
      </c>
      <c r="BA6" s="99" t="s">
        <v>6899</v>
      </c>
      <c r="BB6" s="99"/>
      <c r="BC6" s="86" t="s">
        <v>6899</v>
      </c>
      <c r="BD6" s="86">
        <v>1</v>
      </c>
      <c r="BE6" s="86" t="s">
        <v>6900</v>
      </c>
      <c r="BF6" s="86">
        <v>1</v>
      </c>
      <c r="BG6" s="86" t="s">
        <v>6901</v>
      </c>
      <c r="BH6" s="86">
        <v>1</v>
      </c>
      <c r="BI6" s="86" t="s">
        <v>6887</v>
      </c>
      <c r="BJ6" s="86" t="s">
        <v>6879</v>
      </c>
      <c r="BK6" s="86" t="s">
        <v>6914</v>
      </c>
      <c r="BL6" s="86" t="s">
        <v>6885</v>
      </c>
      <c r="BM6" s="86" t="s">
        <v>5126</v>
      </c>
      <c r="BN6" s="86">
        <v>1</v>
      </c>
      <c r="BO6" s="86" t="s">
        <v>6480</v>
      </c>
      <c r="BP6" s="86">
        <v>1</v>
      </c>
      <c r="BQ6" s="86" t="s">
        <v>6915</v>
      </c>
      <c r="BR6" s="86" t="s">
        <v>6880</v>
      </c>
      <c r="BS6" s="86" t="s">
        <v>6892</v>
      </c>
      <c r="BT6" s="86">
        <v>1</v>
      </c>
      <c r="BU6" s="86" t="s">
        <v>3211</v>
      </c>
      <c r="BV6" s="86" t="s">
        <v>6885</v>
      </c>
      <c r="BW6" s="86" t="s">
        <v>6916</v>
      </c>
      <c r="BX6" s="86" t="s">
        <v>6879</v>
      </c>
      <c r="BY6" s="86" t="s">
        <v>6917</v>
      </c>
      <c r="BZ6" s="86" t="s">
        <v>6877</v>
      </c>
      <c r="CA6" s="86" t="s">
        <v>6896</v>
      </c>
      <c r="CB6" s="86">
        <v>1</v>
      </c>
      <c r="CC6" s="90"/>
      <c r="CD6" s="1"/>
      <c r="CE6" s="1"/>
      <c r="CF6" s="1"/>
      <c r="CG6" s="1"/>
      <c r="CH6" s="1"/>
      <c r="CI6" s="1"/>
      <c r="CJ6" s="97"/>
      <c r="CK6" s="97"/>
      <c r="CL6" s="97"/>
      <c r="CM6" s="97"/>
      <c r="CN6" s="1"/>
      <c r="CO6" s="1"/>
      <c r="CP6" s="1"/>
      <c r="CQ6" s="1"/>
      <c r="CR6" s="1"/>
      <c r="CS6" s="1"/>
      <c r="CT6" s="97"/>
      <c r="CU6" s="97"/>
      <c r="CV6" s="1"/>
      <c r="CW6" s="1"/>
      <c r="CX6" s="97"/>
      <c r="CY6" s="97"/>
      <c r="CZ6" s="1"/>
      <c r="DA6" s="1"/>
      <c r="DB6" s="1"/>
      <c r="DC6" s="1"/>
      <c r="DD6" s="97"/>
      <c r="DE6" s="97"/>
      <c r="DF6" s="1"/>
      <c r="DG6" s="1"/>
      <c r="DH6" s="1"/>
      <c r="DI6" s="1"/>
      <c r="DJ6" s="98"/>
      <c r="DK6" s="98"/>
      <c r="DL6" s="1"/>
      <c r="DM6" s="1"/>
    </row>
    <row r="7" spans="1:117" ht="12.75" customHeight="1" x14ac:dyDescent="0.2">
      <c r="A7" s="1">
        <v>4</v>
      </c>
      <c r="B7" s="1" t="s">
        <v>47</v>
      </c>
      <c r="C7" s="1" t="s">
        <v>22</v>
      </c>
      <c r="D7" s="1">
        <v>4</v>
      </c>
      <c r="E7" s="1">
        <v>9</v>
      </c>
      <c r="F7" s="1" t="s">
        <v>23</v>
      </c>
      <c r="G7" s="1">
        <v>3</v>
      </c>
      <c r="I7" s="1"/>
      <c r="U7" s="1"/>
      <c r="AR7" s="90"/>
      <c r="AS7" s="86" t="s">
        <v>3498</v>
      </c>
      <c r="AT7" s="86">
        <v>1</v>
      </c>
      <c r="AU7" s="86" t="s">
        <v>6912</v>
      </c>
      <c r="AV7" s="86">
        <v>1</v>
      </c>
      <c r="AW7" s="86" t="s">
        <v>6897</v>
      </c>
      <c r="AX7" s="86">
        <v>1</v>
      </c>
      <c r="AY7" s="86" t="s">
        <v>2608</v>
      </c>
      <c r="AZ7" s="86">
        <v>1</v>
      </c>
      <c r="BA7" s="86" t="s">
        <v>6898</v>
      </c>
      <c r="BB7" s="86">
        <v>1</v>
      </c>
      <c r="BC7" s="86" t="s">
        <v>6899</v>
      </c>
      <c r="BD7" s="86">
        <v>1</v>
      </c>
      <c r="BE7" s="86" t="s">
        <v>6900</v>
      </c>
      <c r="BF7" s="86">
        <v>1</v>
      </c>
      <c r="BG7" s="86" t="s">
        <v>6901</v>
      </c>
      <c r="BH7" s="86">
        <v>1</v>
      </c>
      <c r="BI7" s="86" t="s">
        <v>6902</v>
      </c>
      <c r="BJ7" s="86">
        <v>1</v>
      </c>
      <c r="BK7" s="86" t="s">
        <v>6888</v>
      </c>
      <c r="BL7" s="86" t="s">
        <v>6880</v>
      </c>
      <c r="BM7" s="86" t="s">
        <v>5126</v>
      </c>
      <c r="BN7" s="86">
        <v>1</v>
      </c>
      <c r="BO7" s="86" t="s">
        <v>6904</v>
      </c>
      <c r="BP7" s="86" t="s">
        <v>6905</v>
      </c>
      <c r="BQ7" s="86" t="s">
        <v>6918</v>
      </c>
      <c r="BR7" s="86">
        <v>1</v>
      </c>
      <c r="BS7" s="86" t="s">
        <v>6892</v>
      </c>
      <c r="BT7" s="86">
        <v>1</v>
      </c>
      <c r="BU7" s="86" t="s">
        <v>6909</v>
      </c>
      <c r="BV7" s="86">
        <v>1</v>
      </c>
      <c r="BW7" s="86" t="s">
        <v>6919</v>
      </c>
      <c r="BX7" s="86" t="s">
        <v>6885</v>
      </c>
      <c r="BY7" s="86" t="s">
        <v>5251</v>
      </c>
      <c r="BZ7" s="86">
        <v>1</v>
      </c>
      <c r="CA7" s="86" t="s">
        <v>6896</v>
      </c>
      <c r="CB7" s="86">
        <v>1</v>
      </c>
      <c r="CC7" s="90"/>
      <c r="CD7" s="1"/>
      <c r="CE7" s="1"/>
      <c r="CF7" s="1"/>
      <c r="CG7" s="1"/>
      <c r="CH7" s="1"/>
      <c r="CI7" s="1"/>
      <c r="CJ7" s="97"/>
      <c r="CK7" s="97"/>
      <c r="CL7" s="97"/>
      <c r="CM7" s="97"/>
      <c r="CN7" s="1"/>
      <c r="CO7" s="1"/>
      <c r="CP7" s="1"/>
      <c r="CQ7" s="1"/>
      <c r="CR7" s="1"/>
      <c r="CS7" s="1"/>
      <c r="CT7" s="97"/>
      <c r="CU7" s="97"/>
      <c r="CV7" s="1"/>
      <c r="CW7" s="1"/>
      <c r="CX7" s="97"/>
      <c r="CY7" s="97"/>
      <c r="CZ7" s="1"/>
      <c r="DA7" s="1"/>
      <c r="DB7" s="1"/>
      <c r="DC7" s="1"/>
      <c r="DD7" s="97"/>
      <c r="DE7" s="97"/>
      <c r="DF7" s="1"/>
      <c r="DG7" s="1"/>
      <c r="DH7" s="1"/>
      <c r="DI7" s="1"/>
      <c r="DJ7" s="98"/>
      <c r="DK7" s="98"/>
      <c r="DL7" s="1"/>
      <c r="DM7" s="1"/>
    </row>
    <row r="8" spans="1:117" ht="12.75" customHeight="1" x14ac:dyDescent="0.2">
      <c r="A8" s="1">
        <v>5</v>
      </c>
      <c r="B8" s="1" t="s">
        <v>55</v>
      </c>
      <c r="C8" s="1" t="s">
        <v>22</v>
      </c>
      <c r="D8" s="1">
        <v>4</v>
      </c>
      <c r="E8" s="1">
        <v>9</v>
      </c>
      <c r="F8" s="1" t="s">
        <v>23</v>
      </c>
      <c r="G8" s="1">
        <v>3</v>
      </c>
      <c r="I8" s="1"/>
      <c r="U8" s="1"/>
      <c r="AR8" s="90"/>
      <c r="AS8" s="86" t="s">
        <v>6911</v>
      </c>
      <c r="AT8" s="86" t="s">
        <v>6907</v>
      </c>
      <c r="AU8" s="86" t="s">
        <v>6878</v>
      </c>
      <c r="AV8" s="86" t="s">
        <v>6879</v>
      </c>
      <c r="AW8" s="86" t="s">
        <v>6897</v>
      </c>
      <c r="AX8" s="86">
        <v>1</v>
      </c>
      <c r="AY8" s="86" t="s">
        <v>2608</v>
      </c>
      <c r="AZ8" s="86">
        <v>1</v>
      </c>
      <c r="BA8" s="86" t="s">
        <v>6898</v>
      </c>
      <c r="BB8" s="86">
        <v>1</v>
      </c>
      <c r="BC8" s="86" t="s">
        <v>6899</v>
      </c>
      <c r="BD8" s="86">
        <v>1</v>
      </c>
      <c r="BE8" s="86" t="s">
        <v>6884</v>
      </c>
      <c r="BF8" s="86" t="s">
        <v>6885</v>
      </c>
      <c r="BG8" s="86" t="s">
        <v>6886</v>
      </c>
      <c r="BH8" s="86" t="s">
        <v>6879</v>
      </c>
      <c r="BI8" s="86" t="s">
        <v>6902</v>
      </c>
      <c r="BJ8" s="86">
        <v>1</v>
      </c>
      <c r="BK8" s="86" t="s">
        <v>6903</v>
      </c>
      <c r="BL8" s="86" t="s">
        <v>6879</v>
      </c>
      <c r="BM8" s="86" t="s">
        <v>5126</v>
      </c>
      <c r="BN8" s="86">
        <v>1</v>
      </c>
      <c r="BO8" s="86" t="s">
        <v>6920</v>
      </c>
      <c r="BP8" s="86" t="s">
        <v>6885</v>
      </c>
      <c r="BQ8" s="86" t="s">
        <v>6918</v>
      </c>
      <c r="BR8" s="86">
        <v>1</v>
      </c>
      <c r="BS8" s="86" t="s">
        <v>6908</v>
      </c>
      <c r="BT8" s="86" t="s">
        <v>625</v>
      </c>
      <c r="BU8" s="86" t="s">
        <v>6921</v>
      </c>
      <c r="BV8" s="86" t="s">
        <v>6880</v>
      </c>
      <c r="BW8" s="86" t="s">
        <v>6916</v>
      </c>
      <c r="BX8" s="86" t="s">
        <v>6879</v>
      </c>
      <c r="BY8" s="86" t="s">
        <v>5251</v>
      </c>
      <c r="BZ8" s="86">
        <v>1</v>
      </c>
      <c r="CA8" s="86" t="s">
        <v>6896</v>
      </c>
      <c r="CB8" s="86">
        <v>1</v>
      </c>
      <c r="CC8" s="90"/>
      <c r="CD8" s="1"/>
      <c r="CE8" s="1"/>
      <c r="CF8" s="1"/>
      <c r="CG8" s="1"/>
      <c r="CH8" s="1"/>
      <c r="CI8" s="1"/>
      <c r="CJ8" s="97"/>
      <c r="CK8" s="97"/>
      <c r="CL8" s="97"/>
      <c r="CM8" s="97"/>
      <c r="CN8" s="1"/>
      <c r="CO8" s="1"/>
      <c r="CP8" s="1"/>
      <c r="CQ8" s="1"/>
      <c r="CR8" s="1"/>
      <c r="CS8" s="1"/>
      <c r="CT8" s="97"/>
      <c r="CU8" s="97"/>
      <c r="CV8" s="1"/>
      <c r="CW8" s="1"/>
      <c r="CX8" s="97"/>
      <c r="CY8" s="97"/>
      <c r="CZ8" s="1"/>
      <c r="DA8" s="1"/>
      <c r="DB8" s="1"/>
      <c r="DC8" s="1"/>
      <c r="DD8" s="97"/>
      <c r="DE8" s="97"/>
      <c r="DF8" s="1"/>
      <c r="DG8" s="1"/>
      <c r="DH8" s="1"/>
      <c r="DI8" s="1"/>
      <c r="DJ8" s="98"/>
      <c r="DK8" s="98"/>
      <c r="DL8" s="1"/>
      <c r="DM8" s="1"/>
    </row>
    <row r="9" spans="1:117" ht="12.75" customHeight="1" x14ac:dyDescent="0.2">
      <c r="A9" s="1">
        <v>6</v>
      </c>
      <c r="B9" s="1" t="s">
        <v>5144</v>
      </c>
      <c r="C9" s="1" t="s">
        <v>22</v>
      </c>
      <c r="D9" s="1">
        <v>4</v>
      </c>
      <c r="E9" s="1">
        <v>9</v>
      </c>
      <c r="F9" s="1" t="s">
        <v>23</v>
      </c>
      <c r="G9" s="1">
        <v>3</v>
      </c>
      <c r="I9" s="1"/>
      <c r="U9" s="1"/>
      <c r="AR9" s="90"/>
      <c r="AS9" s="86" t="s">
        <v>3498</v>
      </c>
      <c r="AT9" s="86">
        <v>1</v>
      </c>
      <c r="AU9" s="86" t="s">
        <v>6912</v>
      </c>
      <c r="AV9" s="86">
        <v>1</v>
      </c>
      <c r="AW9" s="86" t="s">
        <v>6897</v>
      </c>
      <c r="AX9" s="86">
        <v>1</v>
      </c>
      <c r="AY9" s="86" t="s">
        <v>2608</v>
      </c>
      <c r="AZ9" s="86">
        <v>1</v>
      </c>
      <c r="BA9" s="86" t="s">
        <v>6898</v>
      </c>
      <c r="BB9" s="86">
        <v>1</v>
      </c>
      <c r="BC9" s="86" t="s">
        <v>6899</v>
      </c>
      <c r="BD9" s="86">
        <v>1</v>
      </c>
      <c r="BE9" s="86" t="s">
        <v>6900</v>
      </c>
      <c r="BF9" s="86">
        <v>1</v>
      </c>
      <c r="BG9" s="86" t="s">
        <v>6886</v>
      </c>
      <c r="BH9" s="86" t="s">
        <v>6879</v>
      </c>
      <c r="BI9" s="86" t="s">
        <v>6902</v>
      </c>
      <c r="BJ9" s="86">
        <v>1</v>
      </c>
      <c r="BK9" s="86" t="s">
        <v>6914</v>
      </c>
      <c r="BL9" s="86" t="s">
        <v>6885</v>
      </c>
      <c r="BM9" s="86" t="s">
        <v>6889</v>
      </c>
      <c r="BN9" s="86" t="s">
        <v>6880</v>
      </c>
      <c r="BO9" s="86" t="s">
        <v>6890</v>
      </c>
      <c r="BP9" s="86" t="s">
        <v>6877</v>
      </c>
      <c r="BQ9" s="86" t="s">
        <v>6918</v>
      </c>
      <c r="BR9" s="86">
        <v>1</v>
      </c>
      <c r="BS9" s="86" t="s">
        <v>6892</v>
      </c>
      <c r="BT9" s="86">
        <v>1</v>
      </c>
      <c r="BU9" s="86" t="s">
        <v>6909</v>
      </c>
      <c r="BV9" s="86">
        <v>1</v>
      </c>
      <c r="BW9" s="86" t="s">
        <v>6916</v>
      </c>
      <c r="BX9" s="86" t="s">
        <v>6879</v>
      </c>
      <c r="BY9" s="86" t="s">
        <v>5251</v>
      </c>
      <c r="BZ9" s="86">
        <v>1</v>
      </c>
      <c r="CA9" s="86" t="s">
        <v>6896</v>
      </c>
      <c r="CB9" s="86">
        <v>1</v>
      </c>
      <c r="CC9" s="90"/>
      <c r="CD9" s="1"/>
      <c r="CE9" s="1"/>
      <c r="CF9" s="1"/>
      <c r="CG9" s="1"/>
      <c r="CH9" s="1"/>
      <c r="CI9" s="1"/>
      <c r="CJ9" s="97"/>
      <c r="CK9" s="97"/>
      <c r="CL9" s="97"/>
      <c r="CM9" s="97"/>
      <c r="CN9" s="1"/>
      <c r="CO9" s="1"/>
      <c r="CP9" s="1"/>
      <c r="CQ9" s="1"/>
      <c r="CR9" s="1"/>
      <c r="CS9" s="1"/>
      <c r="CT9" s="97"/>
      <c r="CU9" s="97"/>
      <c r="CV9" s="1"/>
      <c r="CW9" s="1"/>
      <c r="CX9" s="97"/>
      <c r="CY9" s="97"/>
      <c r="CZ9" s="1"/>
      <c r="DA9" s="1"/>
      <c r="DB9" s="1"/>
      <c r="DC9" s="1"/>
      <c r="DD9" s="97"/>
      <c r="DE9" s="97"/>
      <c r="DF9" s="1"/>
      <c r="DG9" s="1"/>
      <c r="DH9" s="1"/>
      <c r="DI9" s="1"/>
      <c r="DJ9" s="98"/>
      <c r="DK9" s="98"/>
      <c r="DL9" s="1"/>
      <c r="DM9" s="1"/>
    </row>
    <row r="10" spans="1:117" ht="12.75" customHeight="1" x14ac:dyDescent="0.2">
      <c r="A10" s="1">
        <v>7</v>
      </c>
      <c r="B10" s="1" t="s">
        <v>70</v>
      </c>
      <c r="C10" s="1" t="s">
        <v>22</v>
      </c>
      <c r="D10" s="1">
        <v>4</v>
      </c>
      <c r="E10" s="1">
        <v>9</v>
      </c>
      <c r="F10" s="1" t="s">
        <v>23</v>
      </c>
      <c r="G10" s="1">
        <v>3</v>
      </c>
      <c r="I10" s="1"/>
      <c r="U10" s="1"/>
      <c r="AR10" s="90"/>
      <c r="AS10" s="86" t="s">
        <v>6876</v>
      </c>
      <c r="AT10" s="86" t="s">
        <v>6877</v>
      </c>
      <c r="AU10" s="86" t="s">
        <v>6878</v>
      </c>
      <c r="AV10" s="86" t="s">
        <v>6879</v>
      </c>
      <c r="AW10" s="86" t="s">
        <v>6922</v>
      </c>
      <c r="AX10" s="86" t="s">
        <v>6879</v>
      </c>
      <c r="AY10" s="86" t="s">
        <v>2608</v>
      </c>
      <c r="AZ10" s="86">
        <v>1</v>
      </c>
      <c r="BA10" s="86" t="s">
        <v>6898</v>
      </c>
      <c r="BB10" s="86">
        <v>1</v>
      </c>
      <c r="BC10" s="86" t="s">
        <v>6923</v>
      </c>
      <c r="BD10" s="86" t="s">
        <v>6880</v>
      </c>
      <c r="BE10" s="86" t="s">
        <v>6900</v>
      </c>
      <c r="BF10" s="86">
        <v>1</v>
      </c>
      <c r="BG10" s="86" t="s">
        <v>6901</v>
      </c>
      <c r="BH10" s="86">
        <v>1</v>
      </c>
      <c r="BI10" s="86" t="s">
        <v>6924</v>
      </c>
      <c r="BJ10" s="86" t="s">
        <v>6885</v>
      </c>
      <c r="BK10" s="86" t="s">
        <v>5629</v>
      </c>
      <c r="BL10" s="86">
        <v>1</v>
      </c>
      <c r="BM10" s="86" t="s">
        <v>5126</v>
      </c>
      <c r="BN10" s="86">
        <v>1</v>
      </c>
      <c r="BO10" s="86" t="s">
        <v>6904</v>
      </c>
      <c r="BP10" s="86" t="s">
        <v>6905</v>
      </c>
      <c r="BQ10" s="86" t="s">
        <v>6925</v>
      </c>
      <c r="BR10" s="86" t="s">
        <v>6877</v>
      </c>
      <c r="BS10" s="86" t="s">
        <v>5813</v>
      </c>
      <c r="BT10" s="86" t="s">
        <v>6877</v>
      </c>
      <c r="BU10" s="86" t="s">
        <v>5191</v>
      </c>
      <c r="BV10" s="86" t="s">
        <v>6877</v>
      </c>
      <c r="BW10" s="86" t="s">
        <v>6916</v>
      </c>
      <c r="BX10" s="86" t="s">
        <v>6879</v>
      </c>
      <c r="BY10" s="86" t="s">
        <v>6917</v>
      </c>
      <c r="BZ10" s="86" t="s">
        <v>6877</v>
      </c>
      <c r="CA10" s="86" t="s">
        <v>6896</v>
      </c>
      <c r="CB10" s="86">
        <v>1</v>
      </c>
      <c r="CC10" s="90"/>
      <c r="CD10" s="1"/>
      <c r="CE10" s="1"/>
      <c r="CF10" s="1"/>
      <c r="CG10" s="1"/>
      <c r="CH10" s="1"/>
      <c r="CI10" s="1"/>
      <c r="CJ10" s="97"/>
      <c r="CK10" s="97"/>
      <c r="CL10" s="97"/>
      <c r="CM10" s="97"/>
      <c r="CN10" s="1"/>
      <c r="CO10" s="1"/>
      <c r="CP10" s="1"/>
      <c r="CQ10" s="1"/>
      <c r="CR10" s="1"/>
      <c r="CS10" s="1"/>
      <c r="CT10" s="97"/>
      <c r="CU10" s="97"/>
      <c r="CV10" s="1"/>
      <c r="CW10" s="1"/>
      <c r="CX10" s="97"/>
      <c r="CY10" s="97"/>
      <c r="CZ10" s="1"/>
      <c r="DA10" s="1"/>
      <c r="DB10" s="1"/>
      <c r="DC10" s="1"/>
      <c r="DD10" s="97"/>
      <c r="DE10" s="97"/>
      <c r="DF10" s="1"/>
      <c r="DG10" s="1"/>
      <c r="DH10" s="1"/>
      <c r="DI10" s="1"/>
      <c r="DJ10" s="98"/>
      <c r="DK10" s="98"/>
      <c r="DL10" s="1"/>
      <c r="DM10" s="1"/>
    </row>
    <row r="11" spans="1:117" ht="12.75" customHeight="1" x14ac:dyDescent="0.2">
      <c r="A11" s="1">
        <v>8</v>
      </c>
      <c r="B11" s="1" t="s">
        <v>1343</v>
      </c>
      <c r="C11" s="1" t="s">
        <v>22</v>
      </c>
      <c r="D11" s="1">
        <v>4</v>
      </c>
      <c r="E11" s="1">
        <v>9</v>
      </c>
      <c r="F11" s="1" t="s">
        <v>23</v>
      </c>
      <c r="G11" s="1">
        <v>3</v>
      </c>
      <c r="I11" s="1"/>
      <c r="U11" s="1"/>
      <c r="AR11" s="90"/>
      <c r="AS11" s="86" t="s">
        <v>6926</v>
      </c>
      <c r="AT11" s="86" t="s">
        <v>6880</v>
      </c>
      <c r="AU11" s="86" t="s">
        <v>6878</v>
      </c>
      <c r="AV11" s="86" t="s">
        <v>6879</v>
      </c>
      <c r="AW11" s="86" t="s">
        <v>6897</v>
      </c>
      <c r="AX11" s="86">
        <v>1</v>
      </c>
      <c r="AY11" s="86" t="s">
        <v>2608</v>
      </c>
      <c r="AZ11" s="86">
        <v>1</v>
      </c>
      <c r="BA11" s="86" t="s">
        <v>6898</v>
      </c>
      <c r="BB11" s="86">
        <v>1</v>
      </c>
      <c r="BC11" s="86" t="s">
        <v>6899</v>
      </c>
      <c r="BD11" s="86">
        <v>1</v>
      </c>
      <c r="BE11" s="86" t="s">
        <v>6900</v>
      </c>
      <c r="BF11" s="86">
        <v>1</v>
      </c>
      <c r="BG11" s="86" t="s">
        <v>6886</v>
      </c>
      <c r="BH11" s="86" t="s">
        <v>6879</v>
      </c>
      <c r="BI11" s="86" t="s">
        <v>6902</v>
      </c>
      <c r="BJ11" s="86">
        <v>1</v>
      </c>
      <c r="BK11" s="86" t="s">
        <v>6903</v>
      </c>
      <c r="BL11" s="86" t="s">
        <v>6879</v>
      </c>
      <c r="BM11" s="86" t="s">
        <v>5126</v>
      </c>
      <c r="BN11" s="86">
        <v>1</v>
      </c>
      <c r="BO11" s="86" t="s">
        <v>6890</v>
      </c>
      <c r="BP11" s="86" t="s">
        <v>6877</v>
      </c>
      <c r="BQ11" s="86" t="s">
        <v>6918</v>
      </c>
      <c r="BR11" s="86">
        <v>1</v>
      </c>
      <c r="BS11" s="86" t="s">
        <v>6892</v>
      </c>
      <c r="BT11" s="86">
        <v>1</v>
      </c>
      <c r="BU11" s="86" t="s">
        <v>6921</v>
      </c>
      <c r="BV11" s="86" t="s">
        <v>6880</v>
      </c>
      <c r="BW11" s="86" t="s">
        <v>6893</v>
      </c>
      <c r="BX11" s="86">
        <v>1</v>
      </c>
      <c r="BY11" s="86" t="s">
        <v>5251</v>
      </c>
      <c r="BZ11" s="86">
        <v>1</v>
      </c>
      <c r="CA11" s="86" t="s">
        <v>6910</v>
      </c>
      <c r="CB11" s="86" t="s">
        <v>6880</v>
      </c>
      <c r="CC11" s="90"/>
      <c r="CD11" s="1"/>
      <c r="CE11" s="1"/>
      <c r="CF11" s="1"/>
      <c r="CG11" s="1"/>
      <c r="CH11" s="1"/>
      <c r="CI11" s="1"/>
      <c r="CJ11" s="97"/>
      <c r="CK11" s="97"/>
      <c r="CL11" s="97"/>
      <c r="CM11" s="97"/>
      <c r="CN11" s="1"/>
      <c r="CO11" s="1"/>
      <c r="CP11" s="1"/>
      <c r="CQ11" s="1"/>
      <c r="CR11" s="1"/>
      <c r="CS11" s="1"/>
      <c r="CT11" s="97"/>
      <c r="CU11" s="97"/>
      <c r="CV11" s="1"/>
      <c r="CW11" s="1"/>
      <c r="CX11" s="97"/>
      <c r="CY11" s="97"/>
      <c r="CZ11" s="1"/>
      <c r="DA11" s="1"/>
      <c r="DB11" s="1"/>
      <c r="DC11" s="1"/>
      <c r="DD11" s="97"/>
      <c r="DE11" s="97"/>
      <c r="DF11" s="1"/>
      <c r="DG11" s="1"/>
      <c r="DH11" s="1"/>
      <c r="DI11" s="1"/>
      <c r="DJ11" s="98"/>
      <c r="DK11" s="98"/>
      <c r="DL11" s="1"/>
      <c r="DM11" s="1"/>
    </row>
    <row r="12" spans="1:117" ht="12.75" customHeight="1" x14ac:dyDescent="0.2">
      <c r="A12" s="1">
        <v>9</v>
      </c>
      <c r="B12" s="1" t="s">
        <v>85</v>
      </c>
      <c r="C12" s="1" t="s">
        <v>22</v>
      </c>
      <c r="D12" s="1">
        <v>4</v>
      </c>
      <c r="E12" s="1">
        <v>9</v>
      </c>
      <c r="F12" s="1" t="s">
        <v>23</v>
      </c>
      <c r="G12" s="1">
        <v>3</v>
      </c>
      <c r="I12" s="1"/>
      <c r="U12" s="1"/>
      <c r="AR12" s="90"/>
      <c r="AS12" s="86" t="s">
        <v>3498</v>
      </c>
      <c r="AT12" s="86">
        <v>1</v>
      </c>
      <c r="AU12" s="86" t="s">
        <v>6878</v>
      </c>
      <c r="AV12" s="86" t="s">
        <v>6879</v>
      </c>
      <c r="AW12" s="86" t="s">
        <v>6897</v>
      </c>
      <c r="AX12" s="86">
        <v>1</v>
      </c>
      <c r="AY12" s="86" t="s">
        <v>2608</v>
      </c>
      <c r="AZ12" s="86">
        <v>1</v>
      </c>
      <c r="BA12" s="86" t="s">
        <v>6898</v>
      </c>
      <c r="BB12" s="86">
        <v>1</v>
      </c>
      <c r="BC12" s="86" t="s">
        <v>6899</v>
      </c>
      <c r="BD12" s="86">
        <v>1</v>
      </c>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90"/>
      <c r="CD12" s="1"/>
      <c r="CE12" s="1"/>
      <c r="CF12" s="1"/>
      <c r="CG12" s="1"/>
      <c r="CH12" s="1"/>
      <c r="CI12" s="1"/>
      <c r="CJ12" s="97"/>
      <c r="CK12" s="97"/>
      <c r="CL12" s="97"/>
      <c r="CM12" s="97"/>
      <c r="CN12" s="1"/>
      <c r="CO12" s="1"/>
      <c r="CP12" s="1"/>
      <c r="CQ12" s="1"/>
      <c r="CR12" s="1"/>
      <c r="CS12" s="1"/>
      <c r="CT12" s="97"/>
      <c r="CU12" s="97"/>
      <c r="CV12" s="1"/>
      <c r="CW12" s="1"/>
      <c r="CX12" s="97"/>
      <c r="CY12" s="97"/>
      <c r="CZ12" s="1"/>
      <c r="DA12" s="1"/>
      <c r="DB12" s="1"/>
      <c r="DC12" s="1"/>
      <c r="DD12" s="97"/>
      <c r="DE12" s="97"/>
      <c r="DF12" s="1"/>
      <c r="DG12" s="1"/>
      <c r="DH12" s="1"/>
      <c r="DI12" s="1"/>
      <c r="DJ12" s="98"/>
      <c r="DK12" s="98"/>
      <c r="DL12" s="1"/>
      <c r="DM12" s="1"/>
    </row>
    <row r="13" spans="1:117" ht="12.75" customHeight="1" x14ac:dyDescent="0.2">
      <c r="A13" s="1">
        <v>10</v>
      </c>
      <c r="B13" s="1" t="s">
        <v>92</v>
      </c>
      <c r="C13" s="1" t="s">
        <v>22</v>
      </c>
      <c r="D13" s="1">
        <v>4</v>
      </c>
      <c r="E13" s="1">
        <v>10</v>
      </c>
      <c r="F13" s="1" t="s">
        <v>23</v>
      </c>
      <c r="G13" s="1">
        <v>3</v>
      </c>
      <c r="I13" s="1"/>
      <c r="U13" s="1"/>
      <c r="AR13" s="90"/>
      <c r="AS13" s="86" t="s">
        <v>3498</v>
      </c>
      <c r="AT13" s="86">
        <v>1</v>
      </c>
      <c r="AU13" s="86" t="s">
        <v>6912</v>
      </c>
      <c r="AV13" s="86">
        <v>1</v>
      </c>
      <c r="AW13" s="86" t="s">
        <v>6897</v>
      </c>
      <c r="AX13" s="86">
        <v>1</v>
      </c>
      <c r="AY13" s="86" t="s">
        <v>2608</v>
      </c>
      <c r="AZ13" s="86">
        <v>1</v>
      </c>
      <c r="BA13" s="86" t="s">
        <v>6898</v>
      </c>
      <c r="BB13" s="86">
        <v>1</v>
      </c>
      <c r="BC13" s="86" t="s">
        <v>6923</v>
      </c>
      <c r="BD13" s="86" t="s">
        <v>6880</v>
      </c>
      <c r="BE13" s="86" t="s">
        <v>6900</v>
      </c>
      <c r="BF13" s="86">
        <v>1</v>
      </c>
      <c r="BG13" s="86" t="s">
        <v>6886</v>
      </c>
      <c r="BH13" s="86" t="s">
        <v>6879</v>
      </c>
      <c r="BI13" s="86" t="s">
        <v>6902</v>
      </c>
      <c r="BJ13" s="86">
        <v>1</v>
      </c>
      <c r="BK13" s="86" t="s">
        <v>5629</v>
      </c>
      <c r="BL13" s="86">
        <v>1</v>
      </c>
      <c r="BM13" s="86" t="s">
        <v>5126</v>
      </c>
      <c r="BN13" s="86">
        <v>1</v>
      </c>
      <c r="BO13" s="86" t="s">
        <v>6890</v>
      </c>
      <c r="BP13" s="86" t="s">
        <v>6877</v>
      </c>
      <c r="BQ13" s="86" t="s">
        <v>6915</v>
      </c>
      <c r="BR13" s="86" t="s">
        <v>6880</v>
      </c>
      <c r="BS13" s="86" t="s">
        <v>6927</v>
      </c>
      <c r="BT13" s="86" t="s">
        <v>6879</v>
      </c>
      <c r="BU13" s="86" t="s">
        <v>5191</v>
      </c>
      <c r="BV13" s="86" t="s">
        <v>6877</v>
      </c>
      <c r="BW13" s="86" t="s">
        <v>6893</v>
      </c>
      <c r="BX13" s="86">
        <v>1</v>
      </c>
      <c r="BY13" s="86" t="s">
        <v>5251</v>
      </c>
      <c r="BZ13" s="86">
        <v>1</v>
      </c>
      <c r="CA13" s="86" t="s">
        <v>6910</v>
      </c>
      <c r="CB13" s="86" t="s">
        <v>6880</v>
      </c>
      <c r="CC13" s="90"/>
      <c r="CD13" s="1"/>
      <c r="CE13" s="1"/>
      <c r="CF13" s="1"/>
      <c r="CG13" s="1"/>
      <c r="CH13" s="1"/>
      <c r="CI13" s="1"/>
      <c r="CJ13" s="97"/>
      <c r="CK13" s="97"/>
      <c r="CL13" s="97"/>
      <c r="CM13" s="97"/>
      <c r="CN13" s="1"/>
      <c r="CO13" s="1"/>
      <c r="CP13" s="1"/>
      <c r="CQ13" s="1"/>
      <c r="CR13" s="1"/>
      <c r="CS13" s="1"/>
      <c r="CT13" s="97"/>
      <c r="CU13" s="97"/>
      <c r="CV13" s="1"/>
      <c r="CW13" s="1"/>
      <c r="CX13" s="97"/>
      <c r="CY13" s="97"/>
      <c r="CZ13" s="1"/>
      <c r="DA13" s="1"/>
      <c r="DB13" s="1"/>
      <c r="DC13" s="1"/>
      <c r="DD13" s="97"/>
      <c r="DE13" s="97"/>
      <c r="DF13" s="1"/>
      <c r="DG13" s="1"/>
      <c r="DH13" s="1"/>
      <c r="DI13" s="1"/>
      <c r="DJ13" s="98"/>
      <c r="DK13" s="98"/>
      <c r="DL13" s="1"/>
      <c r="DM13" s="1"/>
    </row>
    <row r="14" spans="1:117" ht="12.75" customHeight="1" x14ac:dyDescent="0.2">
      <c r="A14" s="1">
        <v>11</v>
      </c>
      <c r="B14" s="1" t="s">
        <v>1396</v>
      </c>
      <c r="C14" s="1" t="s">
        <v>22</v>
      </c>
      <c r="D14" s="1">
        <v>4</v>
      </c>
      <c r="E14" s="1">
        <v>10</v>
      </c>
      <c r="F14" s="1" t="s">
        <v>23</v>
      </c>
      <c r="G14" s="1">
        <v>3</v>
      </c>
      <c r="I14" s="1"/>
      <c r="U14" s="1"/>
      <c r="AR14" s="90"/>
      <c r="AS14" s="86" t="s">
        <v>3498</v>
      </c>
      <c r="AT14" s="86">
        <v>1</v>
      </c>
      <c r="AU14" s="86" t="s">
        <v>6912</v>
      </c>
      <c r="AV14" s="86">
        <v>1</v>
      </c>
      <c r="AW14" s="86" t="s">
        <v>6922</v>
      </c>
      <c r="AX14" s="86" t="s">
        <v>6879</v>
      </c>
      <c r="AY14" s="86" t="s">
        <v>2608</v>
      </c>
      <c r="AZ14" s="86">
        <v>1</v>
      </c>
      <c r="BA14" s="86" t="s">
        <v>6882</v>
      </c>
      <c r="BB14" s="86" t="s">
        <v>6877</v>
      </c>
      <c r="BC14" s="86" t="s">
        <v>6928</v>
      </c>
      <c r="BD14" s="86" t="s">
        <v>6885</v>
      </c>
      <c r="BE14" s="86" t="s">
        <v>6900</v>
      </c>
      <c r="BF14" s="86">
        <v>1</v>
      </c>
      <c r="BG14" s="86" t="s">
        <v>6929</v>
      </c>
      <c r="BH14" s="86">
        <v>1</v>
      </c>
      <c r="BI14" s="86" t="s">
        <v>6902</v>
      </c>
      <c r="BJ14" s="86">
        <v>1</v>
      </c>
      <c r="BK14" s="86" t="s">
        <v>5629</v>
      </c>
      <c r="BL14" s="86">
        <v>1</v>
      </c>
      <c r="BM14" s="86" t="s">
        <v>5126</v>
      </c>
      <c r="BN14" s="86">
        <v>1</v>
      </c>
      <c r="BO14" s="86" t="s">
        <v>6480</v>
      </c>
      <c r="BP14" s="86">
        <v>1</v>
      </c>
      <c r="BQ14" s="86" t="s">
        <v>6918</v>
      </c>
      <c r="BR14" s="86">
        <v>1</v>
      </c>
      <c r="BS14" s="86" t="s">
        <v>6892</v>
      </c>
      <c r="BT14" s="86">
        <v>1</v>
      </c>
      <c r="BU14" s="86" t="s">
        <v>3211</v>
      </c>
      <c r="BV14" s="86" t="s">
        <v>6885</v>
      </c>
      <c r="BW14" s="86" t="s">
        <v>6893</v>
      </c>
      <c r="BX14" s="86">
        <v>1</v>
      </c>
      <c r="BY14" s="86" t="s">
        <v>5251</v>
      </c>
      <c r="BZ14" s="86">
        <v>1</v>
      </c>
      <c r="CA14" s="86" t="s">
        <v>6896</v>
      </c>
      <c r="CB14" s="86">
        <v>1</v>
      </c>
      <c r="CC14" s="90"/>
      <c r="CD14" s="1"/>
      <c r="CE14" s="1"/>
      <c r="CF14" s="1"/>
      <c r="CG14" s="1"/>
      <c r="CH14" s="1"/>
      <c r="CI14" s="1"/>
      <c r="CJ14" s="97"/>
      <c r="CK14" s="97"/>
      <c r="CL14" s="97"/>
      <c r="CM14" s="97"/>
      <c r="CN14" s="1"/>
      <c r="CO14" s="1"/>
      <c r="CP14" s="1"/>
      <c r="CQ14" s="1"/>
      <c r="CR14" s="1"/>
      <c r="CS14" s="1"/>
      <c r="CT14" s="97"/>
      <c r="CU14" s="97"/>
      <c r="CV14" s="1"/>
      <c r="CW14" s="1"/>
      <c r="CX14" s="97"/>
      <c r="CY14" s="97"/>
      <c r="CZ14" s="1"/>
      <c r="DA14" s="1"/>
      <c r="DB14" s="1"/>
      <c r="DC14" s="1"/>
      <c r="DD14" s="97"/>
      <c r="DE14" s="97"/>
      <c r="DF14" s="1"/>
      <c r="DG14" s="1"/>
      <c r="DH14" s="1"/>
      <c r="DI14" s="1"/>
      <c r="DJ14" s="98"/>
      <c r="DK14" s="98"/>
      <c r="DL14" s="1"/>
      <c r="DM14" s="1"/>
    </row>
    <row r="15" spans="1:117" ht="12.75" customHeight="1" x14ac:dyDescent="0.2">
      <c r="A15" s="1">
        <v>12</v>
      </c>
      <c r="B15" s="1" t="s">
        <v>105</v>
      </c>
      <c r="C15" s="1" t="s">
        <v>22</v>
      </c>
      <c r="D15" s="1">
        <v>4</v>
      </c>
      <c r="E15" s="1">
        <v>10</v>
      </c>
      <c r="F15" s="1" t="s">
        <v>23</v>
      </c>
      <c r="G15" s="1">
        <v>3</v>
      </c>
      <c r="I15" s="1"/>
      <c r="U15" s="1"/>
      <c r="AR15" s="90"/>
      <c r="AS15" s="86" t="s">
        <v>3498</v>
      </c>
      <c r="AT15" s="86">
        <v>1</v>
      </c>
      <c r="AU15" s="86" t="s">
        <v>6930</v>
      </c>
      <c r="AV15" s="86" t="s">
        <v>6880</v>
      </c>
      <c r="AW15" s="86" t="s">
        <v>6897</v>
      </c>
      <c r="AX15" s="86">
        <v>1</v>
      </c>
      <c r="AY15" s="86" t="s">
        <v>3171</v>
      </c>
      <c r="AZ15" s="86" t="s">
        <v>6885</v>
      </c>
      <c r="BA15" s="86" t="s">
        <v>6898</v>
      </c>
      <c r="BB15" s="86">
        <v>1</v>
      </c>
      <c r="BC15" s="86" t="s">
        <v>6923</v>
      </c>
      <c r="BD15" s="86" t="s">
        <v>6880</v>
      </c>
      <c r="BE15" s="86" t="s">
        <v>6900</v>
      </c>
      <c r="BF15" s="86">
        <v>1</v>
      </c>
      <c r="BG15" s="86" t="s">
        <v>6929</v>
      </c>
      <c r="BH15" s="86">
        <v>1</v>
      </c>
      <c r="BI15" s="86" t="s">
        <v>6902</v>
      </c>
      <c r="BJ15" s="86">
        <v>1</v>
      </c>
      <c r="BK15" s="86" t="s">
        <v>6888</v>
      </c>
      <c r="BL15" s="86" t="s">
        <v>6880</v>
      </c>
      <c r="BM15" s="86" t="s">
        <v>5126</v>
      </c>
      <c r="BN15" s="86">
        <v>1</v>
      </c>
      <c r="BO15" s="86" t="s">
        <v>6931</v>
      </c>
      <c r="BP15" s="86" t="s">
        <v>6880</v>
      </c>
      <c r="BQ15" s="86" t="s">
        <v>6918</v>
      </c>
      <c r="BR15" s="86">
        <v>1</v>
      </c>
      <c r="BS15" s="86" t="s">
        <v>6892</v>
      </c>
      <c r="BT15" s="86">
        <v>1</v>
      </c>
      <c r="BU15" s="86" t="s">
        <v>6921</v>
      </c>
      <c r="BV15" s="86" t="s">
        <v>6880</v>
      </c>
      <c r="BW15" s="86" t="s">
        <v>6932</v>
      </c>
      <c r="BX15" s="86" t="s">
        <v>6880</v>
      </c>
      <c r="BY15" s="86" t="s">
        <v>5251</v>
      </c>
      <c r="BZ15" s="86">
        <v>1</v>
      </c>
      <c r="CA15" s="86" t="s">
        <v>6896</v>
      </c>
      <c r="CB15" s="86">
        <v>1</v>
      </c>
      <c r="CC15" s="90"/>
      <c r="CD15" s="1"/>
      <c r="CE15" s="1"/>
      <c r="CF15" s="1"/>
      <c r="CG15" s="1"/>
      <c r="CH15" s="1"/>
      <c r="CI15" s="1"/>
      <c r="CJ15" s="97"/>
      <c r="CK15" s="97"/>
      <c r="CL15" s="97"/>
      <c r="CM15" s="97"/>
      <c r="CN15" s="1"/>
      <c r="CO15" s="1"/>
      <c r="CP15" s="1"/>
      <c r="CQ15" s="1"/>
      <c r="CR15" s="1"/>
      <c r="CS15" s="1"/>
      <c r="CT15" s="97"/>
      <c r="CU15" s="97"/>
      <c r="CV15" s="1"/>
      <c r="CW15" s="1"/>
      <c r="CX15" s="97"/>
      <c r="CY15" s="97"/>
      <c r="CZ15" s="1"/>
      <c r="DA15" s="1"/>
      <c r="DB15" s="1"/>
      <c r="DC15" s="1"/>
      <c r="DD15" s="97"/>
      <c r="DE15" s="97"/>
      <c r="DF15" s="1"/>
      <c r="DG15" s="1"/>
      <c r="DH15" s="1"/>
      <c r="DI15" s="1"/>
      <c r="DJ15" s="98"/>
      <c r="DK15" s="98"/>
      <c r="DL15" s="1"/>
      <c r="DM15" s="1"/>
    </row>
    <row r="16" spans="1:117" ht="12.75" customHeight="1" x14ac:dyDescent="0.2">
      <c r="A16" s="1">
        <v>13</v>
      </c>
      <c r="B16" s="1" t="s">
        <v>113</v>
      </c>
      <c r="C16" s="1" t="s">
        <v>22</v>
      </c>
      <c r="D16" s="1">
        <v>4</v>
      </c>
      <c r="E16" s="1">
        <v>10</v>
      </c>
      <c r="F16" s="1" t="s">
        <v>23</v>
      </c>
      <c r="G16" s="1">
        <v>3</v>
      </c>
      <c r="I16" s="1"/>
      <c r="U16" s="1"/>
      <c r="AR16" s="90"/>
      <c r="AS16" s="86" t="s">
        <v>3498</v>
      </c>
      <c r="AT16" s="86">
        <v>1</v>
      </c>
      <c r="AU16" s="86" t="s">
        <v>6878</v>
      </c>
      <c r="AV16" s="86" t="s">
        <v>6879</v>
      </c>
      <c r="AW16" s="86" t="s">
        <v>6897</v>
      </c>
      <c r="AX16" s="86">
        <v>1</v>
      </c>
      <c r="AY16" s="86" t="s">
        <v>2608</v>
      </c>
      <c r="AZ16" s="86">
        <v>1</v>
      </c>
      <c r="BA16" s="86" t="s">
        <v>6898</v>
      </c>
      <c r="BB16" s="86">
        <v>1</v>
      </c>
      <c r="BC16" s="86" t="s">
        <v>6899</v>
      </c>
      <c r="BD16" s="86">
        <v>1</v>
      </c>
      <c r="BE16" s="86" t="s">
        <v>6900</v>
      </c>
      <c r="BF16" s="86">
        <v>1</v>
      </c>
      <c r="BG16" s="86" t="s">
        <v>6886</v>
      </c>
      <c r="BH16" s="86" t="s">
        <v>6879</v>
      </c>
      <c r="BI16" s="86" t="s">
        <v>6933</v>
      </c>
      <c r="BJ16" s="86" t="s">
        <v>6877</v>
      </c>
      <c r="BK16" s="86" t="s">
        <v>5629</v>
      </c>
      <c r="BL16" s="86">
        <v>1</v>
      </c>
      <c r="BM16" s="86" t="s">
        <v>6889</v>
      </c>
      <c r="BN16" s="86" t="s">
        <v>6880</v>
      </c>
      <c r="BO16" s="86" t="s">
        <v>6920</v>
      </c>
      <c r="BP16" s="86" t="s">
        <v>6885</v>
      </c>
      <c r="BQ16" s="86" t="s">
        <v>6925</v>
      </c>
      <c r="BR16" s="86" t="s">
        <v>6877</v>
      </c>
      <c r="BS16" s="86" t="s">
        <v>6908</v>
      </c>
      <c r="BT16" s="86" t="s">
        <v>625</v>
      </c>
      <c r="BU16" s="86" t="s">
        <v>5191</v>
      </c>
      <c r="BV16" s="86" t="s">
        <v>6877</v>
      </c>
      <c r="BW16" s="86" t="s">
        <v>6893</v>
      </c>
      <c r="BX16" s="86">
        <v>1</v>
      </c>
      <c r="BY16" s="86" t="s">
        <v>5251</v>
      </c>
      <c r="BZ16" s="86">
        <v>1</v>
      </c>
      <c r="CA16" s="86" t="s">
        <v>6896</v>
      </c>
      <c r="CB16" s="86">
        <v>1</v>
      </c>
      <c r="CC16" s="90"/>
      <c r="CD16" s="1"/>
      <c r="CE16" s="1"/>
      <c r="CF16" s="1"/>
      <c r="CG16" s="1"/>
      <c r="CH16" s="1"/>
      <c r="CI16" s="1"/>
      <c r="CJ16" s="97"/>
      <c r="CK16" s="97"/>
      <c r="CL16" s="97"/>
      <c r="CM16" s="97"/>
      <c r="CN16" s="1"/>
      <c r="CO16" s="1"/>
      <c r="CP16" s="1"/>
      <c r="CQ16" s="1"/>
      <c r="CR16" s="1"/>
      <c r="CS16" s="1"/>
      <c r="CT16" s="97"/>
      <c r="CU16" s="97"/>
      <c r="CV16" s="1"/>
      <c r="CW16" s="1"/>
      <c r="CX16" s="97"/>
      <c r="CY16" s="97"/>
      <c r="CZ16" s="1"/>
      <c r="DA16" s="1"/>
      <c r="DB16" s="1"/>
      <c r="DC16" s="1"/>
      <c r="DD16" s="97"/>
      <c r="DE16" s="97"/>
      <c r="DF16" s="1"/>
      <c r="DG16" s="1"/>
      <c r="DH16" s="1"/>
      <c r="DI16" s="1"/>
      <c r="DJ16" s="98"/>
      <c r="DK16" s="98"/>
      <c r="DL16" s="1"/>
      <c r="DM16" s="1"/>
    </row>
    <row r="17" spans="1:117" ht="12.75" customHeight="1" x14ac:dyDescent="0.2">
      <c r="A17" s="1">
        <v>14</v>
      </c>
      <c r="B17" s="1" t="s">
        <v>119</v>
      </c>
      <c r="C17" s="1" t="s">
        <v>22</v>
      </c>
      <c r="D17" s="1">
        <v>4</v>
      </c>
      <c r="E17" s="1">
        <v>11</v>
      </c>
      <c r="F17" s="1" t="s">
        <v>23</v>
      </c>
      <c r="G17" s="1">
        <v>3</v>
      </c>
      <c r="I17" s="1"/>
      <c r="U17" s="1"/>
      <c r="AR17" s="90"/>
      <c r="AS17" s="86" t="s">
        <v>3498</v>
      </c>
      <c r="AT17" s="86">
        <v>1</v>
      </c>
      <c r="AU17" s="86" t="s">
        <v>3033</v>
      </c>
      <c r="AV17" s="86" t="s">
        <v>6877</v>
      </c>
      <c r="AW17" s="86" t="s">
        <v>6897</v>
      </c>
      <c r="AX17" s="86">
        <v>1</v>
      </c>
      <c r="AY17" s="86" t="s">
        <v>2608</v>
      </c>
      <c r="AZ17" s="86">
        <v>1</v>
      </c>
      <c r="BA17" s="86" t="s">
        <v>6898</v>
      </c>
      <c r="BB17" s="86">
        <v>1</v>
      </c>
      <c r="BC17" s="86" t="s">
        <v>6923</v>
      </c>
      <c r="BD17" s="86" t="s">
        <v>6880</v>
      </c>
      <c r="BE17" s="86" t="s">
        <v>6884</v>
      </c>
      <c r="BF17" s="86" t="s">
        <v>6885</v>
      </c>
      <c r="BG17" s="86" t="s">
        <v>6886</v>
      </c>
      <c r="BH17" s="86" t="s">
        <v>6879</v>
      </c>
      <c r="BI17" s="86" t="s">
        <v>6902</v>
      </c>
      <c r="BJ17" s="86">
        <v>1</v>
      </c>
      <c r="BK17" s="86" t="s">
        <v>6888</v>
      </c>
      <c r="BL17" s="86" t="s">
        <v>6880</v>
      </c>
      <c r="BM17" s="86" t="s">
        <v>5126</v>
      </c>
      <c r="BN17" s="86">
        <v>1</v>
      </c>
      <c r="BO17" s="86" t="s">
        <v>6890</v>
      </c>
      <c r="BP17" s="86" t="s">
        <v>6877</v>
      </c>
      <c r="BQ17" s="86" t="s">
        <v>6918</v>
      </c>
      <c r="BR17" s="86">
        <v>1</v>
      </c>
      <c r="BS17" s="86" t="s">
        <v>5813</v>
      </c>
      <c r="BT17" s="86" t="s">
        <v>6877</v>
      </c>
      <c r="BU17" s="86" t="s">
        <v>6921</v>
      </c>
      <c r="BV17" s="86" t="s">
        <v>6880</v>
      </c>
      <c r="BW17" s="86" t="s">
        <v>6893</v>
      </c>
      <c r="BX17" s="86">
        <v>1</v>
      </c>
      <c r="BY17" s="86" t="s">
        <v>5251</v>
      </c>
      <c r="BZ17" s="86">
        <v>1</v>
      </c>
      <c r="CA17" s="86" t="s">
        <v>6896</v>
      </c>
      <c r="CB17" s="86">
        <v>1</v>
      </c>
      <c r="CC17" s="90"/>
      <c r="CD17" s="1"/>
      <c r="CE17" s="1"/>
      <c r="CF17" s="1"/>
      <c r="CG17" s="1"/>
      <c r="CH17" s="1"/>
      <c r="CI17" s="1"/>
      <c r="CJ17" s="97"/>
      <c r="CK17" s="97"/>
      <c r="CL17" s="97"/>
      <c r="CM17" s="97"/>
      <c r="CN17" s="1"/>
      <c r="CO17" s="1"/>
      <c r="CP17" s="1"/>
      <c r="CQ17" s="1"/>
      <c r="CR17" s="1"/>
      <c r="CS17" s="1"/>
      <c r="CT17" s="97"/>
      <c r="CU17" s="97"/>
      <c r="CV17" s="1"/>
      <c r="CW17" s="1"/>
      <c r="CX17" s="97"/>
      <c r="CY17" s="97"/>
      <c r="CZ17" s="1"/>
      <c r="DA17" s="1"/>
      <c r="DB17" s="1"/>
      <c r="DC17" s="1"/>
      <c r="DD17" s="97"/>
      <c r="DE17" s="97"/>
      <c r="DF17" s="1"/>
      <c r="DG17" s="1"/>
      <c r="DH17" s="1"/>
      <c r="DI17" s="1"/>
      <c r="DJ17" s="98"/>
      <c r="DK17" s="98"/>
      <c r="DL17" s="1"/>
      <c r="DM17" s="1"/>
    </row>
    <row r="18" spans="1:117" ht="12.75" customHeight="1" x14ac:dyDescent="0.2">
      <c r="A18" s="1">
        <v>15</v>
      </c>
      <c r="B18" s="1" t="s">
        <v>127</v>
      </c>
      <c r="C18" s="1" t="s">
        <v>22</v>
      </c>
      <c r="D18" s="1">
        <v>5</v>
      </c>
      <c r="E18" s="1">
        <v>10</v>
      </c>
      <c r="F18" s="1" t="s">
        <v>23</v>
      </c>
      <c r="G18" s="1">
        <v>3</v>
      </c>
      <c r="I18" s="1"/>
      <c r="U18" s="1"/>
      <c r="AR18" s="90"/>
      <c r="AS18" s="86" t="s">
        <v>6911</v>
      </c>
      <c r="AT18" s="86" t="s">
        <v>6907</v>
      </c>
      <c r="AU18" s="86" t="s">
        <v>3033</v>
      </c>
      <c r="AV18" s="86" t="s">
        <v>6877</v>
      </c>
      <c r="AW18" s="86" t="s">
        <v>6897</v>
      </c>
      <c r="AX18" s="86">
        <v>1</v>
      </c>
      <c r="AY18" s="86" t="s">
        <v>5715</v>
      </c>
      <c r="AZ18" s="86" t="s">
        <v>6879</v>
      </c>
      <c r="BA18" s="86" t="s">
        <v>6898</v>
      </c>
      <c r="BB18" s="86">
        <v>1</v>
      </c>
      <c r="BC18" s="86" t="s">
        <v>6899</v>
      </c>
      <c r="BD18" s="86">
        <v>1</v>
      </c>
      <c r="BE18" s="86" t="s">
        <v>6900</v>
      </c>
      <c r="BF18" s="86">
        <v>1</v>
      </c>
      <c r="BG18" s="86" t="s">
        <v>6886</v>
      </c>
      <c r="BH18" s="86" t="s">
        <v>6879</v>
      </c>
      <c r="BI18" s="86" t="s">
        <v>6902</v>
      </c>
      <c r="BJ18" s="86">
        <v>1</v>
      </c>
      <c r="BK18" s="86" t="s">
        <v>6903</v>
      </c>
      <c r="BL18" s="86" t="s">
        <v>6879</v>
      </c>
      <c r="BM18" s="86" t="s">
        <v>5126</v>
      </c>
      <c r="BN18" s="86">
        <v>1</v>
      </c>
      <c r="BO18" s="86" t="s">
        <v>6890</v>
      </c>
      <c r="BP18" s="86" t="s">
        <v>6877</v>
      </c>
      <c r="BQ18" s="86" t="s">
        <v>6915</v>
      </c>
      <c r="BR18" s="86" t="s">
        <v>6880</v>
      </c>
      <c r="BS18" s="86" t="s">
        <v>6892</v>
      </c>
      <c r="BT18" s="86">
        <v>1</v>
      </c>
      <c r="BU18" s="86" t="s">
        <v>3211</v>
      </c>
      <c r="BV18" s="86" t="s">
        <v>6885</v>
      </c>
      <c r="BW18" s="86" t="s">
        <v>6893</v>
      </c>
      <c r="BX18" s="86">
        <v>1</v>
      </c>
      <c r="BY18" s="86" t="s">
        <v>5251</v>
      </c>
      <c r="BZ18" s="86">
        <v>1</v>
      </c>
      <c r="CA18" s="86" t="s">
        <v>6934</v>
      </c>
      <c r="CB18" s="86" t="s">
        <v>6877</v>
      </c>
      <c r="CC18" s="90"/>
      <c r="CD18" s="1"/>
      <c r="CE18" s="1"/>
      <c r="CF18" s="1"/>
      <c r="CG18" s="1"/>
      <c r="CH18" s="1"/>
      <c r="CI18" s="1"/>
      <c r="CJ18" s="97"/>
      <c r="CK18" s="97"/>
      <c r="CL18" s="97"/>
      <c r="CM18" s="97"/>
      <c r="CN18" s="1"/>
      <c r="CO18" s="1"/>
      <c r="CP18" s="1"/>
      <c r="CQ18" s="1"/>
      <c r="CR18" s="1"/>
      <c r="CS18" s="1"/>
      <c r="CT18" s="97"/>
      <c r="CU18" s="97"/>
      <c r="CV18" s="1"/>
      <c r="CW18" s="1"/>
      <c r="CX18" s="97"/>
      <c r="CY18" s="97"/>
      <c r="CZ18" s="1"/>
      <c r="DA18" s="1"/>
      <c r="DB18" s="1"/>
      <c r="DC18" s="1"/>
      <c r="DD18" s="97"/>
      <c r="DE18" s="97"/>
      <c r="DF18" s="1"/>
      <c r="DG18" s="1"/>
      <c r="DH18" s="1"/>
      <c r="DI18" s="1"/>
      <c r="DJ18" s="98"/>
      <c r="DK18" s="98"/>
      <c r="DL18" s="1"/>
      <c r="DM18" s="1"/>
    </row>
    <row r="19" spans="1:117" ht="12.75" customHeight="1" x14ac:dyDescent="0.2">
      <c r="A19" s="1">
        <v>16</v>
      </c>
      <c r="B19" s="1" t="s">
        <v>133</v>
      </c>
      <c r="C19" s="1" t="s">
        <v>22</v>
      </c>
      <c r="D19" s="1">
        <v>5</v>
      </c>
      <c r="E19" s="1">
        <v>10</v>
      </c>
      <c r="F19" s="1" t="s">
        <v>23</v>
      </c>
      <c r="G19" s="1">
        <v>3</v>
      </c>
      <c r="I19" s="1"/>
      <c r="U19" s="1"/>
      <c r="AR19" s="90"/>
      <c r="AS19" s="86" t="s">
        <v>3498</v>
      </c>
      <c r="AT19" s="86">
        <v>1</v>
      </c>
      <c r="AU19" s="86" t="s">
        <v>6878</v>
      </c>
      <c r="AV19" s="86" t="s">
        <v>6879</v>
      </c>
      <c r="AW19" s="86" t="s">
        <v>6897</v>
      </c>
      <c r="AX19" s="86">
        <v>1</v>
      </c>
      <c r="AY19" s="86" t="s">
        <v>2608</v>
      </c>
      <c r="AZ19" s="86">
        <v>1</v>
      </c>
      <c r="BA19" s="86" t="s">
        <v>6898</v>
      </c>
      <c r="BB19" s="86">
        <v>1</v>
      </c>
      <c r="BC19" s="86" t="s">
        <v>6899</v>
      </c>
      <c r="BD19" s="86">
        <v>1</v>
      </c>
      <c r="BE19" s="86" t="s">
        <v>6900</v>
      </c>
      <c r="BF19" s="86">
        <v>1</v>
      </c>
      <c r="BG19" s="86" t="s">
        <v>6886</v>
      </c>
      <c r="BH19" s="86" t="s">
        <v>6879</v>
      </c>
      <c r="BI19" s="86" t="s">
        <v>6902</v>
      </c>
      <c r="BJ19" s="86">
        <v>1</v>
      </c>
      <c r="BK19" s="86" t="s">
        <v>6903</v>
      </c>
      <c r="BL19" s="86" t="s">
        <v>6879</v>
      </c>
      <c r="BM19" s="86" t="s">
        <v>6889</v>
      </c>
      <c r="BN19" s="86" t="s">
        <v>6880</v>
      </c>
      <c r="BO19" s="86" t="s">
        <v>6890</v>
      </c>
      <c r="BP19" s="86" t="s">
        <v>6877</v>
      </c>
      <c r="BQ19" s="86" t="s">
        <v>6915</v>
      </c>
      <c r="BR19" s="86" t="s">
        <v>6880</v>
      </c>
      <c r="BS19" s="86" t="s">
        <v>6892</v>
      </c>
      <c r="BT19" s="86">
        <v>1</v>
      </c>
      <c r="BU19" s="86" t="s">
        <v>6909</v>
      </c>
      <c r="BV19" s="86">
        <v>1</v>
      </c>
      <c r="BW19" s="86" t="s">
        <v>6893</v>
      </c>
      <c r="BX19" s="86">
        <v>1</v>
      </c>
      <c r="BY19" s="86" t="s">
        <v>5251</v>
      </c>
      <c r="BZ19" s="86">
        <v>1</v>
      </c>
      <c r="CA19" s="86" t="s">
        <v>6896</v>
      </c>
      <c r="CB19" s="86">
        <v>1</v>
      </c>
      <c r="CC19" s="90"/>
      <c r="CD19" s="1"/>
      <c r="CE19" s="1"/>
      <c r="CF19" s="1"/>
      <c r="CG19" s="1"/>
      <c r="CH19" s="1"/>
      <c r="CI19" s="1"/>
      <c r="CJ19" s="97"/>
      <c r="CK19" s="97"/>
      <c r="CL19" s="97"/>
      <c r="CM19" s="97"/>
      <c r="CN19" s="1"/>
      <c r="CO19" s="1"/>
      <c r="CP19" s="1"/>
      <c r="CQ19" s="1"/>
      <c r="CR19" s="1"/>
      <c r="CS19" s="1"/>
      <c r="CT19" s="97"/>
      <c r="CU19" s="97"/>
      <c r="CV19" s="1"/>
      <c r="CW19" s="1"/>
      <c r="CX19" s="97"/>
      <c r="CY19" s="97"/>
      <c r="CZ19" s="1"/>
      <c r="DA19" s="1"/>
      <c r="DB19" s="1"/>
      <c r="DC19" s="1"/>
      <c r="DD19" s="97"/>
      <c r="DE19" s="97"/>
      <c r="DF19" s="1"/>
      <c r="DG19" s="1"/>
      <c r="DH19" s="1"/>
      <c r="DI19" s="1"/>
      <c r="DJ19" s="98"/>
      <c r="DK19" s="98"/>
      <c r="DL19" s="1"/>
      <c r="DM19" s="1"/>
    </row>
    <row r="20" spans="1:117" ht="12.75" customHeight="1" x14ac:dyDescent="0.2">
      <c r="A20" s="1">
        <v>17</v>
      </c>
      <c r="B20" s="1" t="s">
        <v>1515</v>
      </c>
      <c r="C20" s="1" t="s">
        <v>22</v>
      </c>
      <c r="D20" s="1">
        <v>5</v>
      </c>
      <c r="E20" s="1">
        <v>10</v>
      </c>
      <c r="F20" s="1" t="s">
        <v>23</v>
      </c>
      <c r="G20" s="1">
        <v>3</v>
      </c>
      <c r="I20" s="1"/>
      <c r="U20" s="1"/>
      <c r="AR20" s="90"/>
      <c r="AS20" s="86" t="s">
        <v>6911</v>
      </c>
      <c r="AT20" s="86" t="s">
        <v>6907</v>
      </c>
      <c r="AU20" s="86" t="s">
        <v>6878</v>
      </c>
      <c r="AV20" s="86" t="s">
        <v>6879</v>
      </c>
      <c r="AW20" s="86" t="s">
        <v>6897</v>
      </c>
      <c r="AX20" s="86">
        <v>1</v>
      </c>
      <c r="AY20" s="86" t="s">
        <v>2608</v>
      </c>
      <c r="AZ20" s="86">
        <v>1</v>
      </c>
      <c r="BA20" s="86" t="s">
        <v>6898</v>
      </c>
      <c r="BB20" s="86">
        <v>1</v>
      </c>
      <c r="BC20" s="86" t="s">
        <v>6899</v>
      </c>
      <c r="BD20" s="86">
        <v>1</v>
      </c>
      <c r="BE20" s="86" t="s">
        <v>6900</v>
      </c>
      <c r="BF20" s="86">
        <v>1</v>
      </c>
      <c r="BG20" s="86" t="s">
        <v>6886</v>
      </c>
      <c r="BH20" s="86" t="s">
        <v>6879</v>
      </c>
      <c r="BI20" s="86" t="s">
        <v>6902</v>
      </c>
      <c r="BJ20" s="86">
        <v>1</v>
      </c>
      <c r="BK20" s="86" t="s">
        <v>5629</v>
      </c>
      <c r="BL20" s="86">
        <v>1</v>
      </c>
      <c r="BM20" s="86" t="s">
        <v>5126</v>
      </c>
      <c r="BN20" s="86">
        <v>1</v>
      </c>
      <c r="BO20" s="86" t="s">
        <v>6890</v>
      </c>
      <c r="BP20" s="86" t="s">
        <v>6877</v>
      </c>
      <c r="BQ20" s="86" t="s">
        <v>6915</v>
      </c>
      <c r="BR20" s="86" t="s">
        <v>6880</v>
      </c>
      <c r="BS20" s="86" t="s">
        <v>6892</v>
      </c>
      <c r="BT20" s="86">
        <v>1</v>
      </c>
      <c r="BU20" s="86" t="s">
        <v>3211</v>
      </c>
      <c r="BV20" s="86" t="s">
        <v>6885</v>
      </c>
      <c r="BW20" s="86" t="s">
        <v>6893</v>
      </c>
      <c r="BX20" s="86">
        <v>1</v>
      </c>
      <c r="BY20" s="86" t="s">
        <v>5251</v>
      </c>
      <c r="BZ20" s="86">
        <v>1</v>
      </c>
      <c r="CA20" s="86" t="s">
        <v>6896</v>
      </c>
      <c r="CB20" s="86">
        <v>1</v>
      </c>
      <c r="CC20" s="90"/>
      <c r="CD20" s="1"/>
      <c r="CE20" s="1"/>
      <c r="CF20" s="1"/>
      <c r="CG20" s="1"/>
      <c r="CH20" s="1"/>
      <c r="CI20" s="1"/>
      <c r="CJ20" s="97"/>
      <c r="CK20" s="97"/>
      <c r="CL20" s="97"/>
      <c r="CM20" s="97"/>
      <c r="CN20" s="1"/>
      <c r="CO20" s="1"/>
      <c r="CP20" s="1"/>
      <c r="CQ20" s="1"/>
      <c r="CR20" s="1"/>
      <c r="CS20" s="1"/>
      <c r="CT20" s="97"/>
      <c r="CU20" s="97"/>
      <c r="CV20" s="1"/>
      <c r="CW20" s="1"/>
      <c r="CX20" s="97"/>
      <c r="CY20" s="97"/>
      <c r="CZ20" s="1"/>
      <c r="DA20" s="1"/>
      <c r="DB20" s="1"/>
      <c r="DC20" s="1"/>
      <c r="DD20" s="97"/>
      <c r="DE20" s="97"/>
      <c r="DF20" s="1"/>
      <c r="DG20" s="1"/>
      <c r="DH20" s="1"/>
      <c r="DI20" s="1"/>
      <c r="DJ20" s="98"/>
      <c r="DK20" s="98"/>
      <c r="DL20" s="1"/>
      <c r="DM20" s="1"/>
    </row>
    <row r="21" spans="1:117" ht="12.75" customHeight="1" x14ac:dyDescent="0.2">
      <c r="A21" s="1">
        <v>18</v>
      </c>
      <c r="B21" s="1" t="s">
        <v>149</v>
      </c>
      <c r="C21" s="1" t="s">
        <v>22</v>
      </c>
      <c r="D21" s="1">
        <v>5</v>
      </c>
      <c r="E21" s="1">
        <v>10</v>
      </c>
      <c r="F21" s="1" t="s">
        <v>23</v>
      </c>
      <c r="G21" s="1">
        <v>3</v>
      </c>
      <c r="I21" s="1"/>
      <c r="U21" s="1"/>
      <c r="AR21" s="90"/>
      <c r="AS21" s="86" t="s">
        <v>3498</v>
      </c>
      <c r="AT21" s="86">
        <v>1</v>
      </c>
      <c r="AU21" s="86" t="s">
        <v>6912</v>
      </c>
      <c r="AV21" s="86">
        <v>1</v>
      </c>
      <c r="AW21" s="86" t="s">
        <v>6897</v>
      </c>
      <c r="AX21" s="86">
        <v>1</v>
      </c>
      <c r="AY21" s="86" t="s">
        <v>2608</v>
      </c>
      <c r="AZ21" s="86">
        <v>1</v>
      </c>
      <c r="BA21" s="86" t="s">
        <v>6898</v>
      </c>
      <c r="BB21" s="86">
        <v>1</v>
      </c>
      <c r="BC21" s="86" t="s">
        <v>6923</v>
      </c>
      <c r="BD21" s="86" t="s">
        <v>6880</v>
      </c>
      <c r="BE21" s="86" t="s">
        <v>6900</v>
      </c>
      <c r="BF21" s="86">
        <v>1</v>
      </c>
      <c r="BG21" s="86" t="s">
        <v>6901</v>
      </c>
      <c r="BH21" s="86">
        <v>1</v>
      </c>
      <c r="BI21" s="86" t="s">
        <v>6902</v>
      </c>
      <c r="BJ21" s="86">
        <v>1</v>
      </c>
      <c r="BK21" s="86" t="s">
        <v>5629</v>
      </c>
      <c r="BL21" s="86">
        <v>1</v>
      </c>
      <c r="BM21" s="86" t="s">
        <v>5126</v>
      </c>
      <c r="BN21" s="86">
        <v>1</v>
      </c>
      <c r="BO21" s="86" t="s">
        <v>6890</v>
      </c>
      <c r="BP21" s="86" t="s">
        <v>6877</v>
      </c>
      <c r="BQ21" s="86" t="s">
        <v>6906</v>
      </c>
      <c r="BR21" s="86" t="s">
        <v>6907</v>
      </c>
      <c r="BS21" s="86" t="s">
        <v>6892</v>
      </c>
      <c r="BT21" s="86">
        <v>1</v>
      </c>
      <c r="BU21" s="86" t="s">
        <v>3211</v>
      </c>
      <c r="BV21" s="86" t="s">
        <v>6885</v>
      </c>
      <c r="BW21" s="86" t="s">
        <v>6893</v>
      </c>
      <c r="BX21" s="86">
        <v>1</v>
      </c>
      <c r="BY21" s="86" t="s">
        <v>5251</v>
      </c>
      <c r="BZ21" s="86">
        <v>1</v>
      </c>
      <c r="CA21" s="86" t="s">
        <v>6896</v>
      </c>
      <c r="CB21" s="86">
        <v>1</v>
      </c>
      <c r="CC21" s="90"/>
      <c r="CD21" s="1"/>
      <c r="CE21" s="1"/>
      <c r="CF21" s="1"/>
      <c r="CG21" s="1"/>
      <c r="CH21" s="1"/>
      <c r="CI21" s="1"/>
      <c r="CJ21" s="97"/>
      <c r="CK21" s="97"/>
      <c r="CL21" s="97"/>
      <c r="CM21" s="97"/>
      <c r="CN21" s="1"/>
      <c r="CO21" s="1"/>
      <c r="CP21" s="1"/>
      <c r="CQ21" s="1"/>
      <c r="CR21" s="1"/>
      <c r="CS21" s="1"/>
      <c r="CT21" s="97"/>
      <c r="CU21" s="97"/>
      <c r="CV21" s="1"/>
      <c r="CW21" s="1"/>
      <c r="CX21" s="97"/>
      <c r="CY21" s="97"/>
      <c r="CZ21" s="1"/>
      <c r="DA21" s="1"/>
      <c r="DB21" s="1"/>
      <c r="DC21" s="1"/>
      <c r="DD21" s="97"/>
      <c r="DE21" s="97"/>
      <c r="DF21" s="1"/>
      <c r="DG21" s="1"/>
      <c r="DH21" s="1"/>
      <c r="DI21" s="1"/>
      <c r="DJ21" s="98"/>
      <c r="DK21" s="98"/>
      <c r="DL21" s="1"/>
      <c r="DM21" s="1"/>
    </row>
    <row r="22" spans="1:117" ht="12.75" customHeight="1" x14ac:dyDescent="0.2">
      <c r="A22" s="1">
        <v>19</v>
      </c>
      <c r="B22" s="1" t="s">
        <v>1556</v>
      </c>
      <c r="C22" s="1" t="s">
        <v>22</v>
      </c>
      <c r="D22" s="1">
        <v>5</v>
      </c>
      <c r="E22" s="1">
        <v>10</v>
      </c>
      <c r="F22" s="1" t="s">
        <v>23</v>
      </c>
      <c r="G22" s="1">
        <v>3</v>
      </c>
      <c r="I22" s="1"/>
      <c r="U22" s="1"/>
      <c r="AR22" s="90"/>
      <c r="AS22" s="86" t="s">
        <v>6911</v>
      </c>
      <c r="AT22" s="86" t="s">
        <v>6907</v>
      </c>
      <c r="AU22" s="86" t="s">
        <v>6878</v>
      </c>
      <c r="AV22" s="86" t="s">
        <v>6879</v>
      </c>
      <c r="AW22" s="86" t="s">
        <v>6897</v>
      </c>
      <c r="AX22" s="86">
        <v>1</v>
      </c>
      <c r="AY22" s="86" t="s">
        <v>2608</v>
      </c>
      <c r="AZ22" s="86">
        <v>1</v>
      </c>
      <c r="BA22" s="86" t="s">
        <v>6898</v>
      </c>
      <c r="BB22" s="86">
        <v>1</v>
      </c>
      <c r="BC22" s="86" t="s">
        <v>6923</v>
      </c>
      <c r="BD22" s="86" t="s">
        <v>6880</v>
      </c>
      <c r="BE22" s="86" t="s">
        <v>6900</v>
      </c>
      <c r="BF22" s="86">
        <v>1</v>
      </c>
      <c r="BG22" s="86" t="s">
        <v>6886</v>
      </c>
      <c r="BH22" s="86" t="s">
        <v>6879</v>
      </c>
      <c r="BI22" s="86" t="s">
        <v>6902</v>
      </c>
      <c r="BJ22" s="86">
        <v>1</v>
      </c>
      <c r="BK22" s="86" t="s">
        <v>6914</v>
      </c>
      <c r="BL22" s="86" t="s">
        <v>6885</v>
      </c>
      <c r="BM22" s="86" t="s">
        <v>5126</v>
      </c>
      <c r="BN22" s="86">
        <v>1</v>
      </c>
      <c r="BO22" s="86" t="s">
        <v>6890</v>
      </c>
      <c r="BP22" s="86" t="s">
        <v>6877</v>
      </c>
      <c r="BQ22" s="86" t="s">
        <v>6925</v>
      </c>
      <c r="BR22" s="86" t="s">
        <v>6877</v>
      </c>
      <c r="BS22" s="86" t="s">
        <v>6892</v>
      </c>
      <c r="BT22" s="86">
        <v>1</v>
      </c>
      <c r="BU22" s="86" t="s">
        <v>6909</v>
      </c>
      <c r="BV22" s="86">
        <v>1</v>
      </c>
      <c r="BW22" s="86" t="s">
        <v>6916</v>
      </c>
      <c r="BX22" s="86" t="s">
        <v>6879</v>
      </c>
      <c r="BY22" s="86" t="s">
        <v>5251</v>
      </c>
      <c r="BZ22" s="86">
        <v>1</v>
      </c>
      <c r="CA22" s="86" t="s">
        <v>6896</v>
      </c>
      <c r="CB22" s="86">
        <v>1</v>
      </c>
      <c r="CC22" s="90"/>
      <c r="CD22" s="1"/>
      <c r="CE22" s="1"/>
      <c r="CF22" s="1"/>
      <c r="CG22" s="1"/>
      <c r="CH22" s="1"/>
      <c r="CI22" s="1"/>
      <c r="CJ22" s="97"/>
      <c r="CK22" s="97"/>
      <c r="CL22" s="97"/>
      <c r="CM22" s="97"/>
      <c r="CN22" s="1"/>
      <c r="CO22" s="1"/>
      <c r="CP22" s="1"/>
      <c r="CQ22" s="1"/>
      <c r="CR22" s="1"/>
      <c r="CS22" s="1"/>
      <c r="CT22" s="97"/>
      <c r="CU22" s="97"/>
      <c r="CV22" s="1"/>
      <c r="CW22" s="1"/>
      <c r="CX22" s="97"/>
      <c r="CY22" s="97"/>
      <c r="CZ22" s="1"/>
      <c r="DA22" s="1"/>
      <c r="DB22" s="1"/>
      <c r="DC22" s="1"/>
      <c r="DD22" s="97"/>
      <c r="DE22" s="97"/>
      <c r="DF22" s="1"/>
      <c r="DG22" s="1"/>
      <c r="DH22" s="1"/>
      <c r="DI22" s="1"/>
      <c r="DJ22" s="98"/>
      <c r="DK22" s="98"/>
      <c r="DL22" s="1"/>
      <c r="DM22" s="1"/>
    </row>
    <row r="23" spans="1:117" ht="12.75" customHeight="1" x14ac:dyDescent="0.2">
      <c r="A23" s="1">
        <v>20</v>
      </c>
      <c r="B23" s="1" t="s">
        <v>161</v>
      </c>
      <c r="C23" s="1" t="s">
        <v>22</v>
      </c>
      <c r="D23" s="1">
        <v>5</v>
      </c>
      <c r="E23" s="1">
        <v>10</v>
      </c>
      <c r="F23" s="1" t="s">
        <v>23</v>
      </c>
      <c r="G23" s="1">
        <v>3</v>
      </c>
      <c r="I23" s="1"/>
      <c r="U23" s="1"/>
      <c r="AR23" s="90"/>
      <c r="AS23" s="86" t="s">
        <v>6911</v>
      </c>
      <c r="AT23" s="86" t="s">
        <v>6907</v>
      </c>
      <c r="AU23" s="86" t="s">
        <v>6930</v>
      </c>
      <c r="AV23" s="86" t="s">
        <v>6880</v>
      </c>
      <c r="AW23" s="86" t="s">
        <v>6897</v>
      </c>
      <c r="AX23" s="86">
        <v>1</v>
      </c>
      <c r="AY23" s="86" t="s">
        <v>2608</v>
      </c>
      <c r="AZ23" s="86">
        <v>1</v>
      </c>
      <c r="BA23" s="86" t="s">
        <v>6898</v>
      </c>
      <c r="BB23" s="86">
        <v>1</v>
      </c>
      <c r="BC23" s="86" t="s">
        <v>6923</v>
      </c>
      <c r="BD23" s="86" t="s">
        <v>6880</v>
      </c>
      <c r="BE23" s="86" t="s">
        <v>6900</v>
      </c>
      <c r="BF23" s="86">
        <v>1</v>
      </c>
      <c r="BG23" s="86" t="s">
        <v>6886</v>
      </c>
      <c r="BH23" s="86" t="s">
        <v>6879</v>
      </c>
      <c r="BI23" s="86" t="s">
        <v>6902</v>
      </c>
      <c r="BJ23" s="86">
        <v>1</v>
      </c>
      <c r="BK23" s="86" t="s">
        <v>6888</v>
      </c>
      <c r="BL23" s="86" t="s">
        <v>6880</v>
      </c>
      <c r="BM23" s="86" t="s">
        <v>5126</v>
      </c>
      <c r="BN23" s="86">
        <v>1</v>
      </c>
      <c r="BO23" s="86" t="s">
        <v>6920</v>
      </c>
      <c r="BP23" s="86" t="s">
        <v>6885</v>
      </c>
      <c r="BQ23" s="86" t="s">
        <v>6925</v>
      </c>
      <c r="BR23" s="86" t="s">
        <v>6877</v>
      </c>
      <c r="BS23" s="86" t="s">
        <v>6892</v>
      </c>
      <c r="BT23" s="86">
        <v>1</v>
      </c>
      <c r="BU23" s="86" t="s">
        <v>3211</v>
      </c>
      <c r="BV23" s="86" t="s">
        <v>6885</v>
      </c>
      <c r="BW23" s="86" t="s">
        <v>6893</v>
      </c>
      <c r="BX23" s="86">
        <v>1</v>
      </c>
      <c r="BY23" s="86" t="s">
        <v>5251</v>
      </c>
      <c r="BZ23" s="86">
        <v>1</v>
      </c>
      <c r="CA23" s="86" t="s">
        <v>6896</v>
      </c>
      <c r="CB23" s="86">
        <v>1</v>
      </c>
      <c r="CC23" s="90"/>
      <c r="CD23" s="1"/>
      <c r="CE23" s="1"/>
      <c r="CF23" s="1"/>
      <c r="CG23" s="1"/>
      <c r="CH23" s="1"/>
      <c r="CI23" s="1"/>
      <c r="CJ23" s="97"/>
      <c r="CK23" s="97"/>
      <c r="CL23" s="97"/>
      <c r="CM23" s="97"/>
      <c r="CN23" s="1"/>
      <c r="CO23" s="1"/>
      <c r="CP23" s="1"/>
      <c r="CQ23" s="1"/>
      <c r="CR23" s="1"/>
      <c r="CS23" s="1"/>
      <c r="CT23" s="97"/>
      <c r="CU23" s="97"/>
      <c r="CV23" s="1"/>
      <c r="CW23" s="1"/>
      <c r="CX23" s="97"/>
      <c r="CY23" s="97"/>
      <c r="CZ23" s="1"/>
      <c r="DA23" s="1"/>
      <c r="DB23" s="1"/>
      <c r="DC23" s="1"/>
      <c r="DD23" s="97"/>
      <c r="DE23" s="97"/>
      <c r="DF23" s="1"/>
      <c r="DG23" s="1"/>
      <c r="DH23" s="1"/>
      <c r="DI23" s="1"/>
      <c r="DJ23" s="98"/>
      <c r="DK23" s="98"/>
      <c r="DL23" s="1"/>
      <c r="DM23" s="1"/>
    </row>
    <row r="24" spans="1:117" ht="12.75" customHeight="1" x14ac:dyDescent="0.2">
      <c r="A24" s="1">
        <v>21</v>
      </c>
      <c r="B24" s="1" t="s">
        <v>5270</v>
      </c>
      <c r="C24" s="1" t="s">
        <v>22</v>
      </c>
      <c r="D24" s="1">
        <v>5</v>
      </c>
      <c r="E24" s="1">
        <v>10</v>
      </c>
      <c r="F24" s="1" t="s">
        <v>23</v>
      </c>
      <c r="G24" s="1">
        <v>3</v>
      </c>
      <c r="I24" s="1"/>
      <c r="U24" s="1"/>
      <c r="AR24" s="90"/>
      <c r="AS24" s="86" t="s">
        <v>3498</v>
      </c>
      <c r="AT24" s="86">
        <v>1</v>
      </c>
      <c r="AU24" s="86" t="s">
        <v>6878</v>
      </c>
      <c r="AV24" s="86" t="s">
        <v>6879</v>
      </c>
      <c r="AW24" s="86" t="s">
        <v>6897</v>
      </c>
      <c r="AX24" s="86">
        <v>1</v>
      </c>
      <c r="AY24" s="86" t="s">
        <v>2608</v>
      </c>
      <c r="AZ24" s="86">
        <v>1</v>
      </c>
      <c r="BA24" s="86" t="s">
        <v>6898</v>
      </c>
      <c r="BB24" s="86">
        <v>1</v>
      </c>
      <c r="BC24" s="86" t="s">
        <v>6899</v>
      </c>
      <c r="BD24" s="86">
        <v>1</v>
      </c>
      <c r="BE24" s="86" t="s">
        <v>6900</v>
      </c>
      <c r="BF24" s="86">
        <v>1</v>
      </c>
      <c r="BG24" s="86" t="s">
        <v>6886</v>
      </c>
      <c r="BH24" s="86" t="s">
        <v>6879</v>
      </c>
      <c r="BI24" s="86" t="s">
        <v>6902</v>
      </c>
      <c r="BJ24" s="86">
        <v>1</v>
      </c>
      <c r="BK24" s="86" t="s">
        <v>5629</v>
      </c>
      <c r="BL24" s="86">
        <v>1</v>
      </c>
      <c r="BM24" s="86" t="s">
        <v>5126</v>
      </c>
      <c r="BN24" s="86">
        <v>1</v>
      </c>
      <c r="BO24" s="86" t="s">
        <v>6480</v>
      </c>
      <c r="BP24" s="86">
        <v>1</v>
      </c>
      <c r="BQ24" s="86" t="s">
        <v>6918</v>
      </c>
      <c r="BR24" s="86">
        <v>1</v>
      </c>
      <c r="BS24" s="86" t="s">
        <v>6892</v>
      </c>
      <c r="BT24" s="86">
        <v>1</v>
      </c>
      <c r="BU24" s="86" t="s">
        <v>6921</v>
      </c>
      <c r="BV24" s="86" t="s">
        <v>6880</v>
      </c>
      <c r="BW24" s="86" t="s">
        <v>6893</v>
      </c>
      <c r="BX24" s="86">
        <v>1</v>
      </c>
      <c r="BY24" s="86" t="s">
        <v>5251</v>
      </c>
      <c r="BZ24" s="86">
        <v>1</v>
      </c>
      <c r="CA24" s="86" t="s">
        <v>6896</v>
      </c>
      <c r="CB24" s="86">
        <v>1</v>
      </c>
      <c r="CC24" s="90"/>
      <c r="CD24" s="1"/>
      <c r="CE24" s="1"/>
      <c r="CF24" s="1"/>
      <c r="CG24" s="1"/>
      <c r="CH24" s="1"/>
      <c r="CI24" s="1"/>
      <c r="CJ24" s="97"/>
      <c r="CK24" s="97"/>
      <c r="CL24" s="97"/>
      <c r="CM24" s="97"/>
      <c r="CN24" s="1"/>
      <c r="CO24" s="1"/>
      <c r="CP24" s="1"/>
      <c r="CQ24" s="1"/>
      <c r="CR24" s="1"/>
      <c r="CS24" s="1"/>
      <c r="CT24" s="97"/>
      <c r="CU24" s="97"/>
      <c r="CV24" s="1"/>
      <c r="CW24" s="1"/>
      <c r="CX24" s="97"/>
      <c r="CY24" s="97"/>
      <c r="CZ24" s="1"/>
      <c r="DA24" s="1"/>
      <c r="DB24" s="1"/>
      <c r="DC24" s="1"/>
      <c r="DD24" s="97"/>
      <c r="DE24" s="97"/>
      <c r="DF24" s="1"/>
      <c r="DG24" s="1"/>
      <c r="DH24" s="1"/>
      <c r="DI24" s="1"/>
      <c r="DJ24" s="98"/>
      <c r="DK24" s="98"/>
      <c r="DL24" s="1"/>
      <c r="DM24" s="1"/>
    </row>
    <row r="25" spans="1:117" ht="12.75" customHeight="1" x14ac:dyDescent="0.2">
      <c r="A25" s="1">
        <v>22</v>
      </c>
      <c r="B25" s="1" t="s">
        <v>175</v>
      </c>
      <c r="C25" s="1" t="s">
        <v>22</v>
      </c>
      <c r="D25" s="1">
        <v>5</v>
      </c>
      <c r="E25" s="1">
        <v>10</v>
      </c>
      <c r="F25" s="1" t="s">
        <v>23</v>
      </c>
      <c r="G25" s="1">
        <v>3</v>
      </c>
      <c r="I25" s="1"/>
      <c r="U25" s="1"/>
      <c r="AR25" s="90"/>
      <c r="AS25" s="86" t="s">
        <v>3498</v>
      </c>
      <c r="AT25" s="86">
        <v>1</v>
      </c>
      <c r="AU25" s="86" t="s">
        <v>6878</v>
      </c>
      <c r="AV25" s="86" t="s">
        <v>6879</v>
      </c>
      <c r="AW25" s="86" t="s">
        <v>6897</v>
      </c>
      <c r="AX25" s="86">
        <v>1</v>
      </c>
      <c r="AY25" s="86" t="s">
        <v>2608</v>
      </c>
      <c r="AZ25" s="86">
        <v>1</v>
      </c>
      <c r="BA25" s="86" t="s">
        <v>6898</v>
      </c>
      <c r="BB25" s="86">
        <v>1</v>
      </c>
      <c r="BC25" s="86" t="s">
        <v>6899</v>
      </c>
      <c r="BD25" s="86">
        <v>1</v>
      </c>
      <c r="BE25" s="86" t="s">
        <v>6900</v>
      </c>
      <c r="BF25" s="86">
        <v>1</v>
      </c>
      <c r="BG25" s="86" t="s">
        <v>6886</v>
      </c>
      <c r="BH25" s="86" t="s">
        <v>6879</v>
      </c>
      <c r="BI25" s="86" t="s">
        <v>6902</v>
      </c>
      <c r="BJ25" s="86">
        <v>1</v>
      </c>
      <c r="BK25" s="86" t="s">
        <v>6914</v>
      </c>
      <c r="BL25" s="86" t="s">
        <v>6885</v>
      </c>
      <c r="BM25" s="86" t="s">
        <v>5126</v>
      </c>
      <c r="BN25" s="86">
        <v>1</v>
      </c>
      <c r="BO25" s="86" t="s">
        <v>6890</v>
      </c>
      <c r="BP25" s="86" t="s">
        <v>6877</v>
      </c>
      <c r="BQ25" s="86" t="s">
        <v>6915</v>
      </c>
      <c r="BR25" s="86" t="s">
        <v>6880</v>
      </c>
      <c r="BS25" s="86" t="s">
        <v>6892</v>
      </c>
      <c r="BT25" s="86">
        <v>1</v>
      </c>
      <c r="BU25" s="86" t="s">
        <v>3211</v>
      </c>
      <c r="BV25" s="86" t="s">
        <v>6885</v>
      </c>
      <c r="BW25" s="86" t="s">
        <v>6893</v>
      </c>
      <c r="BX25" s="86">
        <v>1</v>
      </c>
      <c r="BY25" s="86" t="s">
        <v>5251</v>
      </c>
      <c r="BZ25" s="86">
        <v>1</v>
      </c>
      <c r="CA25" s="86" t="s">
        <v>6896</v>
      </c>
      <c r="CB25" s="86">
        <v>1</v>
      </c>
      <c r="CC25" s="90"/>
      <c r="CD25" s="1"/>
      <c r="CE25" s="1"/>
      <c r="CF25" s="1"/>
      <c r="CG25" s="1"/>
      <c r="CH25" s="1"/>
      <c r="CI25" s="1"/>
      <c r="CJ25" s="97"/>
      <c r="CK25" s="97"/>
      <c r="CL25" s="97"/>
      <c r="CM25" s="97"/>
      <c r="CN25" s="1"/>
      <c r="CO25" s="1"/>
      <c r="CP25" s="1"/>
      <c r="CQ25" s="1"/>
      <c r="CR25" s="1"/>
      <c r="CS25" s="1"/>
      <c r="CT25" s="97"/>
      <c r="CU25" s="97"/>
      <c r="CV25" s="1"/>
      <c r="CW25" s="1"/>
      <c r="CX25" s="97"/>
      <c r="CY25" s="97"/>
      <c r="CZ25" s="1"/>
      <c r="DA25" s="1"/>
      <c r="DB25" s="1"/>
      <c r="DC25" s="1"/>
      <c r="DD25" s="97"/>
      <c r="DE25" s="97"/>
      <c r="DF25" s="1"/>
      <c r="DG25" s="1"/>
      <c r="DH25" s="1"/>
      <c r="DI25" s="1"/>
      <c r="DJ25" s="98"/>
      <c r="DK25" s="98"/>
      <c r="DL25" s="1"/>
      <c r="DM25" s="1"/>
    </row>
    <row r="26" spans="1:117" ht="12.75" customHeight="1" x14ac:dyDescent="0.2">
      <c r="A26" s="1">
        <v>23</v>
      </c>
      <c r="B26" s="1" t="s">
        <v>1644</v>
      </c>
      <c r="C26" s="1" t="s">
        <v>22</v>
      </c>
      <c r="D26" s="1">
        <v>5</v>
      </c>
      <c r="E26" s="1">
        <v>10</v>
      </c>
      <c r="F26" s="1" t="s">
        <v>23</v>
      </c>
      <c r="G26" s="1">
        <v>3</v>
      </c>
      <c r="I26" s="1"/>
      <c r="U26" s="1"/>
      <c r="AR26" s="90"/>
      <c r="AS26" s="86" t="s">
        <v>3498</v>
      </c>
      <c r="AT26" s="86">
        <v>1</v>
      </c>
      <c r="AU26" s="86" t="s">
        <v>3033</v>
      </c>
      <c r="AV26" s="86" t="s">
        <v>6877</v>
      </c>
      <c r="AW26" s="86" t="s">
        <v>6913</v>
      </c>
      <c r="AX26" s="86" t="s">
        <v>6877</v>
      </c>
      <c r="AY26" s="86" t="s">
        <v>5715</v>
      </c>
      <c r="AZ26" s="86" t="s">
        <v>6879</v>
      </c>
      <c r="BA26" s="86" t="s">
        <v>6935</v>
      </c>
      <c r="BB26" s="86" t="s">
        <v>6885</v>
      </c>
      <c r="BC26" s="86" t="s">
        <v>6923</v>
      </c>
      <c r="BD26" s="86" t="s">
        <v>6880</v>
      </c>
      <c r="BE26" s="86" t="s">
        <v>6936</v>
      </c>
      <c r="BF26" s="86" t="s">
        <v>6879</v>
      </c>
      <c r="BG26" s="86" t="s">
        <v>6901</v>
      </c>
      <c r="BH26" s="86">
        <v>1</v>
      </c>
      <c r="BI26" s="86" t="s">
        <v>6902</v>
      </c>
      <c r="BJ26" s="86">
        <v>1</v>
      </c>
      <c r="BK26" s="86" t="s">
        <v>5629</v>
      </c>
      <c r="BL26" s="86">
        <v>1</v>
      </c>
      <c r="BM26" s="86" t="s">
        <v>6937</v>
      </c>
      <c r="BN26" s="86" t="s">
        <v>6895</v>
      </c>
      <c r="BO26" s="86" t="s">
        <v>6890</v>
      </c>
      <c r="BP26" s="86" t="s">
        <v>6877</v>
      </c>
      <c r="BQ26" s="86" t="s">
        <v>6891</v>
      </c>
      <c r="BR26" s="86" t="s">
        <v>6885</v>
      </c>
      <c r="BS26" s="86" t="s">
        <v>5813</v>
      </c>
      <c r="BT26" s="86" t="s">
        <v>6877</v>
      </c>
      <c r="BU26" s="86" t="s">
        <v>6909</v>
      </c>
      <c r="BV26" s="86">
        <v>1</v>
      </c>
      <c r="BW26" s="86" t="s">
        <v>6932</v>
      </c>
      <c r="BX26" s="86" t="s">
        <v>6880</v>
      </c>
      <c r="BY26" s="86" t="s">
        <v>6894</v>
      </c>
      <c r="BZ26" s="86" t="s">
        <v>6895</v>
      </c>
      <c r="CA26" s="86" t="s">
        <v>6938</v>
      </c>
      <c r="CB26" s="86" t="s">
        <v>6885</v>
      </c>
      <c r="CC26" s="90"/>
      <c r="CD26" s="1"/>
      <c r="CE26" s="1"/>
      <c r="CF26" s="1"/>
      <c r="CG26" s="1"/>
      <c r="CH26" s="1"/>
      <c r="CI26" s="1"/>
      <c r="CJ26" s="97"/>
      <c r="CK26" s="97"/>
      <c r="CL26" s="97"/>
      <c r="CM26" s="97"/>
      <c r="CN26" s="1"/>
      <c r="CO26" s="1"/>
      <c r="CP26" s="1"/>
      <c r="CQ26" s="1"/>
      <c r="CR26" s="1"/>
      <c r="CS26" s="1"/>
      <c r="CT26" s="97"/>
      <c r="CU26" s="97"/>
      <c r="CV26" s="1"/>
      <c r="CW26" s="1"/>
      <c r="CX26" s="97"/>
      <c r="CY26" s="97"/>
      <c r="CZ26" s="1"/>
      <c r="DA26" s="1"/>
      <c r="DB26" s="1"/>
      <c r="DC26" s="1"/>
      <c r="DD26" s="97"/>
      <c r="DE26" s="97"/>
      <c r="DF26" s="1"/>
      <c r="DG26" s="1"/>
      <c r="DH26" s="1"/>
      <c r="DI26" s="1"/>
      <c r="DJ26" s="98"/>
      <c r="DK26" s="98"/>
      <c r="DL26" s="1"/>
      <c r="DM26" s="1"/>
    </row>
    <row r="27" spans="1:117" ht="12.75" customHeight="1" x14ac:dyDescent="0.2">
      <c r="A27" s="1">
        <v>24</v>
      </c>
      <c r="B27" s="1" t="s">
        <v>187</v>
      </c>
      <c r="C27" s="1" t="s">
        <v>22</v>
      </c>
      <c r="D27" s="1">
        <v>5</v>
      </c>
      <c r="E27" s="1">
        <v>10</v>
      </c>
      <c r="F27" s="1" t="s">
        <v>23</v>
      </c>
      <c r="G27" s="1">
        <v>3</v>
      </c>
      <c r="I27" s="1"/>
      <c r="U27" s="1"/>
      <c r="AR27" s="90"/>
      <c r="AS27" s="86" t="s">
        <v>3498</v>
      </c>
      <c r="AT27" s="86">
        <v>1</v>
      </c>
      <c r="AU27" s="86" t="s">
        <v>3033</v>
      </c>
      <c r="AV27" s="86" t="s">
        <v>6877</v>
      </c>
      <c r="AW27" s="86" t="s">
        <v>6897</v>
      </c>
      <c r="AX27" s="86">
        <v>1</v>
      </c>
      <c r="AY27" s="86" t="s">
        <v>2608</v>
      </c>
      <c r="AZ27" s="86">
        <v>1</v>
      </c>
      <c r="BA27" s="86" t="s">
        <v>6898</v>
      </c>
      <c r="BB27" s="86">
        <v>1</v>
      </c>
      <c r="BC27" s="86" t="s">
        <v>6899</v>
      </c>
      <c r="BD27" s="86">
        <v>1</v>
      </c>
      <c r="BE27" s="86" t="s">
        <v>6900</v>
      </c>
      <c r="BF27" s="86">
        <v>1</v>
      </c>
      <c r="BG27" s="86" t="s">
        <v>6886</v>
      </c>
      <c r="BH27" s="86" t="s">
        <v>6879</v>
      </c>
      <c r="BI27" s="86" t="s">
        <v>6902</v>
      </c>
      <c r="BJ27" s="86">
        <v>1</v>
      </c>
      <c r="BK27" s="86" t="s">
        <v>6888</v>
      </c>
      <c r="BL27" s="86" t="s">
        <v>6880</v>
      </c>
      <c r="BM27" s="86" t="s">
        <v>5126</v>
      </c>
      <c r="BN27" s="86">
        <v>1</v>
      </c>
      <c r="BO27" s="86" t="s">
        <v>6890</v>
      </c>
      <c r="BP27" s="86" t="s">
        <v>6877</v>
      </c>
      <c r="BQ27" s="86" t="s">
        <v>6918</v>
      </c>
      <c r="BR27" s="86">
        <v>1</v>
      </c>
      <c r="BS27" s="86" t="s">
        <v>6892</v>
      </c>
      <c r="BT27" s="86">
        <v>1</v>
      </c>
      <c r="BU27" s="86" t="s">
        <v>6921</v>
      </c>
      <c r="BV27" s="86" t="s">
        <v>6880</v>
      </c>
      <c r="BW27" s="86" t="s">
        <v>6893</v>
      </c>
      <c r="BX27" s="86">
        <v>1</v>
      </c>
      <c r="BY27" s="86" t="s">
        <v>5251</v>
      </c>
      <c r="BZ27" s="86">
        <v>1</v>
      </c>
      <c r="CA27" s="86" t="s">
        <v>6896</v>
      </c>
      <c r="CB27" s="86">
        <v>1</v>
      </c>
      <c r="CC27" s="90"/>
      <c r="CD27" s="1"/>
      <c r="CE27" s="1"/>
      <c r="CF27" s="1"/>
      <c r="CG27" s="1"/>
      <c r="CH27" s="1"/>
      <c r="CI27" s="1"/>
      <c r="CJ27" s="97"/>
      <c r="CK27" s="97"/>
      <c r="CL27" s="97"/>
      <c r="CM27" s="97"/>
      <c r="CN27" s="1"/>
      <c r="CO27" s="1"/>
      <c r="CP27" s="1"/>
      <c r="CQ27" s="1"/>
      <c r="CR27" s="1"/>
      <c r="CS27" s="1"/>
      <c r="CT27" s="97"/>
      <c r="CU27" s="97"/>
      <c r="CV27" s="1"/>
      <c r="CW27" s="1"/>
      <c r="CX27" s="97"/>
      <c r="CY27" s="97"/>
      <c r="CZ27" s="1"/>
      <c r="DA27" s="1"/>
      <c r="DB27" s="1"/>
      <c r="DC27" s="1"/>
      <c r="DD27" s="97"/>
      <c r="DE27" s="97"/>
      <c r="DF27" s="1"/>
      <c r="DG27" s="1"/>
      <c r="DH27" s="1"/>
      <c r="DI27" s="1"/>
      <c r="DJ27" s="98"/>
      <c r="DK27" s="98"/>
      <c r="DL27" s="1"/>
      <c r="DM27" s="1"/>
    </row>
    <row r="28" spans="1:117" ht="12.75" customHeight="1" x14ac:dyDescent="0.2">
      <c r="A28" s="1">
        <v>25</v>
      </c>
      <c r="B28" s="1" t="s">
        <v>1670</v>
      </c>
      <c r="C28" s="1" t="s">
        <v>22</v>
      </c>
      <c r="D28" s="1">
        <v>5</v>
      </c>
      <c r="E28" s="1">
        <v>10</v>
      </c>
      <c r="F28" s="1" t="s">
        <v>23</v>
      </c>
      <c r="G28" s="1">
        <v>3</v>
      </c>
      <c r="I28" s="1"/>
      <c r="U28" s="1"/>
      <c r="AR28" s="90"/>
      <c r="AS28" s="86" t="s">
        <v>3498</v>
      </c>
      <c r="AT28" s="86">
        <v>1</v>
      </c>
      <c r="AU28" s="86" t="s">
        <v>6912</v>
      </c>
      <c r="AV28" s="86">
        <v>1</v>
      </c>
      <c r="AW28" s="86" t="s">
        <v>6897</v>
      </c>
      <c r="AX28" s="86">
        <v>1</v>
      </c>
      <c r="AY28" s="86" t="s">
        <v>2608</v>
      </c>
      <c r="AZ28" s="86">
        <v>1</v>
      </c>
      <c r="BA28" s="86" t="s">
        <v>6898</v>
      </c>
      <c r="BB28" s="86">
        <v>1</v>
      </c>
      <c r="BC28" s="86" t="s">
        <v>6899</v>
      </c>
      <c r="BD28" s="86">
        <v>1</v>
      </c>
      <c r="BE28" s="86" t="s">
        <v>6900</v>
      </c>
      <c r="BF28" s="86">
        <v>1</v>
      </c>
      <c r="BG28" s="86" t="s">
        <v>6939</v>
      </c>
      <c r="BH28" s="86" t="s">
        <v>6885</v>
      </c>
      <c r="BI28" s="86" t="s">
        <v>6902</v>
      </c>
      <c r="BJ28" s="86">
        <v>1</v>
      </c>
      <c r="BK28" s="86" t="s">
        <v>6903</v>
      </c>
      <c r="BL28" s="86" t="s">
        <v>6879</v>
      </c>
      <c r="BM28" s="86" t="s">
        <v>5126</v>
      </c>
      <c r="BN28" s="86">
        <v>1</v>
      </c>
      <c r="BO28" s="86" t="s">
        <v>6480</v>
      </c>
      <c r="BP28" s="86">
        <v>1</v>
      </c>
      <c r="BQ28" s="86" t="s">
        <v>6915</v>
      </c>
      <c r="BR28" s="86" t="s">
        <v>6880</v>
      </c>
      <c r="BS28" s="86" t="s">
        <v>6892</v>
      </c>
      <c r="BT28" s="86">
        <v>1</v>
      </c>
      <c r="BU28" s="86" t="s">
        <v>6909</v>
      </c>
      <c r="BV28" s="86">
        <v>1</v>
      </c>
      <c r="BW28" s="86" t="s">
        <v>6919</v>
      </c>
      <c r="BX28" s="86" t="s">
        <v>6885</v>
      </c>
      <c r="BY28" s="86" t="s">
        <v>5251</v>
      </c>
      <c r="BZ28" s="86">
        <v>1</v>
      </c>
      <c r="CA28" s="86" t="s">
        <v>6896</v>
      </c>
      <c r="CB28" s="86">
        <v>1</v>
      </c>
      <c r="CC28" s="90"/>
      <c r="CD28" s="1"/>
      <c r="CE28" s="1"/>
      <c r="CF28" s="1"/>
      <c r="CG28" s="1"/>
      <c r="CH28" s="1"/>
      <c r="CI28" s="1"/>
      <c r="CJ28" s="97"/>
      <c r="CK28" s="97"/>
      <c r="CL28" s="97"/>
      <c r="CM28" s="97"/>
      <c r="CN28" s="1"/>
      <c r="CO28" s="1"/>
      <c r="CP28" s="1"/>
      <c r="CQ28" s="1"/>
      <c r="CR28" s="1"/>
      <c r="CS28" s="1"/>
      <c r="CT28" s="97"/>
      <c r="CU28" s="97"/>
      <c r="CV28" s="1"/>
      <c r="CW28" s="1"/>
      <c r="CX28" s="97"/>
      <c r="CY28" s="97"/>
      <c r="CZ28" s="1"/>
      <c r="DA28" s="1"/>
      <c r="DB28" s="1"/>
      <c r="DC28" s="1"/>
      <c r="DD28" s="97"/>
      <c r="DE28" s="97"/>
      <c r="DF28" s="1"/>
      <c r="DG28" s="1"/>
      <c r="DH28" s="1"/>
      <c r="DI28" s="1"/>
      <c r="DJ28" s="98"/>
      <c r="DK28" s="98"/>
      <c r="DL28" s="1"/>
      <c r="DM28" s="1"/>
    </row>
    <row r="29" spans="1:117" ht="12.75" customHeight="1" x14ac:dyDescent="0.2">
      <c r="A29" s="18">
        <v>26</v>
      </c>
      <c r="B29" s="18" t="s">
        <v>197</v>
      </c>
      <c r="C29" s="18" t="s">
        <v>22</v>
      </c>
      <c r="D29" s="18">
        <v>5</v>
      </c>
      <c r="E29" s="18">
        <v>10</v>
      </c>
      <c r="F29" s="18" t="s">
        <v>23</v>
      </c>
      <c r="G29" s="1">
        <v>3</v>
      </c>
      <c r="H29" s="100"/>
      <c r="I29" s="1"/>
      <c r="J29" s="100"/>
      <c r="K29" s="4"/>
      <c r="L29" s="100"/>
      <c r="M29" s="100"/>
      <c r="N29" s="100"/>
      <c r="O29" s="100"/>
      <c r="P29" s="100"/>
      <c r="Q29" s="100"/>
      <c r="R29" s="100"/>
      <c r="S29" s="100"/>
      <c r="T29" s="100"/>
      <c r="U29" s="97"/>
      <c r="V29" s="4"/>
      <c r="W29" s="4"/>
      <c r="X29" s="100"/>
      <c r="Y29" s="100"/>
      <c r="Z29" s="97"/>
      <c r="AA29" s="97"/>
      <c r="AB29" s="100"/>
      <c r="AC29" s="100"/>
      <c r="AD29" s="97"/>
      <c r="AE29" s="97"/>
      <c r="AF29" s="100"/>
      <c r="AG29" s="100"/>
      <c r="AH29" s="100"/>
      <c r="AI29" s="100"/>
      <c r="AJ29" s="100"/>
      <c r="AK29" s="100"/>
      <c r="AL29" s="100"/>
      <c r="AM29" s="100"/>
      <c r="AN29" s="100"/>
      <c r="AO29" s="100"/>
      <c r="AP29" s="100"/>
      <c r="AQ29" s="100"/>
      <c r="AR29" s="90"/>
      <c r="AS29" s="86" t="s">
        <v>6940</v>
      </c>
      <c r="AT29" s="86" t="s">
        <v>6905</v>
      </c>
      <c r="AU29" s="86" t="s">
        <v>6941</v>
      </c>
      <c r="AV29" s="86" t="s">
        <v>6895</v>
      </c>
      <c r="AW29" s="86" t="s">
        <v>6897</v>
      </c>
      <c r="AX29" s="86">
        <v>1</v>
      </c>
      <c r="AY29" s="86" t="s">
        <v>6942</v>
      </c>
      <c r="AZ29" s="86">
        <v>1</v>
      </c>
      <c r="BA29" s="86" t="s">
        <v>6898</v>
      </c>
      <c r="BB29" s="86">
        <v>1</v>
      </c>
      <c r="BC29" s="86" t="s">
        <v>6899</v>
      </c>
      <c r="BD29" s="86">
        <v>1</v>
      </c>
      <c r="BE29" s="86" t="s">
        <v>6943</v>
      </c>
      <c r="BF29" s="86" t="s">
        <v>6907</v>
      </c>
      <c r="BG29" s="86" t="s">
        <v>6886</v>
      </c>
      <c r="BH29" s="86" t="s">
        <v>6879</v>
      </c>
      <c r="BI29" s="86" t="s">
        <v>6944</v>
      </c>
      <c r="BJ29" s="86">
        <v>1</v>
      </c>
      <c r="BK29" s="18"/>
      <c r="BL29" s="18"/>
      <c r="BM29" s="18"/>
      <c r="BN29" s="18"/>
      <c r="BO29" s="20"/>
      <c r="BP29" s="20"/>
      <c r="BQ29" s="18"/>
      <c r="BR29" s="18"/>
      <c r="BS29" s="18"/>
      <c r="BT29" s="18"/>
      <c r="BU29" s="18"/>
      <c r="BV29" s="18"/>
      <c r="BW29" s="18"/>
      <c r="BX29" s="18"/>
      <c r="BY29" s="18"/>
      <c r="BZ29" s="18"/>
      <c r="CA29" s="18"/>
      <c r="CB29" s="18"/>
      <c r="CC29" s="90"/>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8"/>
      <c r="DK29" s="98"/>
      <c r="DL29" s="97"/>
      <c r="DM29" s="97"/>
    </row>
    <row r="30" spans="1:117" ht="12.75" customHeight="1" x14ac:dyDescent="0.2">
      <c r="A30" s="1">
        <v>27</v>
      </c>
      <c r="B30" s="1" t="s">
        <v>6945</v>
      </c>
      <c r="C30" s="1" t="s">
        <v>22</v>
      </c>
      <c r="D30" s="1">
        <v>5</v>
      </c>
      <c r="E30" s="1">
        <v>11</v>
      </c>
      <c r="F30" s="1" t="s">
        <v>23</v>
      </c>
      <c r="G30" s="1">
        <v>3</v>
      </c>
      <c r="I30" s="1"/>
      <c r="U30" s="1"/>
      <c r="AR30" s="90"/>
      <c r="AS30" s="86" t="s">
        <v>6876</v>
      </c>
      <c r="AT30" s="86" t="s">
        <v>6877</v>
      </c>
      <c r="AU30" s="86" t="s">
        <v>3033</v>
      </c>
      <c r="AV30" s="86" t="s">
        <v>6877</v>
      </c>
      <c r="AW30" s="86" t="s">
        <v>6897</v>
      </c>
      <c r="AX30" s="86">
        <v>1</v>
      </c>
      <c r="AY30" s="86" t="s">
        <v>3171</v>
      </c>
      <c r="AZ30" s="86" t="s">
        <v>6885</v>
      </c>
      <c r="BA30" s="86" t="s">
        <v>6898</v>
      </c>
      <c r="BB30" s="86">
        <v>1</v>
      </c>
      <c r="BC30" s="86" t="s">
        <v>6923</v>
      </c>
      <c r="BD30" s="86" t="s">
        <v>6880</v>
      </c>
      <c r="BE30" s="86" t="s">
        <v>6900</v>
      </c>
      <c r="BF30" s="86">
        <v>1</v>
      </c>
      <c r="BG30" s="86" t="s">
        <v>6939</v>
      </c>
      <c r="BH30" s="86" t="s">
        <v>6885</v>
      </c>
      <c r="BI30" s="86" t="s">
        <v>6902</v>
      </c>
      <c r="BJ30" s="86">
        <v>1</v>
      </c>
      <c r="BK30" s="86" t="s">
        <v>6888</v>
      </c>
      <c r="BL30" s="86" t="s">
        <v>6880</v>
      </c>
      <c r="BM30" s="86" t="s">
        <v>5126</v>
      </c>
      <c r="BN30" s="86">
        <v>1</v>
      </c>
      <c r="BO30" s="86" t="s">
        <v>6890</v>
      </c>
      <c r="BP30" s="86" t="s">
        <v>6877</v>
      </c>
      <c r="BQ30" s="86" t="s">
        <v>6925</v>
      </c>
      <c r="BR30" s="86" t="s">
        <v>6877</v>
      </c>
      <c r="BS30" s="86" t="s">
        <v>6908</v>
      </c>
      <c r="BT30" s="86" t="s">
        <v>625</v>
      </c>
      <c r="BU30" s="86" t="s">
        <v>6921</v>
      </c>
      <c r="BV30" s="86" t="s">
        <v>6880</v>
      </c>
      <c r="BW30" s="86" t="s">
        <v>6932</v>
      </c>
      <c r="BX30" s="86" t="s">
        <v>6880</v>
      </c>
      <c r="BY30" s="86" t="s">
        <v>5251</v>
      </c>
      <c r="BZ30" s="86">
        <v>1</v>
      </c>
      <c r="CA30" s="86" t="s">
        <v>6938</v>
      </c>
      <c r="CB30" s="86" t="s">
        <v>6885</v>
      </c>
      <c r="CC30" s="90"/>
      <c r="CD30" s="1"/>
      <c r="CE30" s="1"/>
      <c r="CF30" s="1"/>
      <c r="CG30" s="1"/>
      <c r="CH30" s="1"/>
      <c r="CI30" s="1"/>
      <c r="CJ30" s="97"/>
      <c r="CK30" s="97"/>
      <c r="CL30" s="97"/>
      <c r="CM30" s="97"/>
      <c r="CN30" s="1"/>
      <c r="CO30" s="1"/>
      <c r="CP30" s="1"/>
      <c r="CQ30" s="1"/>
      <c r="CR30" s="1"/>
      <c r="CS30" s="1"/>
      <c r="CT30" s="97"/>
      <c r="CU30" s="97"/>
      <c r="CV30" s="1"/>
      <c r="CW30" s="1"/>
      <c r="CX30" s="97"/>
      <c r="CY30" s="97"/>
      <c r="CZ30" s="1"/>
      <c r="DA30" s="1"/>
      <c r="DB30" s="1"/>
      <c r="DC30" s="1"/>
      <c r="DD30" s="97"/>
      <c r="DE30" s="97"/>
      <c r="DF30" s="1"/>
      <c r="DG30" s="1"/>
      <c r="DH30" s="1"/>
      <c r="DI30" s="1"/>
      <c r="DJ30" s="98"/>
      <c r="DK30" s="98"/>
      <c r="DL30" s="1"/>
      <c r="DM30" s="1"/>
    </row>
    <row r="31" spans="1:117" ht="12.75" customHeight="1" x14ac:dyDescent="0.2">
      <c r="A31" s="1">
        <v>28</v>
      </c>
      <c r="B31" s="1" t="s">
        <v>206</v>
      </c>
      <c r="C31" s="1" t="s">
        <v>22</v>
      </c>
      <c r="D31" s="1">
        <v>5</v>
      </c>
      <c r="E31" s="1">
        <v>11</v>
      </c>
      <c r="F31" s="1" t="s">
        <v>23</v>
      </c>
      <c r="G31" s="1">
        <v>3</v>
      </c>
      <c r="I31" s="1"/>
      <c r="U31" s="1"/>
      <c r="AR31" s="90"/>
      <c r="AS31" s="86" t="s">
        <v>3498</v>
      </c>
      <c r="AT31" s="86">
        <v>1</v>
      </c>
      <c r="AU31" s="86" t="s">
        <v>6878</v>
      </c>
      <c r="AV31" s="86" t="s">
        <v>6879</v>
      </c>
      <c r="AW31" s="86" t="s">
        <v>6897</v>
      </c>
      <c r="AX31" s="86">
        <v>1</v>
      </c>
      <c r="AY31" s="86" t="s">
        <v>2608</v>
      </c>
      <c r="AZ31" s="86">
        <v>1</v>
      </c>
      <c r="BA31" s="86" t="s">
        <v>6898</v>
      </c>
      <c r="BB31" s="86">
        <v>1</v>
      </c>
      <c r="BC31" s="86" t="s">
        <v>6928</v>
      </c>
      <c r="BD31" s="86" t="s">
        <v>6885</v>
      </c>
      <c r="BE31" s="86" t="s">
        <v>6900</v>
      </c>
      <c r="BF31" s="86">
        <v>1</v>
      </c>
      <c r="BG31" s="86" t="s">
        <v>6886</v>
      </c>
      <c r="BH31" s="86" t="s">
        <v>6879</v>
      </c>
      <c r="BI31" s="86" t="s">
        <v>6902</v>
      </c>
      <c r="BJ31" s="86">
        <v>1</v>
      </c>
      <c r="BK31" s="86" t="s">
        <v>6888</v>
      </c>
      <c r="BL31" s="86" t="s">
        <v>6880</v>
      </c>
      <c r="BM31" s="86" t="s">
        <v>5126</v>
      </c>
      <c r="BN31" s="86">
        <v>1</v>
      </c>
      <c r="BO31" s="86" t="s">
        <v>6890</v>
      </c>
      <c r="BP31" s="86" t="s">
        <v>6877</v>
      </c>
      <c r="BQ31" s="86" t="s">
        <v>6915</v>
      </c>
      <c r="BR31" s="86" t="s">
        <v>6880</v>
      </c>
      <c r="BS31" s="86" t="s">
        <v>6892</v>
      </c>
      <c r="BT31" s="86">
        <v>1</v>
      </c>
      <c r="BU31" s="86" t="s">
        <v>3211</v>
      </c>
      <c r="BV31" s="86" t="s">
        <v>6885</v>
      </c>
      <c r="BW31" s="86" t="s">
        <v>6893</v>
      </c>
      <c r="BX31" s="86">
        <v>1</v>
      </c>
      <c r="BY31" s="86" t="s">
        <v>5251</v>
      </c>
      <c r="BZ31" s="86">
        <v>1</v>
      </c>
      <c r="CA31" s="86" t="s">
        <v>6938</v>
      </c>
      <c r="CB31" s="86" t="s">
        <v>6885</v>
      </c>
      <c r="CC31" s="90"/>
      <c r="CD31" s="1"/>
      <c r="CE31" s="1"/>
      <c r="CF31" s="1"/>
      <c r="CG31" s="1"/>
      <c r="CH31" s="1"/>
      <c r="CI31" s="1"/>
      <c r="CJ31" s="97"/>
      <c r="CK31" s="97"/>
      <c r="CL31" s="97"/>
      <c r="CM31" s="97"/>
      <c r="CN31" s="1"/>
      <c r="CO31" s="1"/>
      <c r="CP31" s="1"/>
      <c r="CQ31" s="1"/>
      <c r="CR31" s="1"/>
      <c r="CS31" s="1"/>
      <c r="CT31" s="97"/>
      <c r="CU31" s="97"/>
      <c r="CV31" s="1"/>
      <c r="CW31" s="1"/>
      <c r="CX31" s="97"/>
      <c r="CY31" s="97"/>
      <c r="CZ31" s="1"/>
      <c r="DA31" s="1"/>
      <c r="DB31" s="1"/>
      <c r="DC31" s="1"/>
      <c r="DD31" s="97"/>
      <c r="DE31" s="97"/>
      <c r="DF31" s="1"/>
      <c r="DG31" s="1"/>
      <c r="DH31" s="1"/>
      <c r="DI31" s="1"/>
      <c r="DJ31" s="98"/>
      <c r="DK31" s="98"/>
      <c r="DL31" s="1"/>
      <c r="DM31" s="1"/>
    </row>
    <row r="32" spans="1:117" ht="12.75" customHeight="1" x14ac:dyDescent="0.2">
      <c r="A32" s="1">
        <v>29</v>
      </c>
      <c r="B32" s="1" t="s">
        <v>210</v>
      </c>
      <c r="C32" s="1" t="s">
        <v>22</v>
      </c>
      <c r="D32" s="1">
        <v>5</v>
      </c>
      <c r="E32" s="1">
        <v>11</v>
      </c>
      <c r="F32" s="1" t="s">
        <v>23</v>
      </c>
      <c r="G32" s="1">
        <v>3</v>
      </c>
      <c r="I32" s="1"/>
      <c r="U32" s="1"/>
      <c r="AR32" s="90"/>
      <c r="AS32" s="86" t="s">
        <v>6911</v>
      </c>
      <c r="AT32" s="86" t="s">
        <v>6907</v>
      </c>
      <c r="AU32" s="86" t="s">
        <v>6878</v>
      </c>
      <c r="AV32" s="86" t="s">
        <v>6879</v>
      </c>
      <c r="AW32" s="86" t="s">
        <v>6897</v>
      </c>
      <c r="AX32" s="86">
        <v>1</v>
      </c>
      <c r="AY32" s="86" t="s">
        <v>2608</v>
      </c>
      <c r="AZ32" s="86">
        <v>1</v>
      </c>
      <c r="BA32" s="86" t="s">
        <v>6898</v>
      </c>
      <c r="BB32" s="86">
        <v>1</v>
      </c>
      <c r="BC32" s="86" t="s">
        <v>6923</v>
      </c>
      <c r="BD32" s="86" t="s">
        <v>6880</v>
      </c>
      <c r="BE32" s="86" t="s">
        <v>6900</v>
      </c>
      <c r="BF32" s="86">
        <v>1</v>
      </c>
      <c r="BG32" s="86" t="s">
        <v>6886</v>
      </c>
      <c r="BH32" s="86" t="s">
        <v>6879</v>
      </c>
      <c r="BI32" s="86" t="s">
        <v>6902</v>
      </c>
      <c r="BJ32" s="86">
        <v>1</v>
      </c>
      <c r="BK32" s="86" t="s">
        <v>6888</v>
      </c>
      <c r="BL32" s="86" t="s">
        <v>6880</v>
      </c>
      <c r="BM32" s="86" t="s">
        <v>5126</v>
      </c>
      <c r="BN32" s="86">
        <v>1</v>
      </c>
      <c r="BO32" s="86" t="s">
        <v>6890</v>
      </c>
      <c r="BP32" s="86" t="s">
        <v>6877</v>
      </c>
      <c r="BQ32" s="86" t="s">
        <v>6891</v>
      </c>
      <c r="BR32" s="86" t="s">
        <v>6885</v>
      </c>
      <c r="BS32" s="86" t="s">
        <v>6892</v>
      </c>
      <c r="BT32" s="86">
        <v>1</v>
      </c>
      <c r="BU32" s="86" t="s">
        <v>6909</v>
      </c>
      <c r="BV32" s="86">
        <v>1</v>
      </c>
      <c r="BW32" s="86" t="s">
        <v>6893</v>
      </c>
      <c r="BX32" s="86">
        <v>1</v>
      </c>
      <c r="BY32" s="86" t="s">
        <v>5251</v>
      </c>
      <c r="BZ32" s="86">
        <v>1</v>
      </c>
      <c r="CA32" s="86" t="s">
        <v>6896</v>
      </c>
      <c r="CB32" s="86">
        <v>1</v>
      </c>
      <c r="CC32" s="90"/>
      <c r="CD32" s="1"/>
      <c r="CE32" s="1"/>
      <c r="CF32" s="1"/>
      <c r="CG32" s="1"/>
      <c r="CH32" s="1"/>
      <c r="CI32" s="1"/>
      <c r="CJ32" s="97"/>
      <c r="CK32" s="97"/>
      <c r="CL32" s="97"/>
      <c r="CM32" s="97"/>
      <c r="CN32" s="1"/>
      <c r="CO32" s="1"/>
      <c r="CP32" s="1"/>
      <c r="CQ32" s="1"/>
      <c r="CR32" s="1"/>
      <c r="CS32" s="1"/>
      <c r="CT32" s="97"/>
      <c r="CU32" s="97"/>
      <c r="CV32" s="1"/>
      <c r="CW32" s="1"/>
      <c r="CX32" s="97"/>
      <c r="CY32" s="97"/>
      <c r="CZ32" s="1"/>
      <c r="DA32" s="1"/>
      <c r="DB32" s="1"/>
      <c r="DC32" s="1"/>
      <c r="DD32" s="97"/>
      <c r="DE32" s="97"/>
      <c r="DF32" s="1"/>
      <c r="DG32" s="1"/>
      <c r="DH32" s="1"/>
      <c r="DI32" s="1"/>
      <c r="DJ32" s="98"/>
      <c r="DK32" s="98"/>
      <c r="DL32" s="1"/>
      <c r="DM32" s="1"/>
    </row>
    <row r="33" spans="1:117" ht="12.75" customHeight="1" x14ac:dyDescent="0.2">
      <c r="A33" s="1">
        <v>30</v>
      </c>
      <c r="B33" s="1" t="s">
        <v>21</v>
      </c>
      <c r="C33" s="1" t="s">
        <v>22</v>
      </c>
      <c r="D33" s="1">
        <v>5</v>
      </c>
      <c r="E33" s="1">
        <v>11</v>
      </c>
      <c r="F33" s="1" t="s">
        <v>23</v>
      </c>
      <c r="G33" s="1">
        <v>3</v>
      </c>
      <c r="I33" s="1"/>
      <c r="U33" s="1"/>
      <c r="AR33" s="90"/>
      <c r="AS33" s="86" t="s">
        <v>6876</v>
      </c>
      <c r="AT33" s="86" t="s">
        <v>6877</v>
      </c>
      <c r="AU33" s="86" t="s">
        <v>3033</v>
      </c>
      <c r="AV33" s="86" t="s">
        <v>6877</v>
      </c>
      <c r="AW33" s="86" t="s">
        <v>6897</v>
      </c>
      <c r="AX33" s="86">
        <v>1</v>
      </c>
      <c r="AY33" s="86" t="s">
        <v>2608</v>
      </c>
      <c r="AZ33" s="86">
        <v>1</v>
      </c>
      <c r="BA33" s="86" t="s">
        <v>6898</v>
      </c>
      <c r="BB33" s="86">
        <v>1</v>
      </c>
      <c r="BC33" s="18"/>
      <c r="BD33" s="18"/>
      <c r="BE33" s="86" t="s">
        <v>6900</v>
      </c>
      <c r="BF33" s="86">
        <v>1</v>
      </c>
      <c r="BG33" s="86" t="s">
        <v>6886</v>
      </c>
      <c r="BH33" s="86" t="s">
        <v>6879</v>
      </c>
      <c r="BI33" s="86" t="s">
        <v>6902</v>
      </c>
      <c r="BJ33" s="86">
        <v>1</v>
      </c>
      <c r="BK33" s="86" t="s">
        <v>6903</v>
      </c>
      <c r="BL33" s="86" t="s">
        <v>6879</v>
      </c>
      <c r="BM33" s="86" t="s">
        <v>5126</v>
      </c>
      <c r="BN33" s="86">
        <v>1</v>
      </c>
      <c r="BO33" s="86" t="s">
        <v>6890</v>
      </c>
      <c r="BP33" s="86" t="s">
        <v>6877</v>
      </c>
      <c r="BQ33" s="18"/>
      <c r="BR33" s="18"/>
      <c r="BS33" s="86" t="s">
        <v>6908</v>
      </c>
      <c r="BT33" s="86" t="s">
        <v>625</v>
      </c>
      <c r="BU33" s="86" t="s">
        <v>6909</v>
      </c>
      <c r="BV33" s="86">
        <v>1</v>
      </c>
      <c r="BW33" s="86" t="s">
        <v>6893</v>
      </c>
      <c r="BX33" s="86">
        <v>1</v>
      </c>
      <c r="BY33" s="18"/>
      <c r="BZ33" s="18"/>
      <c r="CA33" s="86" t="s">
        <v>6896</v>
      </c>
      <c r="CB33" s="86">
        <v>1</v>
      </c>
      <c r="CC33" s="90"/>
      <c r="CD33" s="1"/>
      <c r="CE33" s="1"/>
      <c r="CF33" s="1"/>
      <c r="CG33" s="1"/>
      <c r="CH33" s="1"/>
      <c r="CI33" s="1"/>
      <c r="CJ33" s="97"/>
      <c r="CK33" s="97"/>
      <c r="CL33" s="97"/>
      <c r="CM33" s="97"/>
      <c r="CN33" s="1"/>
      <c r="CO33" s="1"/>
      <c r="CP33" s="1"/>
      <c r="CQ33" s="1"/>
      <c r="CR33" s="1"/>
      <c r="CS33" s="1"/>
      <c r="CT33" s="97"/>
      <c r="CU33" s="97"/>
      <c r="CV33" s="1"/>
      <c r="CW33" s="1"/>
      <c r="CX33" s="97"/>
      <c r="CY33" s="97"/>
      <c r="CZ33" s="1"/>
      <c r="DA33" s="1"/>
      <c r="DB33" s="1"/>
      <c r="DC33" s="1"/>
      <c r="DD33" s="97"/>
      <c r="DE33" s="97"/>
      <c r="DF33" s="1"/>
      <c r="DG33" s="1"/>
      <c r="DH33" s="1"/>
      <c r="DI33" s="1"/>
      <c r="DJ33" s="98"/>
      <c r="DK33" s="98"/>
      <c r="DL33" s="1"/>
      <c r="DM33" s="1"/>
    </row>
    <row r="34" spans="1:117" ht="12.75" customHeight="1" x14ac:dyDescent="0.2">
      <c r="A34" s="1">
        <v>31</v>
      </c>
      <c r="B34" s="1" t="s">
        <v>221</v>
      </c>
      <c r="C34" s="1" t="s">
        <v>22</v>
      </c>
      <c r="D34" s="1">
        <v>5</v>
      </c>
      <c r="E34" s="1">
        <v>11</v>
      </c>
      <c r="F34" s="1" t="s">
        <v>23</v>
      </c>
      <c r="G34" s="1">
        <v>3</v>
      </c>
      <c r="I34" s="1"/>
      <c r="U34" s="1"/>
      <c r="AR34" s="90"/>
      <c r="AS34" s="86" t="s">
        <v>3498</v>
      </c>
      <c r="AT34" s="86">
        <v>1</v>
      </c>
      <c r="AU34" s="86" t="s">
        <v>6878</v>
      </c>
      <c r="AV34" s="86" t="s">
        <v>6879</v>
      </c>
      <c r="AW34" s="86" t="s">
        <v>6897</v>
      </c>
      <c r="AX34" s="86">
        <v>1</v>
      </c>
      <c r="AY34" s="86" t="s">
        <v>5715</v>
      </c>
      <c r="AZ34" s="86" t="s">
        <v>6879</v>
      </c>
      <c r="BA34" s="86" t="s">
        <v>6898</v>
      </c>
      <c r="BB34" s="86">
        <v>1</v>
      </c>
      <c r="BC34" s="86" t="s">
        <v>6899</v>
      </c>
      <c r="BD34" s="86">
        <v>1</v>
      </c>
      <c r="BE34" s="86" t="s">
        <v>6900</v>
      </c>
      <c r="BF34" s="86">
        <v>1</v>
      </c>
      <c r="BG34" s="86" t="s">
        <v>6886</v>
      </c>
      <c r="BH34" s="86" t="s">
        <v>6879</v>
      </c>
      <c r="BI34" s="86" t="s">
        <v>6902</v>
      </c>
      <c r="BJ34" s="86">
        <v>1</v>
      </c>
      <c r="BK34" s="86" t="s">
        <v>6903</v>
      </c>
      <c r="BL34" s="86" t="s">
        <v>6879</v>
      </c>
      <c r="BM34" s="86" t="s">
        <v>5126</v>
      </c>
      <c r="BN34" s="86">
        <v>1</v>
      </c>
      <c r="BO34" s="86" t="s">
        <v>6890</v>
      </c>
      <c r="BP34" s="86" t="s">
        <v>6877</v>
      </c>
      <c r="BQ34" s="86" t="s">
        <v>6925</v>
      </c>
      <c r="BR34" s="86" t="s">
        <v>6877</v>
      </c>
      <c r="BS34" s="86" t="s">
        <v>6892</v>
      </c>
      <c r="BT34" s="86">
        <v>1</v>
      </c>
      <c r="BU34" s="86" t="s">
        <v>6909</v>
      </c>
      <c r="BV34" s="86">
        <v>1</v>
      </c>
      <c r="BW34" s="86" t="s">
        <v>6893</v>
      </c>
      <c r="BX34" s="86">
        <v>1</v>
      </c>
      <c r="BY34" s="86" t="s">
        <v>5251</v>
      </c>
      <c r="BZ34" s="86">
        <v>1</v>
      </c>
      <c r="CA34" s="86" t="s">
        <v>6896</v>
      </c>
      <c r="CB34" s="86">
        <v>1</v>
      </c>
      <c r="CC34" s="90"/>
      <c r="CD34" s="1"/>
      <c r="CE34" s="1"/>
      <c r="CF34" s="1"/>
      <c r="CG34" s="1"/>
      <c r="CH34" s="1"/>
      <c r="CI34" s="1"/>
      <c r="CJ34" s="97"/>
      <c r="CK34" s="97"/>
      <c r="CL34" s="97"/>
      <c r="CM34" s="97"/>
      <c r="CN34" s="1"/>
      <c r="CO34" s="1"/>
      <c r="CP34" s="1"/>
      <c r="CQ34" s="1"/>
      <c r="CR34" s="1"/>
      <c r="CS34" s="1"/>
      <c r="CT34" s="97"/>
      <c r="CU34" s="97"/>
      <c r="CV34" s="1"/>
      <c r="CW34" s="1"/>
      <c r="CX34" s="97"/>
      <c r="CY34" s="97"/>
      <c r="CZ34" s="1"/>
      <c r="DA34" s="1"/>
      <c r="DB34" s="1"/>
      <c r="DC34" s="1"/>
      <c r="DD34" s="97"/>
      <c r="DE34" s="97"/>
      <c r="DF34" s="1"/>
      <c r="DG34" s="1"/>
      <c r="DH34" s="1"/>
      <c r="DI34" s="1"/>
      <c r="DJ34" s="98"/>
      <c r="DK34" s="98"/>
      <c r="DL34" s="1"/>
      <c r="DM34" s="1"/>
    </row>
    <row r="35" spans="1:117" ht="12.75" customHeight="1" x14ac:dyDescent="0.2">
      <c r="A35" s="1">
        <v>32</v>
      </c>
      <c r="B35" s="1" t="s">
        <v>226</v>
      </c>
      <c r="C35" s="1" t="s">
        <v>22</v>
      </c>
      <c r="D35" s="1">
        <v>6</v>
      </c>
      <c r="E35" s="1">
        <v>11</v>
      </c>
      <c r="F35" s="1" t="s">
        <v>23</v>
      </c>
      <c r="G35" s="1">
        <v>3</v>
      </c>
      <c r="I35" s="1"/>
      <c r="U35" s="1"/>
      <c r="AR35" s="90"/>
      <c r="AS35" s="86" t="s">
        <v>6876</v>
      </c>
      <c r="AT35" s="86" t="s">
        <v>6877</v>
      </c>
      <c r="AU35" s="86" t="s">
        <v>6912</v>
      </c>
      <c r="AV35" s="86">
        <v>1</v>
      </c>
      <c r="AW35" s="86" t="s">
        <v>6897</v>
      </c>
      <c r="AX35" s="86">
        <v>1</v>
      </c>
      <c r="AY35" s="86" t="s">
        <v>2608</v>
      </c>
      <c r="AZ35" s="86">
        <v>1</v>
      </c>
      <c r="BA35" s="86" t="s">
        <v>6898</v>
      </c>
      <c r="BB35" s="86">
        <v>1</v>
      </c>
      <c r="BC35" s="86" t="s">
        <v>6899</v>
      </c>
      <c r="BD35" s="86">
        <v>1</v>
      </c>
      <c r="BE35" s="86" t="s">
        <v>6900</v>
      </c>
      <c r="BF35" s="86">
        <v>1</v>
      </c>
      <c r="BG35" s="86" t="s">
        <v>6886</v>
      </c>
      <c r="BH35" s="86" t="s">
        <v>6879</v>
      </c>
      <c r="BI35" s="86" t="s">
        <v>6902</v>
      </c>
      <c r="BJ35" s="86">
        <v>1</v>
      </c>
      <c r="BK35" s="86" t="s">
        <v>5629</v>
      </c>
      <c r="BL35" s="86">
        <v>1</v>
      </c>
      <c r="BM35" s="86" t="s">
        <v>5126</v>
      </c>
      <c r="BN35" s="86">
        <v>1</v>
      </c>
      <c r="BO35" s="86" t="s">
        <v>6920</v>
      </c>
      <c r="BP35" s="86" t="s">
        <v>6885</v>
      </c>
      <c r="BQ35" s="86" t="s">
        <v>6918</v>
      </c>
      <c r="BR35" s="86">
        <v>1</v>
      </c>
      <c r="BS35" s="86" t="s">
        <v>6892</v>
      </c>
      <c r="BT35" s="86">
        <v>1</v>
      </c>
      <c r="BU35" s="86" t="s">
        <v>6909</v>
      </c>
      <c r="BV35" s="86">
        <v>1</v>
      </c>
      <c r="BW35" s="86" t="s">
        <v>6932</v>
      </c>
      <c r="BX35" s="86" t="s">
        <v>6880</v>
      </c>
      <c r="BY35" s="86" t="s">
        <v>5251</v>
      </c>
      <c r="BZ35" s="86">
        <v>1</v>
      </c>
      <c r="CA35" s="18"/>
      <c r="CB35" s="18"/>
      <c r="CC35" s="90"/>
      <c r="CD35" s="1"/>
      <c r="CE35" s="1"/>
      <c r="CF35" s="1"/>
      <c r="CG35" s="1"/>
      <c r="CH35" s="1"/>
      <c r="CI35" s="1"/>
      <c r="CJ35" s="97"/>
      <c r="CK35" s="97"/>
      <c r="CL35" s="97"/>
      <c r="CM35" s="97"/>
      <c r="CN35" s="1"/>
      <c r="CO35" s="1"/>
      <c r="CP35" s="1"/>
      <c r="CQ35" s="1"/>
      <c r="CR35" s="1"/>
      <c r="CS35" s="1"/>
      <c r="CT35" s="97"/>
      <c r="CU35" s="97"/>
      <c r="CV35" s="1"/>
      <c r="CW35" s="1"/>
      <c r="CX35" s="97"/>
      <c r="CY35" s="97"/>
      <c r="CZ35" s="1"/>
      <c r="DA35" s="1"/>
      <c r="DB35" s="1"/>
      <c r="DC35" s="1"/>
      <c r="DD35" s="97"/>
      <c r="DE35" s="97"/>
      <c r="DF35" s="1"/>
      <c r="DG35" s="1"/>
      <c r="DH35" s="1"/>
      <c r="DI35" s="1"/>
      <c r="DJ35" s="98"/>
      <c r="DK35" s="98"/>
      <c r="DL35" s="1"/>
      <c r="DM35" s="1"/>
    </row>
    <row r="36" spans="1:117" ht="12.75" customHeight="1" x14ac:dyDescent="0.2">
      <c r="A36" s="1">
        <v>33</v>
      </c>
      <c r="B36" s="1" t="s">
        <v>231</v>
      </c>
      <c r="C36" s="1" t="s">
        <v>22</v>
      </c>
      <c r="D36" s="1">
        <v>6</v>
      </c>
      <c r="E36" s="1">
        <v>11</v>
      </c>
      <c r="F36" s="1" t="s">
        <v>23</v>
      </c>
      <c r="G36" s="1">
        <v>3</v>
      </c>
      <c r="I36" s="1"/>
      <c r="U36" s="1"/>
      <c r="AR36" s="90"/>
      <c r="AS36" s="86" t="s">
        <v>3498</v>
      </c>
      <c r="AT36" s="86">
        <v>1</v>
      </c>
      <c r="AU36" s="86" t="s">
        <v>6878</v>
      </c>
      <c r="AV36" s="86" t="s">
        <v>6879</v>
      </c>
      <c r="AW36" s="86" t="s">
        <v>6897</v>
      </c>
      <c r="AX36" s="86">
        <v>1</v>
      </c>
      <c r="AY36" s="86" t="s">
        <v>2608</v>
      </c>
      <c r="AZ36" s="86">
        <v>1</v>
      </c>
      <c r="BA36" s="86" t="s">
        <v>6898</v>
      </c>
      <c r="BB36" s="86">
        <v>1</v>
      </c>
      <c r="BC36" s="86" t="s">
        <v>6899</v>
      </c>
      <c r="BD36" s="86">
        <v>1</v>
      </c>
      <c r="BE36" s="86" t="s">
        <v>6900</v>
      </c>
      <c r="BF36" s="86">
        <v>1</v>
      </c>
      <c r="BG36" s="86" t="s">
        <v>6886</v>
      </c>
      <c r="BH36" s="86" t="s">
        <v>6879</v>
      </c>
      <c r="BI36" s="86" t="s">
        <v>6902</v>
      </c>
      <c r="BJ36" s="86">
        <v>1</v>
      </c>
      <c r="BK36" s="86" t="s">
        <v>6903</v>
      </c>
      <c r="BL36" s="86" t="s">
        <v>6879</v>
      </c>
      <c r="BM36" s="86" t="s">
        <v>5126</v>
      </c>
      <c r="BN36" s="86">
        <v>1</v>
      </c>
      <c r="BO36" s="86" t="s">
        <v>6890</v>
      </c>
      <c r="BP36" s="86" t="s">
        <v>6877</v>
      </c>
      <c r="BQ36" s="86" t="s">
        <v>6918</v>
      </c>
      <c r="BR36" s="86">
        <v>1</v>
      </c>
      <c r="BS36" s="86" t="s">
        <v>6892</v>
      </c>
      <c r="BT36" s="86">
        <v>1</v>
      </c>
      <c r="BU36" s="86" t="s">
        <v>6909</v>
      </c>
      <c r="BV36" s="86">
        <v>1</v>
      </c>
      <c r="BW36" s="86" t="s">
        <v>6932</v>
      </c>
      <c r="BX36" s="86" t="s">
        <v>6880</v>
      </c>
      <c r="BY36" s="86" t="s">
        <v>5251</v>
      </c>
      <c r="BZ36" s="86">
        <v>1</v>
      </c>
      <c r="CA36" s="18"/>
      <c r="CB36" s="18"/>
      <c r="CC36" s="90"/>
      <c r="CD36" s="1"/>
      <c r="CE36" s="1"/>
      <c r="CF36" s="1"/>
      <c r="CG36" s="1"/>
      <c r="CH36" s="1"/>
      <c r="CI36" s="1"/>
      <c r="CJ36" s="97"/>
      <c r="CK36" s="97"/>
      <c r="CL36" s="97"/>
      <c r="CM36" s="97"/>
      <c r="CN36" s="1"/>
      <c r="CO36" s="1"/>
      <c r="CP36" s="1"/>
      <c r="CQ36" s="1"/>
      <c r="CR36" s="1"/>
      <c r="CS36" s="1"/>
      <c r="CT36" s="97"/>
      <c r="CU36" s="97"/>
      <c r="CV36" s="1"/>
      <c r="CW36" s="1"/>
      <c r="CX36" s="97"/>
      <c r="CY36" s="97"/>
      <c r="CZ36" s="1"/>
      <c r="DA36" s="1"/>
      <c r="DB36" s="1"/>
      <c r="DC36" s="1"/>
      <c r="DD36" s="97"/>
      <c r="DE36" s="97"/>
      <c r="DF36" s="1"/>
      <c r="DG36" s="1"/>
      <c r="DH36" s="1"/>
      <c r="DI36" s="1"/>
      <c r="DJ36" s="98"/>
      <c r="DK36" s="98"/>
      <c r="DL36" s="1"/>
      <c r="DM36" s="1"/>
    </row>
    <row r="37" spans="1:117" ht="12.75" customHeight="1" x14ac:dyDescent="0.2">
      <c r="A37" s="1">
        <v>34</v>
      </c>
      <c r="B37" s="1" t="s">
        <v>235</v>
      </c>
      <c r="C37" s="1" t="s">
        <v>22</v>
      </c>
      <c r="D37" s="1">
        <v>6</v>
      </c>
      <c r="E37" s="1">
        <v>11</v>
      </c>
      <c r="F37" s="1" t="s">
        <v>23</v>
      </c>
      <c r="G37" s="1">
        <v>3</v>
      </c>
      <c r="I37" s="1"/>
      <c r="U37" s="1"/>
      <c r="AR37" s="90"/>
      <c r="AS37" s="86" t="s">
        <v>3498</v>
      </c>
      <c r="AT37" s="86">
        <v>1</v>
      </c>
      <c r="AU37" s="86" t="s">
        <v>6878</v>
      </c>
      <c r="AV37" s="86" t="s">
        <v>6879</v>
      </c>
      <c r="AW37" s="86" t="s">
        <v>6897</v>
      </c>
      <c r="AX37" s="86">
        <v>1</v>
      </c>
      <c r="AY37" s="86" t="s">
        <v>2608</v>
      </c>
      <c r="AZ37" s="86">
        <v>1</v>
      </c>
      <c r="BA37" s="86" t="s">
        <v>272</v>
      </c>
      <c r="BB37" s="86" t="s">
        <v>6880</v>
      </c>
      <c r="BC37" s="86" t="s">
        <v>6899</v>
      </c>
      <c r="BD37" s="86">
        <v>1</v>
      </c>
      <c r="BE37" s="86" t="s">
        <v>6900</v>
      </c>
      <c r="BF37" s="86">
        <v>1</v>
      </c>
      <c r="BG37" s="86" t="s">
        <v>6886</v>
      </c>
      <c r="BH37" s="86" t="s">
        <v>6879</v>
      </c>
      <c r="BI37" s="86" t="s">
        <v>6902</v>
      </c>
      <c r="BJ37" s="86">
        <v>1</v>
      </c>
      <c r="BK37" s="86" t="s">
        <v>6914</v>
      </c>
      <c r="BL37" s="86" t="s">
        <v>6885</v>
      </c>
      <c r="BM37" s="86" t="s">
        <v>6889</v>
      </c>
      <c r="BN37" s="86" t="s">
        <v>6880</v>
      </c>
      <c r="BO37" s="86" t="s">
        <v>6890</v>
      </c>
      <c r="BP37" s="86" t="s">
        <v>6877</v>
      </c>
      <c r="BQ37" s="86" t="s">
        <v>6918</v>
      </c>
      <c r="BR37" s="86">
        <v>1</v>
      </c>
      <c r="BS37" s="86" t="s">
        <v>6892</v>
      </c>
      <c r="BT37" s="86">
        <v>1</v>
      </c>
      <c r="BU37" s="86" t="s">
        <v>3211</v>
      </c>
      <c r="BV37" s="86" t="s">
        <v>6885</v>
      </c>
      <c r="BW37" s="86" t="s">
        <v>6932</v>
      </c>
      <c r="BX37" s="86" t="s">
        <v>6880</v>
      </c>
      <c r="BY37" s="86" t="s">
        <v>5251</v>
      </c>
      <c r="BZ37" s="86">
        <v>1</v>
      </c>
      <c r="CA37" s="86" t="s">
        <v>6896</v>
      </c>
      <c r="CB37" s="86">
        <v>1</v>
      </c>
      <c r="CC37" s="90"/>
      <c r="CD37" s="1"/>
      <c r="CE37" s="1"/>
      <c r="CF37" s="1"/>
      <c r="CG37" s="1"/>
      <c r="CH37" s="1"/>
      <c r="CI37" s="1"/>
      <c r="CJ37" s="97"/>
      <c r="CK37" s="97"/>
      <c r="CL37" s="97"/>
      <c r="CM37" s="97"/>
      <c r="CN37" s="1"/>
      <c r="CO37" s="1"/>
      <c r="CP37" s="1"/>
      <c r="CQ37" s="1"/>
      <c r="CR37" s="1"/>
      <c r="CS37" s="1"/>
      <c r="CT37" s="97"/>
      <c r="CU37" s="97"/>
      <c r="CV37" s="1"/>
      <c r="CW37" s="1"/>
      <c r="CX37" s="97"/>
      <c r="CY37" s="97"/>
      <c r="CZ37" s="1"/>
      <c r="DA37" s="1"/>
      <c r="DB37" s="1"/>
      <c r="DC37" s="1"/>
      <c r="DD37" s="97"/>
      <c r="DE37" s="97"/>
      <c r="DF37" s="1"/>
      <c r="DG37" s="1"/>
      <c r="DH37" s="1"/>
      <c r="DI37" s="1"/>
      <c r="DJ37" s="98"/>
      <c r="DK37" s="98"/>
      <c r="DL37" s="1"/>
      <c r="DM37" s="1"/>
    </row>
    <row r="38" spans="1:117" ht="12.75" customHeight="1" x14ac:dyDescent="0.2">
      <c r="A38" s="1">
        <v>35</v>
      </c>
      <c r="B38" s="1" t="s">
        <v>241</v>
      </c>
      <c r="C38" s="1" t="s">
        <v>22</v>
      </c>
      <c r="D38" s="1">
        <v>6</v>
      </c>
      <c r="E38" s="1">
        <v>11</v>
      </c>
      <c r="F38" s="1" t="s">
        <v>23</v>
      </c>
      <c r="G38" s="1">
        <v>3</v>
      </c>
      <c r="I38" s="1"/>
      <c r="U38" s="1"/>
      <c r="AR38" s="90"/>
      <c r="AS38" s="86" t="s">
        <v>3498</v>
      </c>
      <c r="AT38" s="86">
        <v>1</v>
      </c>
      <c r="AU38" s="86" t="s">
        <v>6878</v>
      </c>
      <c r="AV38" s="86" t="s">
        <v>6879</v>
      </c>
      <c r="AW38" s="86" t="s">
        <v>6897</v>
      </c>
      <c r="AX38" s="86">
        <v>1</v>
      </c>
      <c r="AY38" s="86" t="s">
        <v>2608</v>
      </c>
      <c r="AZ38" s="86">
        <v>1</v>
      </c>
      <c r="BA38" s="86" t="s">
        <v>6898</v>
      </c>
      <c r="BB38" s="86">
        <v>1</v>
      </c>
      <c r="BC38" s="86" t="s">
        <v>6899</v>
      </c>
      <c r="BD38" s="86">
        <v>1</v>
      </c>
      <c r="BE38" s="86" t="s">
        <v>6900</v>
      </c>
      <c r="BF38" s="86">
        <v>1</v>
      </c>
      <c r="BG38" s="86" t="s">
        <v>6886</v>
      </c>
      <c r="BH38" s="86" t="s">
        <v>6879</v>
      </c>
      <c r="BI38" s="86" t="s">
        <v>6902</v>
      </c>
      <c r="BJ38" s="86">
        <v>1</v>
      </c>
      <c r="BK38" s="86" t="s">
        <v>6903</v>
      </c>
      <c r="BL38" s="86" t="s">
        <v>6879</v>
      </c>
      <c r="BM38" s="86" t="s">
        <v>5126</v>
      </c>
      <c r="BN38" s="86">
        <v>1</v>
      </c>
      <c r="BO38" s="86" t="s">
        <v>6480</v>
      </c>
      <c r="BP38" s="86">
        <v>1</v>
      </c>
      <c r="BQ38" s="86" t="s">
        <v>6918</v>
      </c>
      <c r="BR38" s="86">
        <v>1</v>
      </c>
      <c r="BS38" s="86" t="s">
        <v>6892</v>
      </c>
      <c r="BT38" s="86">
        <v>1</v>
      </c>
      <c r="BU38" s="86" t="s">
        <v>6909</v>
      </c>
      <c r="BV38" s="86">
        <v>1</v>
      </c>
      <c r="BW38" s="86" t="s">
        <v>6893</v>
      </c>
      <c r="BX38" s="86">
        <v>1</v>
      </c>
      <c r="BY38" s="86" t="s">
        <v>5251</v>
      </c>
      <c r="BZ38" s="86">
        <v>1</v>
      </c>
      <c r="CA38" s="86" t="s">
        <v>6896</v>
      </c>
      <c r="CB38" s="86">
        <v>1</v>
      </c>
      <c r="CC38" s="90"/>
      <c r="CD38" s="1"/>
      <c r="CE38" s="1"/>
      <c r="CF38" s="1"/>
      <c r="CG38" s="1"/>
      <c r="CH38" s="1"/>
      <c r="CI38" s="1"/>
      <c r="CJ38" s="97"/>
      <c r="CK38" s="97"/>
      <c r="CL38" s="97"/>
      <c r="CM38" s="97"/>
      <c r="CN38" s="1"/>
      <c r="CO38" s="1"/>
      <c r="CP38" s="1"/>
      <c r="CQ38" s="1"/>
      <c r="CR38" s="1"/>
      <c r="CS38" s="1"/>
      <c r="CT38" s="97"/>
      <c r="CU38" s="97"/>
      <c r="CV38" s="1"/>
      <c r="CW38" s="1"/>
      <c r="CX38" s="97"/>
      <c r="CY38" s="97"/>
      <c r="CZ38" s="1"/>
      <c r="DA38" s="1"/>
      <c r="DB38" s="1"/>
      <c r="DC38" s="1"/>
      <c r="DD38" s="97"/>
      <c r="DE38" s="97"/>
      <c r="DF38" s="1"/>
      <c r="DG38" s="1"/>
      <c r="DH38" s="1"/>
      <c r="DI38" s="1"/>
      <c r="DJ38" s="98"/>
      <c r="DK38" s="98"/>
      <c r="DL38" s="1"/>
      <c r="DM38" s="1"/>
    </row>
    <row r="39" spans="1:117" ht="12.75" customHeight="1" x14ac:dyDescent="0.2">
      <c r="A39" s="1">
        <v>36</v>
      </c>
      <c r="B39" s="1" t="s">
        <v>1879</v>
      </c>
      <c r="C39" s="1" t="s">
        <v>22</v>
      </c>
      <c r="D39" s="1">
        <v>6</v>
      </c>
      <c r="E39" s="1">
        <v>11</v>
      </c>
      <c r="F39" s="1" t="s">
        <v>23</v>
      </c>
      <c r="G39" s="1">
        <v>3</v>
      </c>
      <c r="I39" s="1"/>
      <c r="U39" s="1"/>
      <c r="AR39" s="90"/>
      <c r="AS39" s="86" t="s">
        <v>6911</v>
      </c>
      <c r="AT39" s="86" t="s">
        <v>6907</v>
      </c>
      <c r="AU39" s="86" t="s">
        <v>6878</v>
      </c>
      <c r="AV39" s="86" t="s">
        <v>6879</v>
      </c>
      <c r="AW39" s="86" t="s">
        <v>6897</v>
      </c>
      <c r="AX39" s="86">
        <v>1</v>
      </c>
      <c r="AY39" s="86" t="s">
        <v>2608</v>
      </c>
      <c r="AZ39" s="86">
        <v>1</v>
      </c>
      <c r="BA39" s="86" t="s">
        <v>6898</v>
      </c>
      <c r="BB39" s="86">
        <v>1</v>
      </c>
      <c r="BC39" s="86" t="s">
        <v>6899</v>
      </c>
      <c r="BD39" s="86">
        <v>1</v>
      </c>
      <c r="BE39" s="86" t="s">
        <v>6900</v>
      </c>
      <c r="BF39" s="86">
        <v>1</v>
      </c>
      <c r="BG39" s="86" t="s">
        <v>6886</v>
      </c>
      <c r="BH39" s="86" t="s">
        <v>6879</v>
      </c>
      <c r="BI39" s="86" t="s">
        <v>6902</v>
      </c>
      <c r="BJ39" s="86">
        <v>1</v>
      </c>
      <c r="BK39" s="86" t="s">
        <v>6914</v>
      </c>
      <c r="BL39" s="86" t="s">
        <v>6885</v>
      </c>
      <c r="BM39" s="86" t="s">
        <v>5126</v>
      </c>
      <c r="BN39" s="86">
        <v>1</v>
      </c>
      <c r="BO39" s="86" t="s">
        <v>6890</v>
      </c>
      <c r="BP39" s="86" t="s">
        <v>6877</v>
      </c>
      <c r="BQ39" s="86" t="s">
        <v>6915</v>
      </c>
      <c r="BR39" s="86" t="s">
        <v>6880</v>
      </c>
      <c r="BS39" s="86" t="s">
        <v>5813</v>
      </c>
      <c r="BT39" s="86" t="s">
        <v>6877</v>
      </c>
      <c r="BU39" s="86" t="s">
        <v>6909</v>
      </c>
      <c r="BV39" s="86">
        <v>1</v>
      </c>
      <c r="BW39" s="86" t="s">
        <v>6893</v>
      </c>
      <c r="BX39" s="86">
        <v>1</v>
      </c>
      <c r="BY39" s="86" t="s">
        <v>5251</v>
      </c>
      <c r="BZ39" s="86">
        <v>1</v>
      </c>
      <c r="CA39" s="86" t="s">
        <v>6910</v>
      </c>
      <c r="CB39" s="86" t="s">
        <v>6880</v>
      </c>
      <c r="CC39" s="90"/>
      <c r="CD39" s="1"/>
      <c r="CE39" s="1"/>
      <c r="CF39" s="1"/>
      <c r="CG39" s="1"/>
      <c r="CH39" s="1"/>
      <c r="CI39" s="1"/>
      <c r="CJ39" s="97"/>
      <c r="CK39" s="97"/>
      <c r="CL39" s="97"/>
      <c r="CM39" s="97"/>
      <c r="CN39" s="1"/>
      <c r="CO39" s="1"/>
      <c r="CP39" s="1"/>
      <c r="CQ39" s="1"/>
      <c r="CR39" s="1"/>
      <c r="CS39" s="1"/>
      <c r="CT39" s="97"/>
      <c r="CU39" s="97"/>
      <c r="CV39" s="1"/>
      <c r="CW39" s="1"/>
      <c r="CX39" s="97"/>
      <c r="CY39" s="97"/>
      <c r="CZ39" s="1"/>
      <c r="DA39" s="1"/>
      <c r="DB39" s="1"/>
      <c r="DC39" s="1"/>
      <c r="DD39" s="97"/>
      <c r="DE39" s="97"/>
      <c r="DF39" s="1"/>
      <c r="DG39" s="1"/>
      <c r="DH39" s="1"/>
      <c r="DI39" s="1"/>
      <c r="DJ39" s="98"/>
      <c r="DK39" s="98"/>
      <c r="DL39" s="1"/>
      <c r="DM39" s="1"/>
    </row>
    <row r="40" spans="1:117" ht="12.75" customHeight="1" x14ac:dyDescent="0.2">
      <c r="A40" s="1">
        <v>37</v>
      </c>
      <c r="B40" s="1" t="s">
        <v>251</v>
      </c>
      <c r="C40" s="1" t="s">
        <v>22</v>
      </c>
      <c r="D40" s="1">
        <v>6</v>
      </c>
      <c r="E40" s="1">
        <v>11</v>
      </c>
      <c r="F40" s="1" t="s">
        <v>23</v>
      </c>
      <c r="G40" s="1">
        <v>3</v>
      </c>
      <c r="I40" s="1"/>
      <c r="U40" s="1"/>
      <c r="AR40" s="90"/>
      <c r="AS40" s="86" t="s">
        <v>6911</v>
      </c>
      <c r="AT40" s="86" t="s">
        <v>6907</v>
      </c>
      <c r="AU40" s="86" t="s">
        <v>6878</v>
      </c>
      <c r="AV40" s="86" t="s">
        <v>6879</v>
      </c>
      <c r="AW40" s="86" t="s">
        <v>6897</v>
      </c>
      <c r="AX40" s="86">
        <v>1</v>
      </c>
      <c r="AY40" s="86" t="s">
        <v>2608</v>
      </c>
      <c r="AZ40" s="86">
        <v>1</v>
      </c>
      <c r="BA40" s="86" t="s">
        <v>6898</v>
      </c>
      <c r="BB40" s="86">
        <v>1</v>
      </c>
      <c r="BC40" s="86" t="s">
        <v>6899</v>
      </c>
      <c r="BD40" s="86">
        <v>1</v>
      </c>
      <c r="BE40" s="86" t="s">
        <v>6900</v>
      </c>
      <c r="BF40" s="86">
        <v>1</v>
      </c>
      <c r="BG40" s="86" t="s">
        <v>6886</v>
      </c>
      <c r="BH40" s="86" t="s">
        <v>6879</v>
      </c>
      <c r="BI40" s="86" t="s">
        <v>6902</v>
      </c>
      <c r="BJ40" s="86">
        <v>1</v>
      </c>
      <c r="BK40" s="86" t="s">
        <v>5629</v>
      </c>
      <c r="BL40" s="86">
        <v>1</v>
      </c>
      <c r="BM40" s="86" t="s">
        <v>6889</v>
      </c>
      <c r="BN40" s="86" t="s">
        <v>6880</v>
      </c>
      <c r="BO40" s="86" t="s">
        <v>6890</v>
      </c>
      <c r="BP40" s="86" t="s">
        <v>6877</v>
      </c>
      <c r="BQ40" s="86" t="s">
        <v>6918</v>
      </c>
      <c r="BR40" s="86">
        <v>1</v>
      </c>
      <c r="BS40" s="86" t="s">
        <v>6892</v>
      </c>
      <c r="BT40" s="86">
        <v>1</v>
      </c>
      <c r="BU40" s="86" t="s">
        <v>6909</v>
      </c>
      <c r="BV40" s="86">
        <v>1</v>
      </c>
      <c r="BW40" s="86" t="s">
        <v>6893</v>
      </c>
      <c r="BX40" s="86">
        <v>1</v>
      </c>
      <c r="BY40" s="86" t="s">
        <v>5251</v>
      </c>
      <c r="BZ40" s="86">
        <v>1</v>
      </c>
      <c r="CA40" s="86" t="s">
        <v>6896</v>
      </c>
      <c r="CB40" s="86">
        <v>1</v>
      </c>
      <c r="CC40" s="90"/>
      <c r="CD40" s="1"/>
      <c r="CE40" s="1"/>
      <c r="CF40" s="1"/>
      <c r="CG40" s="1"/>
      <c r="CH40" s="1"/>
      <c r="CI40" s="1"/>
      <c r="CJ40" s="97"/>
      <c r="CK40" s="97"/>
      <c r="CL40" s="97"/>
      <c r="CM40" s="97"/>
      <c r="CN40" s="1"/>
      <c r="CO40" s="1"/>
      <c r="CP40" s="1"/>
      <c r="CQ40" s="1"/>
      <c r="CR40" s="1"/>
      <c r="CS40" s="1"/>
      <c r="CT40" s="97"/>
      <c r="CU40" s="97"/>
      <c r="CV40" s="1"/>
      <c r="CW40" s="1"/>
      <c r="CX40" s="97"/>
      <c r="CY40" s="97"/>
      <c r="CZ40" s="1"/>
      <c r="DA40" s="1"/>
      <c r="DB40" s="1"/>
      <c r="DC40" s="1"/>
      <c r="DD40" s="97"/>
      <c r="DE40" s="97"/>
      <c r="DF40" s="1"/>
      <c r="DG40" s="1"/>
      <c r="DH40" s="1"/>
      <c r="DI40" s="1"/>
      <c r="DJ40" s="98"/>
      <c r="DK40" s="98"/>
      <c r="DL40" s="1"/>
      <c r="DM40" s="1"/>
    </row>
    <row r="41" spans="1:117" ht="12.75" customHeight="1" x14ac:dyDescent="0.2">
      <c r="A41" s="1">
        <v>38</v>
      </c>
      <c r="B41" s="1" t="s">
        <v>1917</v>
      </c>
      <c r="C41" s="1" t="s">
        <v>22</v>
      </c>
      <c r="D41" s="1">
        <v>6</v>
      </c>
      <c r="E41" s="1">
        <v>11</v>
      </c>
      <c r="F41" s="1" t="s">
        <v>23</v>
      </c>
      <c r="G41" s="1">
        <v>3</v>
      </c>
      <c r="I41" s="1"/>
      <c r="U41" s="1"/>
      <c r="AR41" s="90"/>
      <c r="AS41" s="86" t="s">
        <v>3498</v>
      </c>
      <c r="AT41" s="86">
        <v>1</v>
      </c>
      <c r="AU41" s="86" t="s">
        <v>6930</v>
      </c>
      <c r="AV41" s="86" t="s">
        <v>6880</v>
      </c>
      <c r="AW41" s="86" t="s">
        <v>6897</v>
      </c>
      <c r="AX41" s="86">
        <v>1</v>
      </c>
      <c r="AY41" s="86" t="s">
        <v>2608</v>
      </c>
      <c r="AZ41" s="86">
        <v>1</v>
      </c>
      <c r="BA41" s="86" t="s">
        <v>6898</v>
      </c>
      <c r="BB41" s="86">
        <v>1</v>
      </c>
      <c r="BC41" s="86" t="s">
        <v>6928</v>
      </c>
      <c r="BD41" s="86" t="s">
        <v>6885</v>
      </c>
      <c r="BE41" s="86" t="s">
        <v>6900</v>
      </c>
      <c r="BF41" s="86">
        <v>1</v>
      </c>
      <c r="BG41" s="86" t="s">
        <v>6929</v>
      </c>
      <c r="BH41" s="86">
        <v>1</v>
      </c>
      <c r="BI41" s="86" t="s">
        <v>6902</v>
      </c>
      <c r="BJ41" s="86">
        <v>1</v>
      </c>
      <c r="BK41" s="86" t="s">
        <v>5629</v>
      </c>
      <c r="BL41" s="86">
        <v>1</v>
      </c>
      <c r="BM41" s="86" t="s">
        <v>5126</v>
      </c>
      <c r="BN41" s="86">
        <v>1</v>
      </c>
      <c r="BO41" s="86" t="s">
        <v>6890</v>
      </c>
      <c r="BP41" s="86" t="s">
        <v>6877</v>
      </c>
      <c r="BQ41" s="86" t="s">
        <v>6918</v>
      </c>
      <c r="BR41" s="86">
        <v>1</v>
      </c>
      <c r="BS41" s="86" t="s">
        <v>6892</v>
      </c>
      <c r="BT41" s="86">
        <v>1</v>
      </c>
      <c r="BU41" s="86" t="s">
        <v>6909</v>
      </c>
      <c r="BV41" s="86">
        <v>1</v>
      </c>
      <c r="BW41" s="86" t="s">
        <v>6893</v>
      </c>
      <c r="BX41" s="86">
        <v>1</v>
      </c>
      <c r="BY41" s="86" t="s">
        <v>5251</v>
      </c>
      <c r="BZ41" s="86">
        <v>1</v>
      </c>
      <c r="CA41" s="86" t="s">
        <v>6896</v>
      </c>
      <c r="CB41" s="86">
        <v>1</v>
      </c>
      <c r="CC41" s="90"/>
      <c r="CD41" s="1"/>
      <c r="CE41" s="1"/>
      <c r="CF41" s="1"/>
      <c r="CG41" s="1"/>
      <c r="CH41" s="1"/>
      <c r="CI41" s="1"/>
      <c r="CJ41" s="97"/>
      <c r="CK41" s="97"/>
      <c r="CL41" s="97"/>
      <c r="CM41" s="97"/>
      <c r="CN41" s="1"/>
      <c r="CO41" s="1"/>
      <c r="CP41" s="1"/>
      <c r="CQ41" s="1"/>
      <c r="CR41" s="1"/>
      <c r="CS41" s="1"/>
      <c r="CT41" s="97"/>
      <c r="CU41" s="97"/>
      <c r="CV41" s="1"/>
      <c r="CW41" s="1"/>
      <c r="CX41" s="97"/>
      <c r="CY41" s="97"/>
      <c r="CZ41" s="1"/>
      <c r="DA41" s="1"/>
      <c r="DB41" s="1"/>
      <c r="DC41" s="1"/>
      <c r="DD41" s="97"/>
      <c r="DE41" s="97"/>
      <c r="DF41" s="1"/>
      <c r="DG41" s="1"/>
      <c r="DH41" s="1"/>
      <c r="DI41" s="1"/>
      <c r="DJ41" s="98"/>
      <c r="DK41" s="98"/>
      <c r="DL41" s="1"/>
      <c r="DM41" s="1"/>
    </row>
    <row r="42" spans="1:117" ht="12.75" customHeight="1" x14ac:dyDescent="0.2">
      <c r="A42" s="1">
        <v>39</v>
      </c>
      <c r="B42" s="1" t="s">
        <v>5378</v>
      </c>
      <c r="C42" s="1" t="s">
        <v>22</v>
      </c>
      <c r="D42" s="1">
        <v>6</v>
      </c>
      <c r="E42" s="1">
        <v>11</v>
      </c>
      <c r="F42" s="1" t="s">
        <v>23</v>
      </c>
      <c r="G42" s="1">
        <v>3</v>
      </c>
      <c r="I42" s="1"/>
      <c r="U42" s="1"/>
      <c r="AR42" s="90"/>
      <c r="AS42" s="86" t="s">
        <v>6876</v>
      </c>
      <c r="AT42" s="86" t="s">
        <v>6877</v>
      </c>
      <c r="AU42" s="86" t="s">
        <v>6878</v>
      </c>
      <c r="AV42" s="86" t="s">
        <v>6879</v>
      </c>
      <c r="AW42" s="86" t="s">
        <v>6897</v>
      </c>
      <c r="AX42" s="86">
        <v>1</v>
      </c>
      <c r="AY42" s="86" t="s">
        <v>2608</v>
      </c>
      <c r="AZ42" s="86">
        <v>1</v>
      </c>
      <c r="BA42" s="86" t="s">
        <v>6898</v>
      </c>
      <c r="BB42" s="86">
        <v>1</v>
      </c>
      <c r="BC42" s="86" t="s">
        <v>6883</v>
      </c>
      <c r="BD42" s="86" t="s">
        <v>6879</v>
      </c>
      <c r="BE42" s="86" t="s">
        <v>6900</v>
      </c>
      <c r="BF42" s="86">
        <v>1</v>
      </c>
      <c r="BG42" s="86" t="s">
        <v>6901</v>
      </c>
      <c r="BH42" s="86">
        <v>1</v>
      </c>
      <c r="BI42" s="86" t="s">
        <v>6902</v>
      </c>
      <c r="BJ42" s="86">
        <v>1</v>
      </c>
      <c r="BK42" s="86" t="s">
        <v>6888</v>
      </c>
      <c r="BL42" s="86" t="s">
        <v>6880</v>
      </c>
      <c r="BM42" s="86" t="s">
        <v>5126</v>
      </c>
      <c r="BN42" s="86">
        <v>1</v>
      </c>
      <c r="BO42" s="86" t="s">
        <v>6890</v>
      </c>
      <c r="BP42" s="86" t="s">
        <v>6877</v>
      </c>
      <c r="BQ42" s="86" t="s">
        <v>6891</v>
      </c>
      <c r="BR42" s="86" t="s">
        <v>6885</v>
      </c>
      <c r="BS42" s="86" t="s">
        <v>6892</v>
      </c>
      <c r="BT42" s="86">
        <v>1</v>
      </c>
      <c r="BU42" s="86" t="s">
        <v>6909</v>
      </c>
      <c r="BV42" s="86">
        <v>1</v>
      </c>
      <c r="BW42" s="86" t="s">
        <v>6893</v>
      </c>
      <c r="BX42" s="86">
        <v>1</v>
      </c>
      <c r="BY42" s="86" t="s">
        <v>5251</v>
      </c>
      <c r="BZ42" s="86">
        <v>1</v>
      </c>
      <c r="CA42" s="86" t="s">
        <v>6896</v>
      </c>
      <c r="CB42" s="86">
        <v>1</v>
      </c>
      <c r="CC42" s="90"/>
      <c r="CD42" s="1"/>
      <c r="CE42" s="1"/>
      <c r="CF42" s="1"/>
      <c r="CG42" s="1"/>
      <c r="CH42" s="1"/>
      <c r="CI42" s="1"/>
      <c r="CJ42" s="97"/>
      <c r="CK42" s="97"/>
      <c r="CL42" s="97"/>
      <c r="CM42" s="97"/>
      <c r="CN42" s="1"/>
      <c r="CO42" s="1"/>
      <c r="CP42" s="1"/>
      <c r="CQ42" s="1"/>
      <c r="CR42" s="1"/>
      <c r="CS42" s="1"/>
      <c r="CT42" s="97"/>
      <c r="CU42" s="97"/>
      <c r="CV42" s="1"/>
      <c r="CW42" s="1"/>
      <c r="CX42" s="97"/>
      <c r="CY42" s="97"/>
      <c r="CZ42" s="1"/>
      <c r="DA42" s="1"/>
      <c r="DB42" s="1"/>
      <c r="DC42" s="1"/>
      <c r="DD42" s="97"/>
      <c r="DE42" s="97"/>
      <c r="DF42" s="1"/>
      <c r="DG42" s="1"/>
      <c r="DH42" s="1"/>
      <c r="DI42" s="1"/>
      <c r="DJ42" s="98"/>
      <c r="DK42" s="98"/>
      <c r="DL42" s="1"/>
      <c r="DM42" s="1"/>
    </row>
    <row r="43" spans="1:117" ht="12.75" customHeight="1" x14ac:dyDescent="0.2">
      <c r="A43" s="1">
        <v>40</v>
      </c>
      <c r="B43" s="1" t="s">
        <v>1959</v>
      </c>
      <c r="C43" s="1" t="s">
        <v>22</v>
      </c>
      <c r="D43" s="1">
        <v>6</v>
      </c>
      <c r="E43" s="1">
        <v>11</v>
      </c>
      <c r="F43" s="1" t="s">
        <v>23</v>
      </c>
      <c r="G43" s="1">
        <v>3</v>
      </c>
      <c r="I43" s="1"/>
      <c r="U43" s="1"/>
      <c r="AR43" s="90"/>
      <c r="AS43" s="86" t="s">
        <v>3498</v>
      </c>
      <c r="AT43" s="86">
        <v>1</v>
      </c>
      <c r="AU43" s="86" t="s">
        <v>6878</v>
      </c>
      <c r="AV43" s="86" t="s">
        <v>6879</v>
      </c>
      <c r="AW43" s="86" t="s">
        <v>6897</v>
      </c>
      <c r="AX43" s="86">
        <v>1</v>
      </c>
      <c r="AY43" s="86" t="s">
        <v>2608</v>
      </c>
      <c r="AZ43" s="86">
        <v>1</v>
      </c>
      <c r="BA43" s="86" t="s">
        <v>6898</v>
      </c>
      <c r="BB43" s="86">
        <v>1</v>
      </c>
      <c r="BC43" s="86" t="s">
        <v>6899</v>
      </c>
      <c r="BD43" s="86">
        <v>1</v>
      </c>
      <c r="BE43" s="86" t="s">
        <v>6900</v>
      </c>
      <c r="BF43" s="86">
        <v>1</v>
      </c>
      <c r="BG43" s="86" t="s">
        <v>6886</v>
      </c>
      <c r="BH43" s="86" t="s">
        <v>6879</v>
      </c>
      <c r="BI43" s="86" t="s">
        <v>6902</v>
      </c>
      <c r="BJ43" s="86">
        <v>1</v>
      </c>
      <c r="BK43" s="86" t="s">
        <v>5629</v>
      </c>
      <c r="BL43" s="86">
        <v>1</v>
      </c>
      <c r="BM43" s="86" t="s">
        <v>5126</v>
      </c>
      <c r="BN43" s="86">
        <v>1</v>
      </c>
      <c r="BO43" s="86" t="s">
        <v>6890</v>
      </c>
      <c r="BP43" s="86" t="s">
        <v>6877</v>
      </c>
      <c r="BQ43" s="86" t="s">
        <v>6918</v>
      </c>
      <c r="BR43" s="86">
        <v>1</v>
      </c>
      <c r="BS43" s="86" t="s">
        <v>6892</v>
      </c>
      <c r="BT43" s="86">
        <v>1</v>
      </c>
      <c r="BU43" s="86" t="s">
        <v>6909</v>
      </c>
      <c r="BV43" s="86">
        <v>1</v>
      </c>
      <c r="BW43" s="86" t="s">
        <v>6916</v>
      </c>
      <c r="BX43" s="86" t="s">
        <v>6879</v>
      </c>
      <c r="BY43" s="86" t="s">
        <v>5251</v>
      </c>
      <c r="BZ43" s="86">
        <v>1</v>
      </c>
      <c r="CA43" s="86" t="s">
        <v>6938</v>
      </c>
      <c r="CB43" s="86" t="s">
        <v>6885</v>
      </c>
      <c r="CC43" s="90"/>
      <c r="CD43" s="1"/>
      <c r="CE43" s="1"/>
      <c r="CF43" s="1"/>
      <c r="CG43" s="1"/>
      <c r="CH43" s="1"/>
      <c r="CI43" s="1"/>
      <c r="CJ43" s="97"/>
      <c r="CK43" s="97"/>
      <c r="CL43" s="97"/>
      <c r="CM43" s="97"/>
      <c r="CN43" s="1"/>
      <c r="CO43" s="1"/>
      <c r="CP43" s="1"/>
      <c r="CQ43" s="1"/>
      <c r="CR43" s="1"/>
      <c r="CS43" s="1"/>
      <c r="CT43" s="97"/>
      <c r="CU43" s="97"/>
      <c r="CV43" s="1"/>
      <c r="CW43" s="1"/>
      <c r="CX43" s="97"/>
      <c r="CY43" s="97"/>
      <c r="CZ43" s="1"/>
      <c r="DA43" s="1"/>
      <c r="DB43" s="1"/>
      <c r="DC43" s="1"/>
      <c r="DD43" s="97"/>
      <c r="DE43" s="97"/>
      <c r="DF43" s="1"/>
      <c r="DG43" s="1"/>
      <c r="DH43" s="1"/>
      <c r="DI43" s="1"/>
      <c r="DJ43" s="98"/>
      <c r="DK43" s="98"/>
      <c r="DL43" s="1"/>
      <c r="DM43" s="1"/>
    </row>
    <row r="44" spans="1:117" ht="12.75" customHeight="1" x14ac:dyDescent="0.2">
      <c r="A44" s="1">
        <v>41</v>
      </c>
      <c r="B44" s="1" t="s">
        <v>1977</v>
      </c>
      <c r="C44" s="1" t="s">
        <v>22</v>
      </c>
      <c r="D44" s="1">
        <v>6</v>
      </c>
      <c r="E44" s="1">
        <v>11</v>
      </c>
      <c r="F44" s="1" t="s">
        <v>23</v>
      </c>
      <c r="G44" s="1">
        <v>3</v>
      </c>
      <c r="I44" s="1"/>
      <c r="U44" s="1"/>
      <c r="AR44" s="90"/>
      <c r="AS44" s="86" t="s">
        <v>6911</v>
      </c>
      <c r="AT44" s="86" t="s">
        <v>6907</v>
      </c>
      <c r="AU44" s="86" t="s">
        <v>6912</v>
      </c>
      <c r="AV44" s="86">
        <v>1</v>
      </c>
      <c r="AW44" s="86" t="s">
        <v>6897</v>
      </c>
      <c r="AX44" s="86">
        <v>1</v>
      </c>
      <c r="AY44" s="86" t="s">
        <v>2608</v>
      </c>
      <c r="AZ44" s="86">
        <v>1</v>
      </c>
      <c r="BA44" s="86" t="s">
        <v>6898</v>
      </c>
      <c r="BB44" s="86">
        <v>1</v>
      </c>
      <c r="BC44" s="86" t="s">
        <v>6899</v>
      </c>
      <c r="BD44" s="86">
        <v>1</v>
      </c>
      <c r="BE44" s="86" t="s">
        <v>6900</v>
      </c>
      <c r="BF44" s="86">
        <v>1</v>
      </c>
      <c r="BG44" s="86" t="s">
        <v>6886</v>
      </c>
      <c r="BH44" s="86" t="s">
        <v>6879</v>
      </c>
      <c r="BI44" s="86" t="s">
        <v>6902</v>
      </c>
      <c r="BJ44" s="86">
        <v>1</v>
      </c>
      <c r="BK44" s="86" t="s">
        <v>5629</v>
      </c>
      <c r="BL44" s="86">
        <v>1</v>
      </c>
      <c r="BM44" s="86" t="s">
        <v>5126</v>
      </c>
      <c r="BN44" s="86">
        <v>1</v>
      </c>
      <c r="BO44" s="86" t="s">
        <v>6890</v>
      </c>
      <c r="BP44" s="86" t="s">
        <v>6877</v>
      </c>
      <c r="BQ44" s="86" t="s">
        <v>6918</v>
      </c>
      <c r="BR44" s="86">
        <v>1</v>
      </c>
      <c r="BS44" s="86" t="s">
        <v>6892</v>
      </c>
      <c r="BT44" s="86">
        <v>1</v>
      </c>
      <c r="BU44" s="86" t="s">
        <v>6909</v>
      </c>
      <c r="BV44" s="86">
        <v>1</v>
      </c>
      <c r="BW44" s="86" t="s">
        <v>6893</v>
      </c>
      <c r="BX44" s="86">
        <v>1</v>
      </c>
      <c r="BY44" s="86" t="s">
        <v>5251</v>
      </c>
      <c r="BZ44" s="86">
        <v>1</v>
      </c>
      <c r="CA44" s="86" t="s">
        <v>6896</v>
      </c>
      <c r="CB44" s="86">
        <v>1</v>
      </c>
      <c r="CC44" s="90"/>
      <c r="CD44" s="1"/>
      <c r="CE44" s="1"/>
      <c r="CF44" s="1"/>
      <c r="CG44" s="1"/>
      <c r="CH44" s="1"/>
      <c r="CI44" s="1"/>
      <c r="CJ44" s="97"/>
      <c r="CK44" s="97"/>
      <c r="CL44" s="97"/>
      <c r="CM44" s="97"/>
      <c r="CN44" s="1"/>
      <c r="CO44" s="1"/>
      <c r="CP44" s="1"/>
      <c r="CQ44" s="1"/>
      <c r="CR44" s="1"/>
      <c r="CS44" s="1"/>
      <c r="CT44" s="97"/>
      <c r="CU44" s="97"/>
      <c r="CV44" s="1"/>
      <c r="CW44" s="1"/>
      <c r="CX44" s="97"/>
      <c r="CY44" s="97"/>
      <c r="CZ44" s="1"/>
      <c r="DA44" s="1"/>
      <c r="DB44" s="1"/>
      <c r="DC44" s="1"/>
      <c r="DD44" s="97"/>
      <c r="DE44" s="97"/>
      <c r="DF44" s="1"/>
      <c r="DG44" s="1"/>
      <c r="DH44" s="1"/>
      <c r="DI44" s="1"/>
      <c r="DJ44" s="98"/>
      <c r="DK44" s="98"/>
      <c r="DL44" s="1"/>
      <c r="DM44" s="1"/>
    </row>
    <row r="45" spans="1:117" ht="12.75" customHeight="1" x14ac:dyDescent="0.2">
      <c r="A45" s="1">
        <v>42</v>
      </c>
      <c r="B45" s="1" t="s">
        <v>279</v>
      </c>
      <c r="C45" s="1" t="s">
        <v>22</v>
      </c>
      <c r="D45" s="1">
        <v>6</v>
      </c>
      <c r="E45" s="1">
        <v>12</v>
      </c>
      <c r="F45" s="1" t="s">
        <v>23</v>
      </c>
      <c r="G45" s="1">
        <v>3</v>
      </c>
      <c r="I45" s="1"/>
      <c r="U45" s="1"/>
      <c r="AR45" s="90"/>
      <c r="AS45" s="86" t="s">
        <v>6911</v>
      </c>
      <c r="AT45" s="86" t="s">
        <v>6907</v>
      </c>
      <c r="AU45" s="86" t="s">
        <v>6878</v>
      </c>
      <c r="AV45" s="86" t="s">
        <v>6879</v>
      </c>
      <c r="AW45" s="86" t="s">
        <v>6897</v>
      </c>
      <c r="AX45" s="86">
        <v>1</v>
      </c>
      <c r="AY45" s="86" t="s">
        <v>2608</v>
      </c>
      <c r="AZ45" s="86">
        <v>1</v>
      </c>
      <c r="BA45" s="86" t="s">
        <v>6898</v>
      </c>
      <c r="BB45" s="86">
        <v>1</v>
      </c>
      <c r="BC45" s="86" t="s">
        <v>6899</v>
      </c>
      <c r="BD45" s="86">
        <v>1</v>
      </c>
      <c r="BE45" s="86" t="s">
        <v>4508</v>
      </c>
      <c r="BF45" s="86" t="s">
        <v>6877</v>
      </c>
      <c r="BG45" s="86" t="s">
        <v>6886</v>
      </c>
      <c r="BH45" s="86" t="s">
        <v>6879</v>
      </c>
      <c r="BI45" s="86" t="s">
        <v>6933</v>
      </c>
      <c r="BJ45" s="86" t="s">
        <v>6877</v>
      </c>
      <c r="BK45" s="86" t="s">
        <v>6888</v>
      </c>
      <c r="BL45" s="86" t="s">
        <v>6880</v>
      </c>
      <c r="BM45" s="86" t="s">
        <v>5126</v>
      </c>
      <c r="BN45" s="86">
        <v>1</v>
      </c>
      <c r="BO45" s="86" t="s">
        <v>6890</v>
      </c>
      <c r="BP45" s="86" t="s">
        <v>6877</v>
      </c>
      <c r="BQ45" s="86" t="s">
        <v>6891</v>
      </c>
      <c r="BR45" s="86" t="s">
        <v>6885</v>
      </c>
      <c r="BS45" s="86" t="s">
        <v>6908</v>
      </c>
      <c r="BT45" s="86" t="s">
        <v>625</v>
      </c>
      <c r="BU45" s="86" t="s">
        <v>6909</v>
      </c>
      <c r="BV45" s="86">
        <v>1</v>
      </c>
      <c r="BW45" s="86" t="s">
        <v>6932</v>
      </c>
      <c r="BX45" s="86" t="s">
        <v>6880</v>
      </c>
      <c r="BY45" s="86" t="s">
        <v>5251</v>
      </c>
      <c r="BZ45" s="86">
        <v>1</v>
      </c>
      <c r="CA45" s="86" t="s">
        <v>6896</v>
      </c>
      <c r="CB45" s="86">
        <v>1</v>
      </c>
      <c r="CC45" s="90"/>
      <c r="CD45" s="1"/>
      <c r="CE45" s="1"/>
      <c r="CF45" s="1"/>
      <c r="CG45" s="1"/>
      <c r="CH45" s="1"/>
      <c r="CI45" s="1"/>
      <c r="CJ45" s="97"/>
      <c r="CK45" s="97"/>
      <c r="CL45" s="97"/>
      <c r="CM45" s="97"/>
      <c r="CN45" s="1"/>
      <c r="CO45" s="1"/>
      <c r="CP45" s="1"/>
      <c r="CQ45" s="1"/>
      <c r="CR45" s="1"/>
      <c r="CS45" s="1"/>
      <c r="CT45" s="97"/>
      <c r="CU45" s="97"/>
      <c r="CV45" s="1"/>
      <c r="CW45" s="1"/>
      <c r="CX45" s="97"/>
      <c r="CY45" s="97"/>
      <c r="CZ45" s="1"/>
      <c r="DA45" s="1"/>
      <c r="DB45" s="1"/>
      <c r="DC45" s="1"/>
      <c r="DD45" s="97"/>
      <c r="DE45" s="97"/>
      <c r="DF45" s="1"/>
      <c r="DG45" s="1"/>
      <c r="DH45" s="1"/>
      <c r="DI45" s="1"/>
      <c r="DJ45" s="98"/>
      <c r="DK45" s="98"/>
      <c r="DL45" s="1"/>
      <c r="DM45" s="1"/>
    </row>
    <row r="46" spans="1:117" ht="12.75" customHeight="1" x14ac:dyDescent="0.2">
      <c r="A46" s="1">
        <v>43</v>
      </c>
      <c r="B46" s="1" t="s">
        <v>5415</v>
      </c>
      <c r="C46" s="1" t="s">
        <v>22</v>
      </c>
      <c r="D46" s="1">
        <v>6</v>
      </c>
      <c r="E46" s="1">
        <v>12</v>
      </c>
      <c r="F46" s="1" t="s">
        <v>23</v>
      </c>
      <c r="G46" s="1">
        <v>3</v>
      </c>
      <c r="I46" s="1"/>
      <c r="U46" s="1"/>
      <c r="AR46" s="90"/>
      <c r="AS46" s="101" t="s">
        <v>3498</v>
      </c>
      <c r="AT46" s="101">
        <v>1</v>
      </c>
      <c r="AU46" s="101" t="s">
        <v>6930</v>
      </c>
      <c r="AV46" s="101" t="s">
        <v>6880</v>
      </c>
      <c r="AW46" s="101" t="s">
        <v>6897</v>
      </c>
      <c r="AX46" s="101">
        <v>1</v>
      </c>
      <c r="AY46" s="101" t="s">
        <v>2608</v>
      </c>
      <c r="AZ46" s="101">
        <v>1</v>
      </c>
      <c r="BA46" s="101" t="s">
        <v>6898</v>
      </c>
      <c r="BB46" s="101">
        <v>1</v>
      </c>
      <c r="BC46" s="86" t="s">
        <v>6923</v>
      </c>
      <c r="BD46" s="86" t="s">
        <v>6880</v>
      </c>
      <c r="BE46" s="86" t="s">
        <v>6900</v>
      </c>
      <c r="BF46" s="86">
        <v>1</v>
      </c>
      <c r="BG46" s="18" t="s">
        <v>6946</v>
      </c>
      <c r="BH46" s="18"/>
      <c r="BI46" s="86" t="s">
        <v>6902</v>
      </c>
      <c r="BJ46" s="86">
        <v>1</v>
      </c>
      <c r="BK46" s="86" t="s">
        <v>6888</v>
      </c>
      <c r="BL46" s="86" t="s">
        <v>6880</v>
      </c>
      <c r="BM46" s="86" t="s">
        <v>5126</v>
      </c>
      <c r="BN46" s="86">
        <v>1</v>
      </c>
      <c r="BO46" s="86" t="s">
        <v>6890</v>
      </c>
      <c r="BP46" s="86" t="s">
        <v>6877</v>
      </c>
      <c r="BQ46" s="86" t="s">
        <v>6947</v>
      </c>
      <c r="BR46" s="86" t="s">
        <v>625</v>
      </c>
      <c r="BS46" s="86" t="s">
        <v>6892</v>
      </c>
      <c r="BT46" s="86">
        <v>1</v>
      </c>
      <c r="BU46" s="86" t="s">
        <v>6909</v>
      </c>
      <c r="BV46" s="86">
        <v>1</v>
      </c>
      <c r="BW46" s="86" t="s">
        <v>6919</v>
      </c>
      <c r="BX46" s="86" t="s">
        <v>6885</v>
      </c>
      <c r="BY46" s="86" t="s">
        <v>5251</v>
      </c>
      <c r="BZ46" s="86">
        <v>1</v>
      </c>
      <c r="CA46" s="86" t="s">
        <v>6896</v>
      </c>
      <c r="CB46" s="86">
        <v>1</v>
      </c>
      <c r="CC46" s="90"/>
      <c r="CD46" s="1"/>
      <c r="CE46" s="1"/>
      <c r="CF46" s="1"/>
      <c r="CG46" s="1"/>
      <c r="CH46" s="1"/>
      <c r="CI46" s="1"/>
      <c r="CJ46" s="97"/>
      <c r="CK46" s="97"/>
      <c r="CL46" s="97"/>
      <c r="CM46" s="97"/>
      <c r="CN46" s="1"/>
      <c r="CO46" s="1"/>
      <c r="CP46" s="1"/>
      <c r="CQ46" s="1"/>
      <c r="CR46" s="1"/>
      <c r="CS46" s="1"/>
      <c r="CT46" s="97"/>
      <c r="CU46" s="97"/>
      <c r="CV46" s="1"/>
      <c r="CW46" s="1"/>
      <c r="CX46" s="97"/>
      <c r="CY46" s="97"/>
      <c r="CZ46" s="1"/>
      <c r="DA46" s="1"/>
      <c r="DB46" s="1"/>
      <c r="DC46" s="1"/>
      <c r="DD46" s="97"/>
      <c r="DE46" s="97"/>
      <c r="DF46" s="1"/>
      <c r="DG46" s="1"/>
      <c r="DH46" s="1"/>
      <c r="DI46" s="1"/>
      <c r="DJ46" s="98"/>
      <c r="DK46" s="98"/>
      <c r="DL46" s="1"/>
      <c r="DM46" s="1"/>
    </row>
    <row r="47" spans="1:117" ht="12.75" customHeight="1" x14ac:dyDescent="0.2">
      <c r="A47" s="1">
        <v>44</v>
      </c>
      <c r="B47" s="1" t="s">
        <v>293</v>
      </c>
      <c r="C47" s="1" t="s">
        <v>22</v>
      </c>
      <c r="D47" s="1">
        <v>6</v>
      </c>
      <c r="E47" s="1">
        <v>12</v>
      </c>
      <c r="F47" s="1" t="s">
        <v>23</v>
      </c>
      <c r="G47" s="1">
        <v>3</v>
      </c>
      <c r="I47" s="1"/>
      <c r="U47" s="1"/>
      <c r="AR47" s="90"/>
      <c r="AS47" s="86" t="s">
        <v>6876</v>
      </c>
      <c r="AT47" s="86" t="s">
        <v>6877</v>
      </c>
      <c r="AU47" s="86" t="s">
        <v>3033</v>
      </c>
      <c r="AV47" s="86" t="s">
        <v>6877</v>
      </c>
      <c r="AW47" s="86" t="s">
        <v>6897</v>
      </c>
      <c r="AX47" s="86">
        <v>1</v>
      </c>
      <c r="AY47" s="86" t="s">
        <v>2608</v>
      </c>
      <c r="AZ47" s="86">
        <v>1</v>
      </c>
      <c r="BA47" s="86" t="s">
        <v>6898</v>
      </c>
      <c r="BB47" s="86">
        <v>1</v>
      </c>
      <c r="BC47" s="86" t="s">
        <v>6899</v>
      </c>
      <c r="BD47" s="86">
        <v>1</v>
      </c>
      <c r="BE47" s="86" t="s">
        <v>6900</v>
      </c>
      <c r="BF47" s="86">
        <v>1</v>
      </c>
      <c r="BG47" s="86" t="s">
        <v>6886</v>
      </c>
      <c r="BH47" s="86" t="s">
        <v>6879</v>
      </c>
      <c r="BI47" s="86" t="s">
        <v>6902</v>
      </c>
      <c r="BJ47" s="86">
        <v>1</v>
      </c>
      <c r="BK47" s="86" t="s">
        <v>6903</v>
      </c>
      <c r="BL47" s="86" t="s">
        <v>6879</v>
      </c>
      <c r="BM47" s="86" t="s">
        <v>5126</v>
      </c>
      <c r="BN47" s="86">
        <v>1</v>
      </c>
      <c r="BO47" s="86" t="s">
        <v>6890</v>
      </c>
      <c r="BP47" s="86" t="s">
        <v>6877</v>
      </c>
      <c r="BQ47" s="86" t="s">
        <v>6925</v>
      </c>
      <c r="BR47" s="86" t="s">
        <v>6877</v>
      </c>
      <c r="BS47" s="86" t="s">
        <v>5813</v>
      </c>
      <c r="BT47" s="86" t="s">
        <v>6877</v>
      </c>
      <c r="BU47" s="86" t="s">
        <v>6909</v>
      </c>
      <c r="BV47" s="86">
        <v>1</v>
      </c>
      <c r="BW47" s="86" t="s">
        <v>6916</v>
      </c>
      <c r="BX47" s="86" t="s">
        <v>6879</v>
      </c>
      <c r="BY47" s="86" t="s">
        <v>5251</v>
      </c>
      <c r="BZ47" s="86">
        <v>1</v>
      </c>
      <c r="CA47" s="86" t="s">
        <v>6938</v>
      </c>
      <c r="CB47" s="86" t="s">
        <v>6885</v>
      </c>
      <c r="CC47" s="90"/>
      <c r="CD47" s="1"/>
      <c r="CE47" s="1"/>
      <c r="CF47" s="1"/>
      <c r="CG47" s="1"/>
      <c r="CH47" s="1"/>
      <c r="CI47" s="1"/>
      <c r="CJ47" s="97"/>
      <c r="CK47" s="97"/>
      <c r="CL47" s="97"/>
      <c r="CM47" s="97"/>
      <c r="CN47" s="1"/>
      <c r="CO47" s="1"/>
      <c r="CP47" s="1"/>
      <c r="CQ47" s="1"/>
      <c r="CR47" s="1"/>
      <c r="CS47" s="1"/>
      <c r="CT47" s="97"/>
      <c r="CU47" s="97"/>
      <c r="CV47" s="1"/>
      <c r="CW47" s="1"/>
      <c r="CX47" s="97"/>
      <c r="CY47" s="97"/>
      <c r="CZ47" s="1"/>
      <c r="DA47" s="1"/>
      <c r="DB47" s="1"/>
      <c r="DC47" s="1"/>
      <c r="DD47" s="97"/>
      <c r="DE47" s="97"/>
      <c r="DF47" s="1"/>
      <c r="DG47" s="1"/>
      <c r="DH47" s="1"/>
      <c r="DI47" s="1"/>
      <c r="DJ47" s="98"/>
      <c r="DK47" s="98"/>
      <c r="DL47" s="1"/>
      <c r="DM47" s="1"/>
    </row>
    <row r="48" spans="1:117" ht="12.75" customHeight="1" x14ac:dyDescent="0.2">
      <c r="A48" s="1">
        <v>45</v>
      </c>
      <c r="B48" s="1" t="s">
        <v>6948</v>
      </c>
      <c r="C48" s="1" t="s">
        <v>22</v>
      </c>
      <c r="D48" s="1">
        <v>6</v>
      </c>
      <c r="E48" s="1">
        <v>12</v>
      </c>
      <c r="F48" s="1" t="s">
        <v>23</v>
      </c>
      <c r="G48" s="1">
        <v>3</v>
      </c>
      <c r="I48" s="1"/>
      <c r="U48" s="1"/>
      <c r="AR48" s="90"/>
      <c r="AS48" s="86" t="s">
        <v>6911</v>
      </c>
      <c r="AT48" s="86" t="s">
        <v>6907</v>
      </c>
      <c r="AU48" s="86" t="s">
        <v>6912</v>
      </c>
      <c r="AV48" s="86">
        <v>1</v>
      </c>
      <c r="AW48" s="86" t="s">
        <v>306</v>
      </c>
      <c r="AX48" s="86" t="s">
        <v>6880</v>
      </c>
      <c r="AY48" s="86" t="s">
        <v>2608</v>
      </c>
      <c r="AZ48" s="86">
        <v>1</v>
      </c>
      <c r="BA48" s="86" t="s">
        <v>6898</v>
      </c>
      <c r="BB48" s="86">
        <v>1</v>
      </c>
      <c r="BC48" s="86" t="s">
        <v>6899</v>
      </c>
      <c r="BD48" s="86">
        <v>1</v>
      </c>
      <c r="BE48" s="86" t="s">
        <v>6900</v>
      </c>
      <c r="BF48" s="86">
        <v>1</v>
      </c>
      <c r="BG48" s="86" t="s">
        <v>6886</v>
      </c>
      <c r="BH48" s="86" t="s">
        <v>6879</v>
      </c>
      <c r="BI48" s="86" t="s">
        <v>6902</v>
      </c>
      <c r="BJ48" s="86">
        <v>1</v>
      </c>
      <c r="BK48" s="86" t="s">
        <v>6888</v>
      </c>
      <c r="BL48" s="86" t="s">
        <v>6880</v>
      </c>
      <c r="BM48" s="86" t="s">
        <v>5126</v>
      </c>
      <c r="BN48" s="86">
        <v>1</v>
      </c>
      <c r="BO48" s="86" t="s">
        <v>6890</v>
      </c>
      <c r="BP48" s="86" t="s">
        <v>6877</v>
      </c>
      <c r="BQ48" s="86" t="s">
        <v>6925</v>
      </c>
      <c r="BR48" s="86" t="s">
        <v>6877</v>
      </c>
      <c r="BS48" s="86" t="s">
        <v>6892</v>
      </c>
      <c r="BT48" s="86">
        <v>1</v>
      </c>
      <c r="BU48" s="86" t="s">
        <v>3211</v>
      </c>
      <c r="BV48" s="86" t="s">
        <v>6885</v>
      </c>
      <c r="BW48" s="86" t="s">
        <v>6893</v>
      </c>
      <c r="BX48" s="86">
        <v>1</v>
      </c>
      <c r="BY48" s="86" t="s">
        <v>5251</v>
      </c>
      <c r="BZ48" s="86">
        <v>1</v>
      </c>
      <c r="CA48" s="86" t="s">
        <v>6896</v>
      </c>
      <c r="CB48" s="86">
        <v>1</v>
      </c>
      <c r="CC48" s="90"/>
      <c r="CD48" s="1"/>
      <c r="CE48" s="1"/>
      <c r="CF48" s="1"/>
      <c r="CG48" s="1"/>
      <c r="CH48" s="1"/>
      <c r="CI48" s="1"/>
      <c r="CJ48" s="97"/>
      <c r="CK48" s="97"/>
      <c r="CL48" s="97"/>
      <c r="CM48" s="97"/>
      <c r="CN48" s="1"/>
      <c r="CO48" s="1"/>
      <c r="CP48" s="1"/>
      <c r="CQ48" s="1"/>
      <c r="CR48" s="1"/>
      <c r="CS48" s="1"/>
      <c r="CT48" s="97"/>
      <c r="CU48" s="97"/>
      <c r="CV48" s="1"/>
      <c r="CW48" s="1"/>
      <c r="CX48" s="97"/>
      <c r="CY48" s="97"/>
      <c r="CZ48" s="1"/>
      <c r="DA48" s="1"/>
      <c r="DB48" s="1"/>
      <c r="DC48" s="1"/>
      <c r="DD48" s="97"/>
      <c r="DE48" s="97"/>
      <c r="DF48" s="1"/>
      <c r="DG48" s="1"/>
      <c r="DH48" s="1"/>
      <c r="DI48" s="1"/>
      <c r="DJ48" s="98"/>
      <c r="DK48" s="98"/>
      <c r="DL48" s="1"/>
      <c r="DM48" s="1"/>
    </row>
    <row r="49" spans="1:117" ht="12.75" customHeight="1" x14ac:dyDescent="0.2">
      <c r="A49" s="1">
        <v>46</v>
      </c>
      <c r="B49" s="1" t="s">
        <v>2055</v>
      </c>
      <c r="C49" s="1" t="s">
        <v>22</v>
      </c>
      <c r="D49" s="1">
        <v>6</v>
      </c>
      <c r="E49" s="1">
        <v>12</v>
      </c>
      <c r="F49" s="1" t="s">
        <v>23</v>
      </c>
      <c r="G49" s="1">
        <v>3</v>
      </c>
      <c r="I49" s="1"/>
      <c r="U49" s="1"/>
      <c r="AR49" s="90"/>
      <c r="AS49" s="86" t="s">
        <v>3498</v>
      </c>
      <c r="AT49" s="86">
        <v>1</v>
      </c>
      <c r="AU49" s="86" t="s">
        <v>6912</v>
      </c>
      <c r="AV49" s="86">
        <v>1</v>
      </c>
      <c r="AW49" s="86" t="s">
        <v>6897</v>
      </c>
      <c r="AX49" s="86">
        <v>1</v>
      </c>
      <c r="AY49" s="86" t="s">
        <v>2608</v>
      </c>
      <c r="AZ49" s="86">
        <v>1</v>
      </c>
      <c r="BA49" s="86" t="s">
        <v>6898</v>
      </c>
      <c r="BB49" s="86">
        <v>1</v>
      </c>
      <c r="BC49" s="86" t="s">
        <v>6899</v>
      </c>
      <c r="BD49" s="86">
        <v>1</v>
      </c>
      <c r="BE49" s="86" t="s">
        <v>6900</v>
      </c>
      <c r="BF49" s="86">
        <v>1</v>
      </c>
      <c r="BG49" s="86" t="s">
        <v>6886</v>
      </c>
      <c r="BH49" s="86" t="s">
        <v>6879</v>
      </c>
      <c r="BI49" s="86" t="s">
        <v>6902</v>
      </c>
      <c r="BJ49" s="86">
        <v>1</v>
      </c>
      <c r="BK49" s="86" t="s">
        <v>6903</v>
      </c>
      <c r="BL49" s="86" t="s">
        <v>6879</v>
      </c>
      <c r="BM49" s="86" t="s">
        <v>5126</v>
      </c>
      <c r="BN49" s="86">
        <v>1</v>
      </c>
      <c r="BO49" s="86" t="s">
        <v>6904</v>
      </c>
      <c r="BP49" s="86" t="s">
        <v>6905</v>
      </c>
      <c r="BQ49" s="86" t="s">
        <v>6915</v>
      </c>
      <c r="BR49" s="86" t="s">
        <v>6880</v>
      </c>
      <c r="BS49" s="86" t="s">
        <v>6892</v>
      </c>
      <c r="BT49" s="86">
        <v>1</v>
      </c>
      <c r="BU49" s="86" t="s">
        <v>6909</v>
      </c>
      <c r="BV49" s="86">
        <v>1</v>
      </c>
      <c r="BW49" s="86" t="s">
        <v>6893</v>
      </c>
      <c r="BX49" s="86">
        <v>1</v>
      </c>
      <c r="BY49" s="86" t="s">
        <v>5251</v>
      </c>
      <c r="BZ49" s="86">
        <v>1</v>
      </c>
      <c r="CA49" s="86" t="s">
        <v>6938</v>
      </c>
      <c r="CB49" s="86" t="s">
        <v>6885</v>
      </c>
      <c r="CC49" s="90"/>
      <c r="CD49" s="1"/>
      <c r="CE49" s="1"/>
      <c r="CF49" s="1"/>
      <c r="CG49" s="1"/>
      <c r="CH49" s="1"/>
      <c r="CI49" s="1"/>
      <c r="CJ49" s="97"/>
      <c r="CK49" s="97"/>
      <c r="CL49" s="97"/>
      <c r="CM49" s="97"/>
      <c r="CN49" s="1"/>
      <c r="CO49" s="1"/>
      <c r="CP49" s="1"/>
      <c r="CQ49" s="1"/>
      <c r="CR49" s="1"/>
      <c r="CS49" s="1"/>
      <c r="CT49" s="97"/>
      <c r="CU49" s="97"/>
      <c r="CV49" s="1"/>
      <c r="CW49" s="1"/>
      <c r="CX49" s="97"/>
      <c r="CY49" s="97"/>
      <c r="CZ49" s="1"/>
      <c r="DA49" s="1"/>
      <c r="DB49" s="1"/>
      <c r="DC49" s="1"/>
      <c r="DD49" s="97"/>
      <c r="DE49" s="97"/>
      <c r="DF49" s="1"/>
      <c r="DG49" s="1"/>
      <c r="DH49" s="1"/>
      <c r="DI49" s="1"/>
      <c r="DJ49" s="98"/>
      <c r="DK49" s="98"/>
      <c r="DL49" s="1"/>
      <c r="DM49" s="1"/>
    </row>
    <row r="50" spans="1:117" ht="12.75" customHeight="1" x14ac:dyDescent="0.2">
      <c r="A50" s="1">
        <v>47</v>
      </c>
      <c r="B50" s="1" t="s">
        <v>310</v>
      </c>
      <c r="C50" s="1" t="s">
        <v>22</v>
      </c>
      <c r="D50" s="1">
        <v>6</v>
      </c>
      <c r="E50" s="1">
        <v>12</v>
      </c>
      <c r="F50" s="1" t="s">
        <v>23</v>
      </c>
      <c r="G50" s="1">
        <v>3</v>
      </c>
      <c r="I50" s="1"/>
      <c r="U50" s="1"/>
      <c r="AR50" s="90"/>
      <c r="AS50" s="86" t="s">
        <v>3498</v>
      </c>
      <c r="AT50" s="86">
        <v>1</v>
      </c>
      <c r="AU50" s="86" t="s">
        <v>6878</v>
      </c>
      <c r="AV50" s="86" t="s">
        <v>6879</v>
      </c>
      <c r="AW50" s="86" t="s">
        <v>6897</v>
      </c>
      <c r="AX50" s="86">
        <v>1</v>
      </c>
      <c r="AY50" s="86" t="s">
        <v>2608</v>
      </c>
      <c r="AZ50" s="86">
        <v>1</v>
      </c>
      <c r="BA50" s="86" t="s">
        <v>6898</v>
      </c>
      <c r="BB50" s="86">
        <v>1</v>
      </c>
      <c r="BC50" s="86" t="s">
        <v>6928</v>
      </c>
      <c r="BD50" s="86" t="s">
        <v>6885</v>
      </c>
      <c r="BE50" s="86" t="s">
        <v>6900</v>
      </c>
      <c r="BF50" s="86">
        <v>1</v>
      </c>
      <c r="BG50" s="86" t="s">
        <v>6901</v>
      </c>
      <c r="BH50" s="86">
        <v>1</v>
      </c>
      <c r="BI50" s="86" t="s">
        <v>6902</v>
      </c>
      <c r="BJ50" s="86">
        <v>1</v>
      </c>
      <c r="BK50" s="86" t="s">
        <v>6903</v>
      </c>
      <c r="BL50" s="86" t="s">
        <v>6879</v>
      </c>
      <c r="BM50" s="86" t="s">
        <v>5126</v>
      </c>
      <c r="BN50" s="86">
        <v>1</v>
      </c>
      <c r="BO50" s="86" t="s">
        <v>6480</v>
      </c>
      <c r="BP50" s="86">
        <v>1</v>
      </c>
      <c r="BQ50" s="86" t="s">
        <v>6915</v>
      </c>
      <c r="BR50" s="86" t="s">
        <v>6880</v>
      </c>
      <c r="BS50" s="86" t="s">
        <v>6892</v>
      </c>
      <c r="BT50" s="86">
        <v>1</v>
      </c>
      <c r="BU50" s="86" t="s">
        <v>6909</v>
      </c>
      <c r="BV50" s="86">
        <v>1</v>
      </c>
      <c r="BW50" s="86" t="s">
        <v>6893</v>
      </c>
      <c r="BX50" s="86">
        <v>1</v>
      </c>
      <c r="BY50" s="86" t="s">
        <v>5251</v>
      </c>
      <c r="BZ50" s="86">
        <v>1</v>
      </c>
      <c r="CA50" s="86" t="s">
        <v>6896</v>
      </c>
      <c r="CB50" s="86">
        <v>1</v>
      </c>
      <c r="CC50" s="90"/>
      <c r="CD50" s="1"/>
      <c r="CE50" s="1"/>
      <c r="CF50" s="1"/>
      <c r="CG50" s="1"/>
      <c r="CH50" s="1"/>
      <c r="CI50" s="1"/>
      <c r="CJ50" s="97"/>
      <c r="CK50" s="97"/>
      <c r="CL50" s="97"/>
      <c r="CM50" s="97"/>
      <c r="CN50" s="1"/>
      <c r="CO50" s="1"/>
      <c r="CP50" s="1"/>
      <c r="CQ50" s="1"/>
      <c r="CR50" s="1"/>
      <c r="CS50" s="1"/>
      <c r="CT50" s="97"/>
      <c r="CU50" s="97"/>
      <c r="CV50" s="1"/>
      <c r="CW50" s="1"/>
      <c r="CX50" s="97"/>
      <c r="CY50" s="97"/>
      <c r="CZ50" s="1"/>
      <c r="DA50" s="1"/>
      <c r="DB50" s="1"/>
      <c r="DC50" s="1"/>
      <c r="DD50" s="97"/>
      <c r="DE50" s="97"/>
      <c r="DF50" s="1"/>
      <c r="DG50" s="1"/>
      <c r="DH50" s="1"/>
      <c r="DI50" s="1"/>
      <c r="DJ50" s="98"/>
      <c r="DK50" s="98"/>
      <c r="DL50" s="1"/>
      <c r="DM50" s="1"/>
    </row>
    <row r="51" spans="1:117" ht="12.75" customHeight="1" x14ac:dyDescent="0.2">
      <c r="A51" s="1">
        <v>48</v>
      </c>
      <c r="B51" s="1" t="s">
        <v>2084</v>
      </c>
      <c r="C51" s="1" t="s">
        <v>22</v>
      </c>
      <c r="D51" s="1">
        <v>6</v>
      </c>
      <c r="E51" s="1">
        <v>12</v>
      </c>
      <c r="F51" s="1" t="s">
        <v>23</v>
      </c>
      <c r="G51" s="1">
        <v>3</v>
      </c>
      <c r="I51" s="1"/>
      <c r="U51" s="1"/>
      <c r="AR51" s="90"/>
      <c r="AS51" s="86" t="s">
        <v>6911</v>
      </c>
      <c r="AT51" s="86" t="s">
        <v>6907</v>
      </c>
      <c r="AU51" s="86" t="s">
        <v>6878</v>
      </c>
      <c r="AV51" s="86" t="s">
        <v>6879</v>
      </c>
      <c r="AW51" s="86" t="s">
        <v>6897</v>
      </c>
      <c r="AX51" s="86">
        <v>1</v>
      </c>
      <c r="AY51" s="86" t="s">
        <v>2608</v>
      </c>
      <c r="AZ51" s="86">
        <v>1</v>
      </c>
      <c r="BA51" s="86" t="s">
        <v>6898</v>
      </c>
      <c r="BB51" s="86">
        <v>1</v>
      </c>
      <c r="BC51" s="86" t="s">
        <v>6923</v>
      </c>
      <c r="BD51" s="86" t="s">
        <v>6880</v>
      </c>
      <c r="BE51" s="86" t="s">
        <v>6900</v>
      </c>
      <c r="BF51" s="86">
        <v>1</v>
      </c>
      <c r="BG51" s="86" t="s">
        <v>6886</v>
      </c>
      <c r="BH51" s="86" t="s">
        <v>6879</v>
      </c>
      <c r="BI51" s="86" t="s">
        <v>6902</v>
      </c>
      <c r="BJ51" s="86">
        <v>1</v>
      </c>
      <c r="BK51" s="86" t="s">
        <v>6903</v>
      </c>
      <c r="BL51" s="86" t="s">
        <v>6879</v>
      </c>
      <c r="BM51" s="86" t="s">
        <v>5126</v>
      </c>
      <c r="BN51" s="86">
        <v>1</v>
      </c>
      <c r="BO51" s="86" t="s">
        <v>6890</v>
      </c>
      <c r="BP51" s="86" t="s">
        <v>6877</v>
      </c>
      <c r="BQ51" s="86" t="s">
        <v>6915</v>
      </c>
      <c r="BR51" s="86" t="s">
        <v>6880</v>
      </c>
      <c r="BS51" s="86" t="s">
        <v>6892</v>
      </c>
      <c r="BT51" s="86">
        <v>1</v>
      </c>
      <c r="BU51" s="86" t="s">
        <v>3211</v>
      </c>
      <c r="BV51" s="86" t="s">
        <v>6885</v>
      </c>
      <c r="BW51" s="86" t="s">
        <v>6893</v>
      </c>
      <c r="BX51" s="86">
        <v>1</v>
      </c>
      <c r="BY51" s="86" t="s">
        <v>5251</v>
      </c>
      <c r="BZ51" s="86">
        <v>1</v>
      </c>
      <c r="CA51" s="86" t="s">
        <v>6896</v>
      </c>
      <c r="CB51" s="86">
        <v>1</v>
      </c>
      <c r="CC51" s="90"/>
      <c r="CD51" s="1"/>
      <c r="CE51" s="1"/>
      <c r="CF51" s="1"/>
      <c r="CG51" s="1"/>
      <c r="CH51" s="1"/>
      <c r="CI51" s="1"/>
      <c r="CJ51" s="97"/>
      <c r="CK51" s="97"/>
      <c r="CL51" s="97"/>
      <c r="CM51" s="97"/>
      <c r="CN51" s="1"/>
      <c r="CO51" s="1"/>
      <c r="CP51" s="1"/>
      <c r="CQ51" s="1"/>
      <c r="CR51" s="1"/>
      <c r="CS51" s="1"/>
      <c r="CT51" s="97"/>
      <c r="CU51" s="97"/>
      <c r="CV51" s="1"/>
      <c r="CW51" s="1"/>
      <c r="CX51" s="97"/>
      <c r="CY51" s="97"/>
      <c r="CZ51" s="1"/>
      <c r="DA51" s="1"/>
      <c r="DB51" s="1"/>
      <c r="DC51" s="1"/>
      <c r="DD51" s="97"/>
      <c r="DE51" s="97"/>
      <c r="DF51" s="1"/>
      <c r="DG51" s="1"/>
      <c r="DH51" s="1"/>
      <c r="DI51" s="1"/>
      <c r="DJ51" s="98"/>
      <c r="DK51" s="98"/>
      <c r="DL51" s="1"/>
      <c r="DM51" s="1"/>
    </row>
    <row r="52" spans="1:117" ht="12.75" customHeight="1" x14ac:dyDescent="0.2">
      <c r="A52" s="1">
        <v>49</v>
      </c>
      <c r="B52" s="1" t="s">
        <v>322</v>
      </c>
      <c r="C52" s="1" t="s">
        <v>22</v>
      </c>
      <c r="D52" s="1">
        <v>6</v>
      </c>
      <c r="E52" s="1">
        <v>13</v>
      </c>
      <c r="F52" s="1" t="s">
        <v>23</v>
      </c>
      <c r="G52" s="1">
        <v>3</v>
      </c>
      <c r="I52" s="1"/>
      <c r="U52" s="1"/>
      <c r="AR52" s="90"/>
      <c r="AS52" s="86" t="s">
        <v>6911</v>
      </c>
      <c r="AT52" s="86" t="s">
        <v>6907</v>
      </c>
      <c r="AU52" s="86" t="s">
        <v>6930</v>
      </c>
      <c r="AV52" s="86" t="s">
        <v>6880</v>
      </c>
      <c r="AW52" s="86" t="s">
        <v>6897</v>
      </c>
      <c r="AX52" s="86">
        <v>1</v>
      </c>
      <c r="AY52" s="86" t="s">
        <v>2608</v>
      </c>
      <c r="AZ52" s="86">
        <v>1</v>
      </c>
      <c r="BA52" s="86" t="s">
        <v>6898</v>
      </c>
      <c r="BB52" s="86">
        <v>1</v>
      </c>
      <c r="BC52" s="86" t="s">
        <v>6899</v>
      </c>
      <c r="BD52" s="86">
        <v>1</v>
      </c>
      <c r="BE52" s="86" t="s">
        <v>6900</v>
      </c>
      <c r="BF52" s="86">
        <v>1</v>
      </c>
      <c r="BG52" s="86" t="s">
        <v>6901</v>
      </c>
      <c r="BH52" s="86">
        <v>1</v>
      </c>
      <c r="BI52" s="86" t="s">
        <v>6902</v>
      </c>
      <c r="BJ52" s="86">
        <v>1</v>
      </c>
      <c r="BK52" s="86" t="s">
        <v>5629</v>
      </c>
      <c r="BL52" s="86">
        <v>1</v>
      </c>
      <c r="BM52" s="86" t="s">
        <v>5126</v>
      </c>
      <c r="BN52" s="86">
        <v>1</v>
      </c>
      <c r="BO52" s="86" t="s">
        <v>6904</v>
      </c>
      <c r="BP52" s="86" t="s">
        <v>6905</v>
      </c>
      <c r="BQ52" s="86" t="s">
        <v>6918</v>
      </c>
      <c r="BR52" s="86">
        <v>1</v>
      </c>
      <c r="BS52" s="86" t="s">
        <v>6892</v>
      </c>
      <c r="BT52" s="86">
        <v>1</v>
      </c>
      <c r="BU52" s="86" t="s">
        <v>6909</v>
      </c>
      <c r="BV52" s="86">
        <v>1</v>
      </c>
      <c r="BW52" s="86" t="s">
        <v>6932</v>
      </c>
      <c r="BX52" s="86" t="s">
        <v>6880</v>
      </c>
      <c r="BY52" s="86" t="s">
        <v>5251</v>
      </c>
      <c r="BZ52" s="86">
        <v>1</v>
      </c>
      <c r="CA52" s="86" t="s">
        <v>6896</v>
      </c>
      <c r="CB52" s="86">
        <v>1</v>
      </c>
      <c r="CC52" s="90"/>
      <c r="CD52" s="1"/>
      <c r="CE52" s="1"/>
      <c r="CF52" s="1"/>
      <c r="CG52" s="1"/>
      <c r="CH52" s="1"/>
      <c r="CI52" s="1"/>
      <c r="CJ52" s="97"/>
      <c r="CK52" s="97"/>
      <c r="CL52" s="97"/>
      <c r="CM52" s="97"/>
      <c r="CN52" s="1"/>
      <c r="CO52" s="1"/>
      <c r="CP52" s="1"/>
      <c r="CQ52" s="1"/>
      <c r="CR52" s="1"/>
      <c r="CS52" s="1"/>
      <c r="CT52" s="97"/>
      <c r="CU52" s="97"/>
      <c r="CV52" s="1"/>
      <c r="CW52" s="1"/>
      <c r="CX52" s="97"/>
      <c r="CY52" s="97"/>
      <c r="CZ52" s="1"/>
      <c r="DA52" s="1"/>
      <c r="DB52" s="1"/>
      <c r="DC52" s="1"/>
      <c r="DD52" s="97"/>
      <c r="DE52" s="97"/>
      <c r="DF52" s="1"/>
      <c r="DG52" s="1"/>
      <c r="DH52" s="1"/>
      <c r="DI52" s="1"/>
      <c r="DJ52" s="98"/>
      <c r="DK52" s="98"/>
      <c r="DL52" s="1"/>
      <c r="DM52" s="1"/>
    </row>
    <row r="53" spans="1:117" ht="12.75" customHeight="1" x14ac:dyDescent="0.2">
      <c r="A53" s="1">
        <v>50</v>
      </c>
      <c r="B53" s="1" t="s">
        <v>2117</v>
      </c>
      <c r="C53" s="1" t="s">
        <v>331</v>
      </c>
      <c r="D53" s="1">
        <v>4</v>
      </c>
      <c r="E53" s="1">
        <v>9</v>
      </c>
      <c r="F53" s="1" t="s">
        <v>23</v>
      </c>
      <c r="G53" s="1">
        <v>3</v>
      </c>
      <c r="I53" s="1"/>
      <c r="U53" s="1"/>
      <c r="AR53" s="90"/>
      <c r="AS53" s="86" t="s">
        <v>6926</v>
      </c>
      <c r="AT53" s="86" t="s">
        <v>6880</v>
      </c>
      <c r="AU53" s="86" t="s">
        <v>6912</v>
      </c>
      <c r="AV53" s="86">
        <v>1</v>
      </c>
      <c r="AW53" s="86" t="s">
        <v>6922</v>
      </c>
      <c r="AX53" s="86" t="s">
        <v>6879</v>
      </c>
      <c r="AY53" s="86" t="s">
        <v>2608</v>
      </c>
      <c r="AZ53" s="86">
        <v>1</v>
      </c>
      <c r="BA53" s="86" t="s">
        <v>6898</v>
      </c>
      <c r="BB53" s="86">
        <v>1</v>
      </c>
      <c r="BC53" s="86" t="s">
        <v>6899</v>
      </c>
      <c r="BD53" s="86">
        <v>1</v>
      </c>
      <c r="BE53" s="86" t="s">
        <v>6900</v>
      </c>
      <c r="BF53" s="86">
        <v>1</v>
      </c>
      <c r="BG53" s="86" t="s">
        <v>6929</v>
      </c>
      <c r="BH53" s="86">
        <v>1</v>
      </c>
      <c r="BI53" s="86" t="s">
        <v>6902</v>
      </c>
      <c r="BJ53" s="86">
        <v>1</v>
      </c>
      <c r="BK53" s="86" t="s">
        <v>6914</v>
      </c>
      <c r="BL53" s="86" t="s">
        <v>6885</v>
      </c>
      <c r="BM53" s="86" t="s">
        <v>5126</v>
      </c>
      <c r="BN53" s="86">
        <v>1</v>
      </c>
      <c r="BO53" s="86" t="s">
        <v>6890</v>
      </c>
      <c r="BP53" s="86" t="s">
        <v>6877</v>
      </c>
      <c r="BQ53" s="86" t="s">
        <v>6891</v>
      </c>
      <c r="BR53" s="86" t="s">
        <v>6885</v>
      </c>
      <c r="BS53" s="86" t="s">
        <v>6892</v>
      </c>
      <c r="BT53" s="86">
        <v>1</v>
      </c>
      <c r="BU53" s="86" t="s">
        <v>6921</v>
      </c>
      <c r="BV53" s="86" t="s">
        <v>6880</v>
      </c>
      <c r="BW53" s="86" t="s">
        <v>6893</v>
      </c>
      <c r="BX53" s="86">
        <v>1</v>
      </c>
      <c r="BY53" s="86" t="s">
        <v>5251</v>
      </c>
      <c r="BZ53" s="86">
        <v>1</v>
      </c>
      <c r="CA53" s="86" t="s">
        <v>6896</v>
      </c>
      <c r="CB53" s="86">
        <v>1</v>
      </c>
      <c r="CC53" s="90"/>
      <c r="CD53" s="1"/>
      <c r="CE53" s="1"/>
      <c r="CF53" s="1"/>
      <c r="CG53" s="1"/>
      <c r="CH53" s="1"/>
      <c r="CI53" s="1"/>
      <c r="CJ53" s="97"/>
      <c r="CK53" s="97"/>
      <c r="CL53" s="97"/>
      <c r="CM53" s="97"/>
      <c r="CN53" s="1"/>
      <c r="CO53" s="1"/>
      <c r="CP53" s="1"/>
      <c r="CQ53" s="1"/>
      <c r="CR53" s="1"/>
      <c r="CS53" s="1"/>
      <c r="CT53" s="97"/>
      <c r="CU53" s="97"/>
      <c r="CV53" s="1"/>
      <c r="CW53" s="1"/>
      <c r="CX53" s="97"/>
      <c r="CY53" s="97"/>
      <c r="CZ53" s="1"/>
      <c r="DA53" s="1"/>
      <c r="DB53" s="1"/>
      <c r="DC53" s="1"/>
      <c r="DD53" s="97"/>
      <c r="DE53" s="97"/>
      <c r="DF53" s="1"/>
      <c r="DG53" s="1"/>
      <c r="DH53" s="1"/>
      <c r="DI53" s="1"/>
      <c r="DJ53" s="98"/>
      <c r="DK53" s="98"/>
      <c r="DL53" s="1"/>
      <c r="DM53" s="1"/>
    </row>
    <row r="54" spans="1:117" ht="12.75" customHeight="1" x14ac:dyDescent="0.2">
      <c r="A54" s="1">
        <v>51</v>
      </c>
      <c r="B54" s="1" t="s">
        <v>336</v>
      </c>
      <c r="C54" s="1" t="s">
        <v>331</v>
      </c>
      <c r="D54" s="1">
        <v>4</v>
      </c>
      <c r="E54" s="1">
        <v>9</v>
      </c>
      <c r="F54" s="1" t="s">
        <v>23</v>
      </c>
      <c r="G54" s="1">
        <v>3</v>
      </c>
      <c r="I54" s="1"/>
      <c r="U54" s="1"/>
      <c r="AR54" s="90"/>
      <c r="AS54" s="86" t="s">
        <v>6911</v>
      </c>
      <c r="AT54" s="86" t="s">
        <v>6907</v>
      </c>
      <c r="AU54" s="86" t="s">
        <v>6912</v>
      </c>
      <c r="AV54" s="86">
        <v>1</v>
      </c>
      <c r="AW54" s="86" t="s">
        <v>6897</v>
      </c>
      <c r="AX54" s="86">
        <v>1</v>
      </c>
      <c r="AY54" s="86" t="s">
        <v>2608</v>
      </c>
      <c r="AZ54" s="86">
        <v>1</v>
      </c>
      <c r="BA54" s="86" t="s">
        <v>6898</v>
      </c>
      <c r="BB54" s="86">
        <v>1</v>
      </c>
      <c r="BC54" s="86" t="s">
        <v>6899</v>
      </c>
      <c r="BD54" s="86">
        <v>1</v>
      </c>
      <c r="BE54" s="86" t="s">
        <v>6900</v>
      </c>
      <c r="BF54" s="86">
        <v>1</v>
      </c>
      <c r="BG54" s="86" t="s">
        <v>6901</v>
      </c>
      <c r="BH54" s="86">
        <v>1</v>
      </c>
      <c r="BI54" s="86" t="s">
        <v>6902</v>
      </c>
      <c r="BJ54" s="86">
        <v>1</v>
      </c>
      <c r="BK54" s="86" t="s">
        <v>5629</v>
      </c>
      <c r="BL54" s="86">
        <v>1</v>
      </c>
      <c r="BM54" s="86" t="s">
        <v>5126</v>
      </c>
      <c r="BN54" s="86">
        <v>1</v>
      </c>
      <c r="BO54" s="86" t="s">
        <v>6890</v>
      </c>
      <c r="BP54" s="86" t="s">
        <v>6877</v>
      </c>
      <c r="BQ54" s="86" t="s">
        <v>6918</v>
      </c>
      <c r="BR54" s="86">
        <v>1</v>
      </c>
      <c r="BS54" s="86" t="s">
        <v>6892</v>
      </c>
      <c r="BT54" s="86">
        <v>1</v>
      </c>
      <c r="BU54" s="86" t="s">
        <v>3211</v>
      </c>
      <c r="BV54" s="86" t="s">
        <v>6885</v>
      </c>
      <c r="BW54" s="86" t="s">
        <v>6893</v>
      </c>
      <c r="BX54" s="86">
        <v>1</v>
      </c>
      <c r="BY54" s="86" t="s">
        <v>5251</v>
      </c>
      <c r="BZ54" s="86">
        <v>1</v>
      </c>
      <c r="CA54" s="86" t="s">
        <v>6910</v>
      </c>
      <c r="CB54" s="86" t="s">
        <v>6880</v>
      </c>
      <c r="CC54" s="90"/>
      <c r="CD54" s="1"/>
      <c r="CE54" s="1"/>
      <c r="CF54" s="1"/>
      <c r="CG54" s="1"/>
      <c r="CH54" s="1"/>
      <c r="CI54" s="1"/>
      <c r="CJ54" s="97"/>
      <c r="CK54" s="97"/>
      <c r="CL54" s="97"/>
      <c r="CM54" s="97"/>
      <c r="CN54" s="1"/>
      <c r="CO54" s="1"/>
      <c r="CP54" s="1"/>
      <c r="CQ54" s="1"/>
      <c r="CR54" s="1"/>
      <c r="CS54" s="1"/>
      <c r="CT54" s="97"/>
      <c r="CU54" s="97"/>
      <c r="CV54" s="1"/>
      <c r="CW54" s="1"/>
      <c r="CX54" s="97"/>
      <c r="CY54" s="97"/>
      <c r="CZ54" s="1"/>
      <c r="DA54" s="1"/>
      <c r="DB54" s="1"/>
      <c r="DC54" s="1"/>
      <c r="DD54" s="97"/>
      <c r="DE54" s="97"/>
      <c r="DF54" s="1"/>
      <c r="DG54" s="1"/>
      <c r="DH54" s="1"/>
      <c r="DI54" s="1"/>
      <c r="DJ54" s="98"/>
      <c r="DK54" s="98"/>
      <c r="DL54" s="1"/>
      <c r="DM54" s="1"/>
    </row>
    <row r="55" spans="1:117" ht="12.75" customHeight="1" x14ac:dyDescent="0.2">
      <c r="A55" s="1">
        <v>52</v>
      </c>
      <c r="B55" s="1" t="s">
        <v>344</v>
      </c>
      <c r="C55" s="1" t="s">
        <v>331</v>
      </c>
      <c r="D55" s="1">
        <v>4</v>
      </c>
      <c r="E55" s="1">
        <v>9</v>
      </c>
      <c r="F55" s="1" t="s">
        <v>23</v>
      </c>
      <c r="G55" s="1">
        <v>3</v>
      </c>
      <c r="I55" s="1"/>
      <c r="U55" s="1"/>
      <c r="AR55" s="90"/>
      <c r="AS55" s="86" t="s">
        <v>3498</v>
      </c>
      <c r="AT55" s="86">
        <v>1</v>
      </c>
      <c r="AU55" s="86" t="s">
        <v>6912</v>
      </c>
      <c r="AV55" s="86">
        <v>1</v>
      </c>
      <c r="AW55" s="86" t="s">
        <v>6897</v>
      </c>
      <c r="AX55" s="86">
        <v>1</v>
      </c>
      <c r="AY55" s="86" t="s">
        <v>2608</v>
      </c>
      <c r="AZ55" s="86">
        <v>1</v>
      </c>
      <c r="BA55" s="86" t="s">
        <v>6898</v>
      </c>
      <c r="BB55" s="86">
        <v>1</v>
      </c>
      <c r="BC55" s="86" t="s">
        <v>6899</v>
      </c>
      <c r="BD55" s="86">
        <v>1</v>
      </c>
      <c r="BE55" s="86" t="s">
        <v>6900</v>
      </c>
      <c r="BF55" s="86">
        <v>1</v>
      </c>
      <c r="BG55" s="86" t="s">
        <v>6886</v>
      </c>
      <c r="BH55" s="86" t="s">
        <v>6879</v>
      </c>
      <c r="BI55" s="86" t="s">
        <v>6902</v>
      </c>
      <c r="BJ55" s="86">
        <v>1</v>
      </c>
      <c r="BK55" s="86" t="s">
        <v>6903</v>
      </c>
      <c r="BL55" s="86" t="s">
        <v>6879</v>
      </c>
      <c r="BM55" s="86" t="s">
        <v>5126</v>
      </c>
      <c r="BN55" s="86">
        <v>1</v>
      </c>
      <c r="BO55" s="86" t="s">
        <v>6890</v>
      </c>
      <c r="BP55" s="86" t="s">
        <v>6877</v>
      </c>
      <c r="BQ55" s="86" t="s">
        <v>6891</v>
      </c>
      <c r="BR55" s="86" t="s">
        <v>6885</v>
      </c>
      <c r="BS55" s="86" t="s">
        <v>6892</v>
      </c>
      <c r="BT55" s="86">
        <v>1</v>
      </c>
      <c r="BU55" s="86" t="s">
        <v>6909</v>
      </c>
      <c r="BV55" s="86">
        <v>1</v>
      </c>
      <c r="BW55" s="86" t="s">
        <v>6893</v>
      </c>
      <c r="BX55" s="86">
        <v>1</v>
      </c>
      <c r="BY55" s="86" t="s">
        <v>5251</v>
      </c>
      <c r="BZ55" s="86">
        <v>1</v>
      </c>
      <c r="CA55" s="86" t="s">
        <v>6896</v>
      </c>
      <c r="CB55" s="86">
        <v>1</v>
      </c>
      <c r="CC55" s="90"/>
      <c r="CD55" s="1"/>
      <c r="CE55" s="1"/>
      <c r="CF55" s="1"/>
      <c r="CG55" s="1"/>
      <c r="CH55" s="1"/>
      <c r="CI55" s="1"/>
      <c r="CJ55" s="97"/>
      <c r="CK55" s="97"/>
      <c r="CL55" s="97"/>
      <c r="CM55" s="97"/>
      <c r="CN55" s="1"/>
      <c r="CO55" s="1"/>
      <c r="CP55" s="1"/>
      <c r="CQ55" s="1"/>
      <c r="CR55" s="1"/>
      <c r="CS55" s="1"/>
      <c r="CT55" s="97"/>
      <c r="CU55" s="97"/>
      <c r="CV55" s="1"/>
      <c r="CW55" s="1"/>
      <c r="CX55" s="97"/>
      <c r="CY55" s="97"/>
      <c r="CZ55" s="1"/>
      <c r="DA55" s="1"/>
      <c r="DB55" s="1"/>
      <c r="DC55" s="1"/>
      <c r="DD55" s="97"/>
      <c r="DE55" s="97"/>
      <c r="DF55" s="1"/>
      <c r="DG55" s="1"/>
      <c r="DH55" s="1"/>
      <c r="DI55" s="1"/>
      <c r="DJ55" s="98"/>
      <c r="DK55" s="98"/>
      <c r="DL55" s="1"/>
      <c r="DM55" s="1"/>
    </row>
    <row r="56" spans="1:117" ht="12.75" customHeight="1" x14ac:dyDescent="0.2">
      <c r="A56" s="1">
        <v>53</v>
      </c>
      <c r="B56" s="1" t="s">
        <v>350</v>
      </c>
      <c r="C56" s="1" t="s">
        <v>331</v>
      </c>
      <c r="D56" s="1">
        <v>4</v>
      </c>
      <c r="E56" s="1">
        <v>9</v>
      </c>
      <c r="F56" s="1" t="s">
        <v>23</v>
      </c>
      <c r="G56" s="1">
        <v>3</v>
      </c>
      <c r="H56" s="1"/>
      <c r="I56" s="1"/>
      <c r="J56" s="1"/>
      <c r="K56" s="1"/>
      <c r="L56" s="1"/>
      <c r="M56" s="1"/>
      <c r="N56" s="1"/>
      <c r="O56" s="1"/>
      <c r="P56" s="1"/>
      <c r="Q56" s="1"/>
      <c r="R56" s="1"/>
      <c r="S56" s="1"/>
      <c r="T56" s="1"/>
      <c r="U56" s="1"/>
      <c r="X56" s="1"/>
      <c r="Y56" s="1"/>
      <c r="AB56" s="1"/>
      <c r="AC56" s="1"/>
      <c r="AF56" s="1"/>
      <c r="AG56" s="1"/>
      <c r="AH56" s="1"/>
      <c r="AI56" s="1"/>
      <c r="AJ56" s="1"/>
      <c r="AK56" s="1"/>
      <c r="AL56" s="1"/>
      <c r="AM56" s="1"/>
      <c r="AN56" s="1"/>
      <c r="AO56" s="1"/>
      <c r="AP56" s="1"/>
      <c r="AQ56" s="1"/>
      <c r="AR56" s="90"/>
      <c r="AS56" s="86" t="s">
        <v>3498</v>
      </c>
      <c r="AT56" s="86">
        <v>1</v>
      </c>
      <c r="AU56" s="86" t="s">
        <v>6878</v>
      </c>
      <c r="AV56" s="86" t="s">
        <v>6879</v>
      </c>
      <c r="AW56" s="86" t="s">
        <v>6897</v>
      </c>
      <c r="AX56" s="86">
        <v>1</v>
      </c>
      <c r="AY56" s="86" t="s">
        <v>2608</v>
      </c>
      <c r="AZ56" s="86">
        <v>1</v>
      </c>
      <c r="BA56" s="86" t="s">
        <v>6898</v>
      </c>
      <c r="BB56" s="86">
        <v>1</v>
      </c>
      <c r="BC56" s="86" t="s">
        <v>6899</v>
      </c>
      <c r="BD56" s="86">
        <v>1</v>
      </c>
      <c r="BE56" s="86" t="s">
        <v>6900</v>
      </c>
      <c r="BF56" s="86">
        <v>1</v>
      </c>
      <c r="BG56" s="86" t="s">
        <v>6939</v>
      </c>
      <c r="BH56" s="86" t="s">
        <v>6885</v>
      </c>
      <c r="BI56" s="86" t="s">
        <v>6902</v>
      </c>
      <c r="BJ56" s="86">
        <v>1</v>
      </c>
      <c r="BK56" s="86" t="s">
        <v>6903</v>
      </c>
      <c r="BL56" s="86" t="s">
        <v>6879</v>
      </c>
      <c r="BM56" s="86" t="s">
        <v>6889</v>
      </c>
      <c r="BN56" s="86" t="s">
        <v>6880</v>
      </c>
      <c r="BO56" s="86" t="s">
        <v>6920</v>
      </c>
      <c r="BP56" s="86" t="s">
        <v>6885</v>
      </c>
      <c r="BQ56" s="86" t="s">
        <v>6918</v>
      </c>
      <c r="BR56" s="86">
        <v>1</v>
      </c>
      <c r="BS56" s="86" t="s">
        <v>6927</v>
      </c>
      <c r="BT56" s="86" t="s">
        <v>6879</v>
      </c>
      <c r="BU56" s="86" t="s">
        <v>3211</v>
      </c>
      <c r="BV56" s="86" t="s">
        <v>6885</v>
      </c>
      <c r="BW56" s="86" t="s">
        <v>6893</v>
      </c>
      <c r="BX56" s="86">
        <v>1</v>
      </c>
      <c r="BY56" s="86" t="s">
        <v>5251</v>
      </c>
      <c r="BZ56" s="86">
        <v>1</v>
      </c>
      <c r="CA56" s="86" t="s">
        <v>6896</v>
      </c>
      <c r="CB56" s="86">
        <v>1</v>
      </c>
      <c r="CC56" s="90"/>
      <c r="CD56" s="1"/>
      <c r="CE56" s="1"/>
      <c r="CF56" s="1"/>
      <c r="CG56" s="1"/>
      <c r="CH56" s="1"/>
      <c r="CI56" s="1"/>
      <c r="CJ56" s="97"/>
      <c r="CK56" s="97"/>
      <c r="CL56" s="97"/>
      <c r="CM56" s="97"/>
      <c r="CN56" s="1"/>
      <c r="CO56" s="1"/>
      <c r="CP56" s="1"/>
      <c r="CQ56" s="1"/>
      <c r="CR56" s="1"/>
      <c r="CS56" s="1"/>
      <c r="CT56" s="97"/>
      <c r="CU56" s="97"/>
      <c r="CV56" s="1"/>
      <c r="CW56" s="1"/>
      <c r="CX56" s="97"/>
      <c r="CY56" s="97"/>
      <c r="CZ56" s="1"/>
      <c r="DA56" s="1"/>
      <c r="DB56" s="1"/>
      <c r="DC56" s="1"/>
      <c r="DD56" s="97"/>
      <c r="DE56" s="97"/>
      <c r="DF56" s="1"/>
      <c r="DG56" s="1"/>
      <c r="DH56" s="1"/>
      <c r="DI56" s="1"/>
      <c r="DJ56" s="98"/>
      <c r="DK56" s="98"/>
      <c r="DL56" s="1"/>
      <c r="DM56" s="1"/>
    </row>
    <row r="57" spans="1:117" ht="12.75" customHeight="1" x14ac:dyDescent="0.2">
      <c r="A57" s="1">
        <v>54</v>
      </c>
      <c r="B57" s="1" t="s">
        <v>358</v>
      </c>
      <c r="C57" s="1" t="s">
        <v>331</v>
      </c>
      <c r="D57" s="1">
        <v>4</v>
      </c>
      <c r="E57" s="1">
        <v>9</v>
      </c>
      <c r="F57" s="1" t="s">
        <v>23</v>
      </c>
      <c r="G57" s="1">
        <v>3</v>
      </c>
      <c r="H57" s="1"/>
      <c r="I57" s="1"/>
      <c r="J57" s="1"/>
      <c r="K57" s="1"/>
      <c r="L57" s="1"/>
      <c r="M57" s="1"/>
      <c r="N57" s="1"/>
      <c r="O57" s="1"/>
      <c r="P57" s="1"/>
      <c r="Q57" s="1"/>
      <c r="R57" s="1"/>
      <c r="S57" s="1"/>
      <c r="T57" s="1"/>
      <c r="U57" s="1"/>
      <c r="X57" s="1"/>
      <c r="Y57" s="1"/>
      <c r="AB57" s="1"/>
      <c r="AC57" s="1"/>
      <c r="AF57" s="1"/>
      <c r="AG57" s="1"/>
      <c r="AH57" s="1"/>
      <c r="AI57" s="1"/>
      <c r="AJ57" s="1"/>
      <c r="AK57" s="1"/>
      <c r="AL57" s="1"/>
      <c r="AM57" s="1"/>
      <c r="AN57" s="1"/>
      <c r="AO57" s="1"/>
      <c r="AP57" s="1"/>
      <c r="AQ57" s="1"/>
      <c r="AR57" s="90"/>
      <c r="AS57" s="86" t="s">
        <v>3498</v>
      </c>
      <c r="AT57" s="86">
        <v>1</v>
      </c>
      <c r="AU57" s="86" t="s">
        <v>6912</v>
      </c>
      <c r="AV57" s="86">
        <v>1</v>
      </c>
      <c r="AW57" s="86" t="s">
        <v>6922</v>
      </c>
      <c r="AX57" s="86" t="s">
        <v>6879</v>
      </c>
      <c r="AY57" s="86" t="s">
        <v>2608</v>
      </c>
      <c r="AZ57" s="86">
        <v>1</v>
      </c>
      <c r="BA57" s="86" t="s">
        <v>6898</v>
      </c>
      <c r="BB57" s="86">
        <v>1</v>
      </c>
      <c r="BC57" s="86" t="s">
        <v>6899</v>
      </c>
      <c r="BD57" s="86">
        <v>1</v>
      </c>
      <c r="BE57" s="86" t="s">
        <v>6900</v>
      </c>
      <c r="BF57" s="86">
        <v>1</v>
      </c>
      <c r="BG57" s="86" t="s">
        <v>6901</v>
      </c>
      <c r="BH57" s="86">
        <v>1</v>
      </c>
      <c r="BI57" s="86" t="s">
        <v>6902</v>
      </c>
      <c r="BJ57" s="86">
        <v>1</v>
      </c>
      <c r="BK57" s="86" t="s">
        <v>5629</v>
      </c>
      <c r="BL57" s="86">
        <v>1</v>
      </c>
      <c r="BM57" s="86" t="s">
        <v>6889</v>
      </c>
      <c r="BN57" s="86" t="s">
        <v>6880</v>
      </c>
      <c r="BO57" s="86" t="s">
        <v>6480</v>
      </c>
      <c r="BP57" s="86">
        <v>1</v>
      </c>
      <c r="BQ57" s="86" t="s">
        <v>6891</v>
      </c>
      <c r="BR57" s="86" t="s">
        <v>6885</v>
      </c>
      <c r="BS57" s="86" t="s">
        <v>6892</v>
      </c>
      <c r="BT57" s="86">
        <v>1</v>
      </c>
      <c r="BU57" s="86" t="s">
        <v>3211</v>
      </c>
      <c r="BV57" s="86" t="s">
        <v>6885</v>
      </c>
      <c r="BW57" s="86" t="s">
        <v>6949</v>
      </c>
      <c r="BX57" s="86" t="s">
        <v>625</v>
      </c>
      <c r="BY57" s="86" t="s">
        <v>5251</v>
      </c>
      <c r="BZ57" s="86">
        <v>1</v>
      </c>
      <c r="CA57" s="86" t="s">
        <v>6896</v>
      </c>
      <c r="CB57" s="86">
        <v>1</v>
      </c>
      <c r="CC57" s="90"/>
      <c r="CD57" s="1"/>
      <c r="CE57" s="1"/>
      <c r="CF57" s="1"/>
      <c r="CG57" s="1"/>
      <c r="CH57" s="1"/>
      <c r="CI57" s="1"/>
      <c r="CJ57" s="97"/>
      <c r="CK57" s="97"/>
      <c r="CL57" s="97"/>
      <c r="CM57" s="97"/>
      <c r="CN57" s="1"/>
      <c r="CO57" s="1"/>
      <c r="CP57" s="1"/>
      <c r="CQ57" s="1"/>
      <c r="CR57" s="1"/>
      <c r="CS57" s="1"/>
      <c r="CT57" s="97"/>
      <c r="CU57" s="97"/>
      <c r="CV57" s="1"/>
      <c r="CW57" s="1"/>
      <c r="CX57" s="97"/>
      <c r="CY57" s="97"/>
      <c r="CZ57" s="1"/>
      <c r="DA57" s="1"/>
      <c r="DB57" s="1"/>
      <c r="DC57" s="1"/>
      <c r="DD57" s="97"/>
      <c r="DE57" s="97"/>
      <c r="DF57" s="1"/>
      <c r="DG57" s="1"/>
      <c r="DH57" s="1"/>
      <c r="DI57" s="1"/>
      <c r="DJ57" s="98"/>
      <c r="DK57" s="98"/>
      <c r="DL57" s="1"/>
      <c r="DM57" s="1"/>
    </row>
    <row r="58" spans="1:117" ht="12.75" customHeight="1" x14ac:dyDescent="0.2">
      <c r="A58" s="1">
        <v>55</v>
      </c>
      <c r="B58" s="1" t="s">
        <v>363</v>
      </c>
      <c r="C58" s="1" t="s">
        <v>331</v>
      </c>
      <c r="D58" s="1">
        <v>4</v>
      </c>
      <c r="E58" s="1">
        <v>9</v>
      </c>
      <c r="F58" s="1" t="s">
        <v>23</v>
      </c>
      <c r="G58" s="1">
        <v>3</v>
      </c>
      <c r="H58" s="1"/>
      <c r="I58" s="1"/>
      <c r="J58" s="1"/>
      <c r="K58" s="1"/>
      <c r="L58" s="1"/>
      <c r="M58" s="1"/>
      <c r="N58" s="1"/>
      <c r="O58" s="1"/>
      <c r="P58" s="1"/>
      <c r="Q58" s="1"/>
      <c r="R58" s="1"/>
      <c r="S58" s="1"/>
      <c r="T58" s="1"/>
      <c r="U58" s="1"/>
      <c r="X58" s="1"/>
      <c r="Y58" s="1"/>
      <c r="AB58" s="1"/>
      <c r="AC58" s="1"/>
      <c r="AF58" s="1"/>
      <c r="AG58" s="1"/>
      <c r="AH58" s="1"/>
      <c r="AI58" s="1"/>
      <c r="AJ58" s="1"/>
      <c r="AK58" s="1"/>
      <c r="AL58" s="1"/>
      <c r="AM58" s="1"/>
      <c r="AN58" s="1"/>
      <c r="AO58" s="1"/>
      <c r="AP58" s="1"/>
      <c r="AQ58" s="1"/>
      <c r="AR58" s="90"/>
      <c r="AS58" s="86" t="s">
        <v>3498</v>
      </c>
      <c r="AT58" s="86">
        <v>1</v>
      </c>
      <c r="AU58" s="86" t="s">
        <v>6912</v>
      </c>
      <c r="AV58" s="86">
        <v>1</v>
      </c>
      <c r="AW58" s="86" t="s">
        <v>6897</v>
      </c>
      <c r="AX58" s="86">
        <v>1</v>
      </c>
      <c r="AY58" s="86" t="s">
        <v>2608</v>
      </c>
      <c r="AZ58" s="86">
        <v>1</v>
      </c>
      <c r="BA58" s="86" t="s">
        <v>6898</v>
      </c>
      <c r="BB58" s="86">
        <v>1</v>
      </c>
      <c r="BC58" s="86" t="s">
        <v>6899</v>
      </c>
      <c r="BD58" s="86">
        <v>1</v>
      </c>
      <c r="BE58" s="86" t="s">
        <v>6900</v>
      </c>
      <c r="BF58" s="86">
        <v>1</v>
      </c>
      <c r="BG58" s="86" t="s">
        <v>6901</v>
      </c>
      <c r="BH58" s="86">
        <v>1</v>
      </c>
      <c r="BI58" s="86" t="s">
        <v>6902</v>
      </c>
      <c r="BJ58" s="86">
        <v>1</v>
      </c>
      <c r="BK58" s="86" t="s">
        <v>6888</v>
      </c>
      <c r="BL58" s="86" t="s">
        <v>6880</v>
      </c>
      <c r="BM58" s="86" t="s">
        <v>5126</v>
      </c>
      <c r="BN58" s="86">
        <v>1</v>
      </c>
      <c r="BO58" s="86" t="s">
        <v>6890</v>
      </c>
      <c r="BP58" s="86" t="s">
        <v>6877</v>
      </c>
      <c r="BQ58" s="18"/>
      <c r="BR58" s="18"/>
      <c r="BS58" s="86" t="s">
        <v>6892</v>
      </c>
      <c r="BT58" s="86">
        <v>1</v>
      </c>
      <c r="BU58" s="86" t="s">
        <v>6909</v>
      </c>
      <c r="BV58" s="86">
        <v>1</v>
      </c>
      <c r="BW58" s="86" t="s">
        <v>6893</v>
      </c>
      <c r="BX58" s="86">
        <v>1</v>
      </c>
      <c r="BY58" s="86" t="s">
        <v>5251</v>
      </c>
      <c r="BZ58" s="86">
        <v>1</v>
      </c>
      <c r="CA58" s="86" t="s">
        <v>6896</v>
      </c>
      <c r="CB58" s="86">
        <v>1</v>
      </c>
      <c r="CC58" s="90"/>
      <c r="CD58" s="1"/>
      <c r="CE58" s="1"/>
      <c r="CF58" s="1"/>
      <c r="CG58" s="1"/>
      <c r="CH58" s="1"/>
      <c r="CI58" s="1"/>
      <c r="CJ58" s="97"/>
      <c r="CK58" s="97"/>
      <c r="CL58" s="97"/>
      <c r="CM58" s="97"/>
      <c r="CN58" s="1"/>
      <c r="CO58" s="1"/>
      <c r="CP58" s="1"/>
      <c r="CQ58" s="1"/>
      <c r="CR58" s="1"/>
      <c r="CS58" s="1"/>
      <c r="CT58" s="97"/>
      <c r="CU58" s="97"/>
      <c r="CV58" s="1"/>
      <c r="CW58" s="1"/>
      <c r="CX58" s="97"/>
      <c r="CY58" s="97"/>
      <c r="CZ58" s="1"/>
      <c r="DA58" s="1"/>
      <c r="DB58" s="1"/>
      <c r="DC58" s="1"/>
      <c r="DD58" s="97"/>
      <c r="DE58" s="97"/>
      <c r="DF58" s="1"/>
      <c r="DG58" s="1"/>
      <c r="DH58" s="1"/>
      <c r="DI58" s="1"/>
      <c r="DJ58" s="98"/>
      <c r="DK58" s="98"/>
      <c r="DL58" s="1"/>
      <c r="DM58" s="1"/>
    </row>
    <row r="59" spans="1:117" ht="12.75" customHeight="1" x14ac:dyDescent="0.2">
      <c r="A59" s="1">
        <v>56</v>
      </c>
      <c r="B59" s="1" t="s">
        <v>2229</v>
      </c>
      <c r="C59" s="1" t="s">
        <v>331</v>
      </c>
      <c r="D59" s="1">
        <v>4</v>
      </c>
      <c r="E59" s="1">
        <v>10</v>
      </c>
      <c r="F59" s="1" t="s">
        <v>23</v>
      </c>
      <c r="G59" s="1">
        <v>3</v>
      </c>
      <c r="H59" s="1"/>
      <c r="I59" s="1"/>
      <c r="J59" s="1"/>
      <c r="K59" s="1"/>
      <c r="L59" s="1"/>
      <c r="M59" s="1"/>
      <c r="N59" s="1"/>
      <c r="O59" s="1"/>
      <c r="P59" s="1"/>
      <c r="Q59" s="1"/>
      <c r="R59" s="1"/>
      <c r="S59" s="1"/>
      <c r="T59" s="1"/>
      <c r="U59" s="1"/>
      <c r="X59" s="1"/>
      <c r="Y59" s="1"/>
      <c r="AB59" s="1"/>
      <c r="AC59" s="1"/>
      <c r="AF59" s="1"/>
      <c r="AG59" s="1"/>
      <c r="AH59" s="1"/>
      <c r="AI59" s="1"/>
      <c r="AJ59" s="1"/>
      <c r="AK59" s="1"/>
      <c r="AL59" s="1"/>
      <c r="AM59" s="1"/>
      <c r="AN59" s="1"/>
      <c r="AO59" s="1"/>
      <c r="AP59" s="1"/>
      <c r="AQ59" s="1"/>
      <c r="AR59" s="90"/>
      <c r="AS59" s="86" t="s">
        <v>3498</v>
      </c>
      <c r="AT59" s="86">
        <v>1</v>
      </c>
      <c r="AU59" s="86" t="s">
        <v>6930</v>
      </c>
      <c r="AV59" s="86" t="s">
        <v>6880</v>
      </c>
      <c r="AW59" s="86" t="s">
        <v>6897</v>
      </c>
      <c r="AX59" s="86">
        <v>1</v>
      </c>
      <c r="AY59" s="86" t="s">
        <v>2608</v>
      </c>
      <c r="AZ59" s="86">
        <v>1</v>
      </c>
      <c r="BA59" s="86" t="s">
        <v>6898</v>
      </c>
      <c r="BB59" s="86">
        <v>1</v>
      </c>
      <c r="BC59" s="86" t="s">
        <v>6899</v>
      </c>
      <c r="BD59" s="86">
        <v>1</v>
      </c>
      <c r="BE59" s="86" t="s">
        <v>6900</v>
      </c>
      <c r="BF59" s="86">
        <v>1</v>
      </c>
      <c r="BG59" s="86" t="s">
        <v>6886</v>
      </c>
      <c r="BH59" s="86" t="s">
        <v>6879</v>
      </c>
      <c r="BI59" s="86" t="s">
        <v>6902</v>
      </c>
      <c r="BJ59" s="86">
        <v>1</v>
      </c>
      <c r="BK59" s="86" t="s">
        <v>5629</v>
      </c>
      <c r="BL59" s="86">
        <v>1</v>
      </c>
      <c r="BM59" s="86" t="s">
        <v>5126</v>
      </c>
      <c r="BN59" s="86">
        <v>1</v>
      </c>
      <c r="BO59" s="86" t="s">
        <v>6931</v>
      </c>
      <c r="BP59" s="86" t="s">
        <v>6880</v>
      </c>
      <c r="BQ59" s="86" t="s">
        <v>6918</v>
      </c>
      <c r="BR59" s="86">
        <v>1</v>
      </c>
      <c r="BS59" s="86" t="s">
        <v>6892</v>
      </c>
      <c r="BT59" s="86">
        <v>1</v>
      </c>
      <c r="BU59" s="86" t="s">
        <v>6909</v>
      </c>
      <c r="BV59" s="86">
        <v>1</v>
      </c>
      <c r="BW59" s="86" t="s">
        <v>6893</v>
      </c>
      <c r="BX59" s="86">
        <v>1</v>
      </c>
      <c r="BY59" s="86" t="s">
        <v>5251</v>
      </c>
      <c r="BZ59" s="86">
        <v>1</v>
      </c>
      <c r="CA59" s="86" t="s">
        <v>6896</v>
      </c>
      <c r="CB59" s="86">
        <v>1</v>
      </c>
      <c r="CC59" s="90"/>
      <c r="CD59" s="1"/>
      <c r="CE59" s="1"/>
      <c r="CF59" s="1"/>
      <c r="CG59" s="1"/>
      <c r="CH59" s="1"/>
      <c r="CI59" s="1"/>
      <c r="CJ59" s="97"/>
      <c r="CK59" s="97"/>
      <c r="CL59" s="97"/>
      <c r="CM59" s="97"/>
      <c r="CN59" s="1"/>
      <c r="CO59" s="1"/>
      <c r="CP59" s="1"/>
      <c r="CQ59" s="1"/>
      <c r="CR59" s="1"/>
      <c r="CS59" s="1"/>
      <c r="CT59" s="97"/>
      <c r="CU59" s="97"/>
      <c r="CV59" s="1"/>
      <c r="CW59" s="1"/>
      <c r="CX59" s="97"/>
      <c r="CY59" s="97"/>
      <c r="CZ59" s="1"/>
      <c r="DA59" s="1"/>
      <c r="DB59" s="1"/>
      <c r="DC59" s="1"/>
      <c r="DD59" s="97"/>
      <c r="DE59" s="97"/>
      <c r="DF59" s="1"/>
      <c r="DG59" s="1"/>
      <c r="DH59" s="1"/>
      <c r="DI59" s="1"/>
      <c r="DJ59" s="98"/>
      <c r="DK59" s="98"/>
      <c r="DL59" s="1"/>
      <c r="DM59" s="1"/>
    </row>
    <row r="60" spans="1:117" ht="12.75" customHeight="1" x14ac:dyDescent="0.2">
      <c r="A60" s="1">
        <v>57</v>
      </c>
      <c r="B60" s="1" t="s">
        <v>370</v>
      </c>
      <c r="C60" s="1" t="s">
        <v>331</v>
      </c>
      <c r="D60" s="1">
        <v>4</v>
      </c>
      <c r="E60" s="1">
        <v>10</v>
      </c>
      <c r="F60" s="1" t="s">
        <v>23</v>
      </c>
      <c r="G60" s="1">
        <v>3</v>
      </c>
      <c r="H60" s="1"/>
      <c r="I60" s="1"/>
      <c r="J60" s="1"/>
      <c r="K60" s="1"/>
      <c r="L60" s="1"/>
      <c r="M60" s="1"/>
      <c r="N60" s="1"/>
      <c r="O60" s="1"/>
      <c r="P60" s="1"/>
      <c r="Q60" s="1"/>
      <c r="R60" s="1"/>
      <c r="S60" s="1"/>
      <c r="T60" s="1"/>
      <c r="U60" s="1"/>
      <c r="X60" s="1"/>
      <c r="Y60" s="1"/>
      <c r="AB60" s="1"/>
      <c r="AC60" s="1"/>
      <c r="AF60" s="1"/>
      <c r="AG60" s="1"/>
      <c r="AH60" s="1"/>
      <c r="AI60" s="1"/>
      <c r="AJ60" s="1"/>
      <c r="AK60" s="1"/>
      <c r="AL60" s="1"/>
      <c r="AM60" s="1"/>
      <c r="AN60" s="1"/>
      <c r="AO60" s="1"/>
      <c r="AP60" s="1"/>
      <c r="AQ60" s="1"/>
      <c r="AR60" s="90"/>
      <c r="AS60" s="86" t="s">
        <v>3498</v>
      </c>
      <c r="AT60" s="86">
        <v>1</v>
      </c>
      <c r="AU60" s="86" t="s">
        <v>6878</v>
      </c>
      <c r="AV60" s="86" t="s">
        <v>6879</v>
      </c>
      <c r="AW60" s="86" t="s">
        <v>6897</v>
      </c>
      <c r="AX60" s="86">
        <v>1</v>
      </c>
      <c r="AY60" s="86" t="s">
        <v>2608</v>
      </c>
      <c r="AZ60" s="86">
        <v>1</v>
      </c>
      <c r="BA60" s="86" t="s">
        <v>6898</v>
      </c>
      <c r="BB60" s="86">
        <v>1</v>
      </c>
      <c r="BC60" s="86" t="s">
        <v>6923</v>
      </c>
      <c r="BD60" s="86" t="s">
        <v>6880</v>
      </c>
      <c r="BE60" s="86" t="s">
        <v>6900</v>
      </c>
      <c r="BF60" s="86">
        <v>1</v>
      </c>
      <c r="BG60" s="86" t="s">
        <v>6886</v>
      </c>
      <c r="BH60" s="86" t="s">
        <v>6879</v>
      </c>
      <c r="BI60" s="86" t="s">
        <v>6902</v>
      </c>
      <c r="BJ60" s="86">
        <v>1</v>
      </c>
      <c r="BK60" s="86" t="s">
        <v>6903</v>
      </c>
      <c r="BL60" s="86" t="s">
        <v>6879</v>
      </c>
      <c r="BM60" s="86" t="s">
        <v>5126</v>
      </c>
      <c r="BN60" s="86">
        <v>1</v>
      </c>
      <c r="BO60" s="86" t="s">
        <v>6920</v>
      </c>
      <c r="BP60" s="86" t="s">
        <v>6885</v>
      </c>
      <c r="BQ60" s="86" t="s">
        <v>6891</v>
      </c>
      <c r="BR60" s="86" t="s">
        <v>6885</v>
      </c>
      <c r="BS60" s="86" t="s">
        <v>6927</v>
      </c>
      <c r="BT60" s="86" t="s">
        <v>6879</v>
      </c>
      <c r="BU60" s="86" t="s">
        <v>6909</v>
      </c>
      <c r="BV60" s="86">
        <v>1</v>
      </c>
      <c r="BW60" s="86" t="s">
        <v>6893</v>
      </c>
      <c r="BX60" s="86">
        <v>1</v>
      </c>
      <c r="BY60" s="86" t="s">
        <v>5251</v>
      </c>
      <c r="BZ60" s="86">
        <v>1</v>
      </c>
      <c r="CA60" s="86" t="s">
        <v>6896</v>
      </c>
      <c r="CB60" s="86">
        <v>1</v>
      </c>
      <c r="CC60" s="90"/>
      <c r="CD60" s="1"/>
      <c r="CE60" s="1"/>
      <c r="CF60" s="1"/>
      <c r="CG60" s="1"/>
      <c r="CH60" s="1"/>
      <c r="CI60" s="1"/>
      <c r="CJ60" s="97"/>
      <c r="CK60" s="97"/>
      <c r="CL60" s="97"/>
      <c r="CM60" s="97"/>
      <c r="CN60" s="1"/>
      <c r="CO60" s="1"/>
      <c r="CP60" s="1"/>
      <c r="CQ60" s="1"/>
      <c r="CR60" s="1"/>
      <c r="CS60" s="1"/>
      <c r="CT60" s="97"/>
      <c r="CU60" s="97"/>
      <c r="CV60" s="1"/>
      <c r="CW60" s="1"/>
      <c r="CX60" s="97"/>
      <c r="CY60" s="97"/>
      <c r="CZ60" s="1"/>
      <c r="DA60" s="1"/>
      <c r="DB60" s="1"/>
      <c r="DC60" s="1"/>
      <c r="DD60" s="97"/>
      <c r="DE60" s="97"/>
      <c r="DF60" s="1"/>
      <c r="DG60" s="1"/>
      <c r="DH60" s="1"/>
      <c r="DI60" s="1"/>
      <c r="DJ60" s="98"/>
      <c r="DK60" s="98"/>
      <c r="DL60" s="1"/>
      <c r="DM60" s="1"/>
    </row>
    <row r="61" spans="1:117" ht="12.75" customHeight="1" x14ac:dyDescent="0.2">
      <c r="A61" s="1">
        <v>58</v>
      </c>
      <c r="B61" s="1" t="s">
        <v>376</v>
      </c>
      <c r="C61" s="1" t="s">
        <v>331</v>
      </c>
      <c r="D61" s="1">
        <v>4</v>
      </c>
      <c r="E61" s="1">
        <v>10</v>
      </c>
      <c r="F61" s="1" t="s">
        <v>23</v>
      </c>
      <c r="G61" s="1">
        <v>3</v>
      </c>
      <c r="H61" s="1"/>
      <c r="I61" s="1"/>
      <c r="J61" s="1"/>
      <c r="K61" s="1"/>
      <c r="L61" s="1"/>
      <c r="M61" s="1"/>
      <c r="N61" s="1"/>
      <c r="O61" s="1"/>
      <c r="P61" s="1"/>
      <c r="Q61" s="1"/>
      <c r="R61" s="1"/>
      <c r="S61" s="1"/>
      <c r="T61" s="1"/>
      <c r="U61" s="1"/>
      <c r="X61" s="1"/>
      <c r="Y61" s="1"/>
      <c r="AB61" s="1"/>
      <c r="AC61" s="1"/>
      <c r="AF61" s="1"/>
      <c r="AG61" s="1"/>
      <c r="AH61" s="1"/>
      <c r="AI61" s="1"/>
      <c r="AJ61" s="1"/>
      <c r="AK61" s="1"/>
      <c r="AL61" s="1"/>
      <c r="AM61" s="1"/>
      <c r="AN61" s="1"/>
      <c r="AO61" s="1"/>
      <c r="AP61" s="1"/>
      <c r="AQ61" s="1"/>
      <c r="AR61" s="90"/>
      <c r="AS61" s="86" t="s">
        <v>3498</v>
      </c>
      <c r="AT61" s="86">
        <v>1</v>
      </c>
      <c r="AU61" s="86" t="s">
        <v>6912</v>
      </c>
      <c r="AV61" s="86">
        <v>1</v>
      </c>
      <c r="AW61" s="86" t="s">
        <v>6897</v>
      </c>
      <c r="AX61" s="86">
        <v>1</v>
      </c>
      <c r="AY61" s="86" t="s">
        <v>2608</v>
      </c>
      <c r="AZ61" s="86">
        <v>1</v>
      </c>
      <c r="BA61" s="86" t="s">
        <v>6898</v>
      </c>
      <c r="BB61" s="86">
        <v>1</v>
      </c>
      <c r="BC61" s="86" t="s">
        <v>6899</v>
      </c>
      <c r="BD61" s="86">
        <v>1</v>
      </c>
      <c r="BE61" s="86" t="s">
        <v>6900</v>
      </c>
      <c r="BF61" s="86">
        <v>1</v>
      </c>
      <c r="BG61" s="86" t="s">
        <v>6886</v>
      </c>
      <c r="BH61" s="86" t="s">
        <v>6879</v>
      </c>
      <c r="BI61" s="86" t="s">
        <v>6902</v>
      </c>
      <c r="BJ61" s="86">
        <v>1</v>
      </c>
      <c r="BK61" s="86" t="s">
        <v>5629</v>
      </c>
      <c r="BL61" s="86">
        <v>1</v>
      </c>
      <c r="BM61" s="86" t="s">
        <v>5126</v>
      </c>
      <c r="BN61" s="86">
        <v>1</v>
      </c>
      <c r="BO61" s="86" t="s">
        <v>6920</v>
      </c>
      <c r="BP61" s="86" t="s">
        <v>6885</v>
      </c>
      <c r="BQ61" s="86" t="s">
        <v>6891</v>
      </c>
      <c r="BR61" s="86" t="s">
        <v>6885</v>
      </c>
      <c r="BS61" s="86" t="s">
        <v>6892</v>
      </c>
      <c r="BT61" s="86">
        <v>1</v>
      </c>
      <c r="BU61" s="86" t="s">
        <v>6909</v>
      </c>
      <c r="BV61" s="86">
        <v>1</v>
      </c>
      <c r="BW61" s="86" t="s">
        <v>6916</v>
      </c>
      <c r="BX61" s="86" t="s">
        <v>6879</v>
      </c>
      <c r="BY61" s="86" t="s">
        <v>5251</v>
      </c>
      <c r="BZ61" s="86">
        <v>1</v>
      </c>
      <c r="CA61" s="86" t="s">
        <v>6896</v>
      </c>
      <c r="CB61" s="86">
        <v>1</v>
      </c>
      <c r="CC61" s="90"/>
      <c r="CD61" s="1"/>
      <c r="CE61" s="1"/>
      <c r="CF61" s="1"/>
      <c r="CG61" s="1"/>
      <c r="CH61" s="1"/>
      <c r="CI61" s="1"/>
      <c r="CJ61" s="97"/>
      <c r="CK61" s="97"/>
      <c r="CL61" s="97"/>
      <c r="CM61" s="97"/>
      <c r="CN61" s="1"/>
      <c r="CO61" s="1"/>
      <c r="CP61" s="1"/>
      <c r="CQ61" s="1"/>
      <c r="CR61" s="1"/>
      <c r="CS61" s="1"/>
      <c r="CT61" s="97"/>
      <c r="CU61" s="97"/>
      <c r="CV61" s="1"/>
      <c r="CW61" s="1"/>
      <c r="CX61" s="97"/>
      <c r="CY61" s="97"/>
      <c r="CZ61" s="1"/>
      <c r="DA61" s="1"/>
      <c r="DB61" s="1"/>
      <c r="DC61" s="1"/>
      <c r="DD61" s="97"/>
      <c r="DE61" s="97"/>
      <c r="DF61" s="1"/>
      <c r="DG61" s="1"/>
      <c r="DH61" s="1"/>
      <c r="DI61" s="1"/>
      <c r="DJ61" s="98"/>
      <c r="DK61" s="98"/>
      <c r="DL61" s="1"/>
      <c r="DM61" s="1"/>
    </row>
    <row r="62" spans="1:117" ht="12.75" customHeight="1" x14ac:dyDescent="0.2">
      <c r="A62" s="1">
        <v>59</v>
      </c>
      <c r="B62" s="1" t="s">
        <v>382</v>
      </c>
      <c r="C62" s="1" t="s">
        <v>331</v>
      </c>
      <c r="D62" s="1">
        <v>4</v>
      </c>
      <c r="E62" s="1">
        <v>10</v>
      </c>
      <c r="F62" s="1" t="s">
        <v>23</v>
      </c>
      <c r="G62" s="1">
        <v>3</v>
      </c>
      <c r="H62" s="1"/>
      <c r="I62" s="1"/>
      <c r="J62" s="1"/>
      <c r="K62" s="1"/>
      <c r="L62" s="1"/>
      <c r="M62" s="1"/>
      <c r="N62" s="1"/>
      <c r="O62" s="1"/>
      <c r="P62" s="1"/>
      <c r="Q62" s="1"/>
      <c r="R62" s="1"/>
      <c r="S62" s="1"/>
      <c r="T62" s="1"/>
      <c r="U62" s="1"/>
      <c r="X62" s="1"/>
      <c r="Y62" s="1"/>
      <c r="AB62" s="1"/>
      <c r="AC62" s="1"/>
      <c r="AF62" s="1"/>
      <c r="AG62" s="1"/>
      <c r="AH62" s="1"/>
      <c r="AI62" s="1"/>
      <c r="AJ62" s="1"/>
      <c r="AK62" s="1"/>
      <c r="AL62" s="1"/>
      <c r="AM62" s="1"/>
      <c r="AN62" s="1"/>
      <c r="AO62" s="1"/>
      <c r="AP62" s="1"/>
      <c r="AQ62" s="1"/>
      <c r="AR62" s="90"/>
      <c r="AS62" s="86" t="s">
        <v>6911</v>
      </c>
      <c r="AT62" s="86" t="s">
        <v>6907</v>
      </c>
      <c r="AU62" s="86" t="s">
        <v>6912</v>
      </c>
      <c r="AV62" s="86">
        <v>1</v>
      </c>
      <c r="AW62" s="86" t="s">
        <v>6897</v>
      </c>
      <c r="AX62" s="86">
        <v>1</v>
      </c>
      <c r="AY62" s="86" t="s">
        <v>2608</v>
      </c>
      <c r="AZ62" s="86">
        <v>1</v>
      </c>
      <c r="BA62" s="86" t="s">
        <v>6898</v>
      </c>
      <c r="BB62" s="86">
        <v>1</v>
      </c>
      <c r="BC62" s="86" t="s">
        <v>6928</v>
      </c>
      <c r="BD62" s="86" t="s">
        <v>6885</v>
      </c>
      <c r="BE62" s="86" t="s">
        <v>6900</v>
      </c>
      <c r="BF62" s="86">
        <v>1</v>
      </c>
      <c r="BG62" s="86" t="s">
        <v>6886</v>
      </c>
      <c r="BH62" s="86" t="s">
        <v>6879</v>
      </c>
      <c r="BI62" s="86" t="s">
        <v>6902</v>
      </c>
      <c r="BJ62" s="86">
        <v>1</v>
      </c>
      <c r="BK62" s="86" t="s">
        <v>5629</v>
      </c>
      <c r="BL62" s="86">
        <v>1</v>
      </c>
      <c r="BM62" s="86" t="s">
        <v>5126</v>
      </c>
      <c r="BN62" s="86">
        <v>1</v>
      </c>
      <c r="BO62" s="86" t="s">
        <v>6890</v>
      </c>
      <c r="BP62" s="86" t="s">
        <v>6877</v>
      </c>
      <c r="BQ62" s="86" t="s">
        <v>6891</v>
      </c>
      <c r="BR62" s="86" t="s">
        <v>6885</v>
      </c>
      <c r="BS62" s="86" t="s">
        <v>6892</v>
      </c>
      <c r="BT62" s="86">
        <v>1</v>
      </c>
      <c r="BU62" s="86" t="s">
        <v>6909</v>
      </c>
      <c r="BV62" s="86">
        <v>1</v>
      </c>
      <c r="BW62" s="86" t="s">
        <v>6893</v>
      </c>
      <c r="BX62" s="86">
        <v>1</v>
      </c>
      <c r="BY62" s="86" t="s">
        <v>5251</v>
      </c>
      <c r="BZ62" s="86">
        <v>1</v>
      </c>
      <c r="CA62" s="86" t="s">
        <v>6896</v>
      </c>
      <c r="CB62" s="86">
        <v>1</v>
      </c>
      <c r="CC62" s="90"/>
      <c r="CD62" s="1"/>
      <c r="CE62" s="1"/>
      <c r="CF62" s="1"/>
      <c r="CG62" s="1"/>
      <c r="CH62" s="1"/>
      <c r="CI62" s="1"/>
      <c r="CJ62" s="97"/>
      <c r="CK62" s="97"/>
      <c r="CL62" s="97"/>
      <c r="CM62" s="97"/>
      <c r="CN62" s="1"/>
      <c r="CO62" s="1"/>
      <c r="CP62" s="1"/>
      <c r="CQ62" s="1"/>
      <c r="CR62" s="1"/>
      <c r="CS62" s="1"/>
      <c r="CT62" s="97"/>
      <c r="CU62" s="97"/>
      <c r="CV62" s="1"/>
      <c r="CW62" s="1"/>
      <c r="CX62" s="97"/>
      <c r="CY62" s="97"/>
      <c r="CZ62" s="1"/>
      <c r="DA62" s="1"/>
      <c r="DB62" s="1"/>
      <c r="DC62" s="1"/>
      <c r="DD62" s="97"/>
      <c r="DE62" s="97"/>
      <c r="DF62" s="1"/>
      <c r="DG62" s="1"/>
      <c r="DH62" s="1"/>
      <c r="DI62" s="1"/>
      <c r="DJ62" s="98"/>
      <c r="DK62" s="98"/>
      <c r="DL62" s="1"/>
      <c r="DM62" s="1"/>
    </row>
    <row r="63" spans="1:117" ht="12.75" customHeight="1" x14ac:dyDescent="0.2">
      <c r="A63" s="1">
        <v>60</v>
      </c>
      <c r="B63" s="1" t="s">
        <v>2309</v>
      </c>
      <c r="C63" s="1" t="s">
        <v>331</v>
      </c>
      <c r="D63" s="1">
        <v>4</v>
      </c>
      <c r="E63" s="1">
        <v>10</v>
      </c>
      <c r="F63" s="1" t="s">
        <v>23</v>
      </c>
      <c r="G63" s="1">
        <v>3</v>
      </c>
      <c r="H63" s="1"/>
      <c r="I63" s="1"/>
      <c r="J63" s="1"/>
      <c r="K63" s="1"/>
      <c r="L63" s="1"/>
      <c r="M63" s="1"/>
      <c r="N63" s="1"/>
      <c r="O63" s="1"/>
      <c r="P63" s="1"/>
      <c r="Q63" s="1"/>
      <c r="R63" s="1"/>
      <c r="S63" s="1"/>
      <c r="T63" s="1"/>
      <c r="U63" s="1"/>
      <c r="X63" s="1"/>
      <c r="Y63" s="1"/>
      <c r="AB63" s="1"/>
      <c r="AC63" s="1"/>
      <c r="AF63" s="1"/>
      <c r="AG63" s="1"/>
      <c r="AH63" s="1"/>
      <c r="AI63" s="1"/>
      <c r="AJ63" s="1"/>
      <c r="AK63" s="1"/>
      <c r="AL63" s="1"/>
      <c r="AM63" s="1"/>
      <c r="AN63" s="1"/>
      <c r="AO63" s="1"/>
      <c r="AP63" s="1"/>
      <c r="AQ63" s="1"/>
      <c r="AR63" s="90"/>
      <c r="AS63" s="86" t="s">
        <v>6911</v>
      </c>
      <c r="AT63" s="86" t="s">
        <v>6907</v>
      </c>
      <c r="AU63" s="86" t="s">
        <v>6878</v>
      </c>
      <c r="AV63" s="86" t="s">
        <v>6879</v>
      </c>
      <c r="AW63" s="86" t="s">
        <v>6897</v>
      </c>
      <c r="AX63" s="86">
        <v>1</v>
      </c>
      <c r="AY63" s="86" t="s">
        <v>2608</v>
      </c>
      <c r="AZ63" s="86">
        <v>1</v>
      </c>
      <c r="BA63" s="86" t="s">
        <v>6898</v>
      </c>
      <c r="BB63" s="86">
        <v>1</v>
      </c>
      <c r="BC63" s="86" t="s">
        <v>6928</v>
      </c>
      <c r="BD63" s="86" t="s">
        <v>6885</v>
      </c>
      <c r="BE63" s="86" t="s">
        <v>6900</v>
      </c>
      <c r="BF63" s="86">
        <v>1</v>
      </c>
      <c r="BG63" s="86" t="s">
        <v>6886</v>
      </c>
      <c r="BH63" s="86" t="s">
        <v>6879</v>
      </c>
      <c r="BI63" s="86" t="s">
        <v>6902</v>
      </c>
      <c r="BJ63" s="86">
        <v>1</v>
      </c>
      <c r="BK63" s="86" t="s">
        <v>5629</v>
      </c>
      <c r="BL63" s="86">
        <v>1</v>
      </c>
      <c r="BM63" s="86" t="s">
        <v>5126</v>
      </c>
      <c r="BN63" s="86">
        <v>1</v>
      </c>
      <c r="BO63" s="86" t="s">
        <v>6480</v>
      </c>
      <c r="BP63" s="86">
        <v>1</v>
      </c>
      <c r="BQ63" s="86" t="s">
        <v>6915</v>
      </c>
      <c r="BR63" s="86" t="s">
        <v>6880</v>
      </c>
      <c r="BS63" s="86" t="s">
        <v>6892</v>
      </c>
      <c r="BT63" s="86">
        <v>1</v>
      </c>
      <c r="BU63" s="86" t="s">
        <v>6909</v>
      </c>
      <c r="BV63" s="86">
        <v>1</v>
      </c>
      <c r="BW63" s="86" t="s">
        <v>6893</v>
      </c>
      <c r="BX63" s="86">
        <v>1</v>
      </c>
      <c r="BY63" s="86" t="s">
        <v>5251</v>
      </c>
      <c r="BZ63" s="86">
        <v>1</v>
      </c>
      <c r="CA63" s="86" t="s">
        <v>6896</v>
      </c>
      <c r="CB63" s="86">
        <v>1</v>
      </c>
      <c r="CC63" s="90"/>
      <c r="CD63" s="1"/>
      <c r="CE63" s="1"/>
      <c r="CF63" s="1"/>
      <c r="CG63" s="1"/>
      <c r="CH63" s="1"/>
      <c r="CI63" s="1"/>
      <c r="CJ63" s="97"/>
      <c r="CK63" s="97"/>
      <c r="CL63" s="97"/>
      <c r="CM63" s="97"/>
      <c r="CN63" s="1"/>
      <c r="CO63" s="1"/>
      <c r="CP63" s="1"/>
      <c r="CQ63" s="1"/>
      <c r="CR63" s="1"/>
      <c r="CS63" s="1"/>
      <c r="CT63" s="97"/>
      <c r="CU63" s="97"/>
      <c r="CV63" s="1"/>
      <c r="CW63" s="1"/>
      <c r="CX63" s="97"/>
      <c r="CY63" s="97"/>
      <c r="CZ63" s="1"/>
      <c r="DA63" s="1"/>
      <c r="DB63" s="1"/>
      <c r="DC63" s="1"/>
      <c r="DD63" s="97"/>
      <c r="DE63" s="97"/>
      <c r="DF63" s="1"/>
      <c r="DG63" s="1"/>
      <c r="DH63" s="1"/>
      <c r="DI63" s="1"/>
      <c r="DJ63" s="98"/>
      <c r="DK63" s="98"/>
      <c r="DL63" s="1"/>
      <c r="DM63" s="1"/>
    </row>
    <row r="64" spans="1:117" ht="12.75" customHeight="1" x14ac:dyDescent="0.2">
      <c r="A64" s="1">
        <v>61</v>
      </c>
      <c r="B64" s="1" t="s">
        <v>2331</v>
      </c>
      <c r="C64" s="1" t="s">
        <v>331</v>
      </c>
      <c r="D64" s="1">
        <v>4</v>
      </c>
      <c r="E64" s="1">
        <v>10</v>
      </c>
      <c r="F64" s="1" t="s">
        <v>23</v>
      </c>
      <c r="G64" s="1">
        <v>3</v>
      </c>
      <c r="H64" s="1"/>
      <c r="I64" s="1"/>
      <c r="J64" s="1"/>
      <c r="K64" s="1"/>
      <c r="L64" s="1"/>
      <c r="M64" s="1"/>
      <c r="N64" s="1"/>
      <c r="O64" s="1"/>
      <c r="P64" s="1"/>
      <c r="Q64" s="1"/>
      <c r="R64" s="1"/>
      <c r="S64" s="1"/>
      <c r="T64" s="1"/>
      <c r="U64" s="1"/>
      <c r="X64" s="1"/>
      <c r="Y64" s="1"/>
      <c r="AB64" s="1"/>
      <c r="AC64" s="1"/>
      <c r="AF64" s="1"/>
      <c r="AG64" s="1"/>
      <c r="AH64" s="1"/>
      <c r="AI64" s="1"/>
      <c r="AJ64" s="1"/>
      <c r="AK64" s="1"/>
      <c r="AL64" s="1"/>
      <c r="AM64" s="1"/>
      <c r="AN64" s="1"/>
      <c r="AO64" s="1"/>
      <c r="AP64" s="1"/>
      <c r="AQ64" s="1"/>
      <c r="AR64" s="90"/>
      <c r="AS64" s="86" t="s">
        <v>3498</v>
      </c>
      <c r="AT64" s="86">
        <v>1</v>
      </c>
      <c r="AU64" s="86" t="s">
        <v>6878</v>
      </c>
      <c r="AV64" s="86" t="s">
        <v>6879</v>
      </c>
      <c r="AW64" s="86" t="s">
        <v>6897</v>
      </c>
      <c r="AX64" s="86">
        <v>1</v>
      </c>
      <c r="AY64" s="86" t="s">
        <v>2608</v>
      </c>
      <c r="AZ64" s="86">
        <v>1</v>
      </c>
      <c r="BA64" s="86" t="s">
        <v>6898</v>
      </c>
      <c r="BB64" s="86">
        <v>1</v>
      </c>
      <c r="BC64" s="86" t="s">
        <v>6899</v>
      </c>
      <c r="BD64" s="86">
        <v>1</v>
      </c>
      <c r="BE64" s="86" t="s">
        <v>6900</v>
      </c>
      <c r="BF64" s="86">
        <v>1</v>
      </c>
      <c r="BG64" s="86" t="s">
        <v>6901</v>
      </c>
      <c r="BH64" s="86">
        <v>1</v>
      </c>
      <c r="BI64" s="86" t="s">
        <v>6902</v>
      </c>
      <c r="BJ64" s="86">
        <v>1</v>
      </c>
      <c r="BK64" s="86" t="s">
        <v>5629</v>
      </c>
      <c r="BL64" s="86">
        <v>1</v>
      </c>
      <c r="BM64" s="86" t="s">
        <v>5126</v>
      </c>
      <c r="BN64" s="86">
        <v>1</v>
      </c>
      <c r="BO64" s="86" t="s">
        <v>6480</v>
      </c>
      <c r="BP64" s="86">
        <v>1</v>
      </c>
      <c r="BQ64" s="86" t="s">
        <v>6918</v>
      </c>
      <c r="BR64" s="86">
        <v>1</v>
      </c>
      <c r="BS64" s="86" t="s">
        <v>6892</v>
      </c>
      <c r="BT64" s="86">
        <v>1</v>
      </c>
      <c r="BU64" s="86" t="s">
        <v>6909</v>
      </c>
      <c r="BV64" s="86">
        <v>1</v>
      </c>
      <c r="BW64" s="86" t="s">
        <v>6893</v>
      </c>
      <c r="BX64" s="86">
        <v>1</v>
      </c>
      <c r="BY64" s="86" t="s">
        <v>5251</v>
      </c>
      <c r="BZ64" s="86">
        <v>1</v>
      </c>
      <c r="CA64" s="86" t="s">
        <v>6896</v>
      </c>
      <c r="CB64" s="86">
        <v>1</v>
      </c>
      <c r="CC64" s="90"/>
      <c r="CD64" s="1"/>
      <c r="CE64" s="1"/>
      <c r="CF64" s="1"/>
      <c r="CG64" s="1"/>
      <c r="CH64" s="1"/>
      <c r="CI64" s="1"/>
      <c r="CJ64" s="97"/>
      <c r="CK64" s="97"/>
      <c r="CL64" s="97"/>
      <c r="CM64" s="97"/>
      <c r="CN64" s="1"/>
      <c r="CO64" s="1"/>
      <c r="CP64" s="1"/>
      <c r="CQ64" s="1"/>
      <c r="CR64" s="1"/>
      <c r="CS64" s="1"/>
      <c r="CT64" s="97"/>
      <c r="CU64" s="97"/>
      <c r="CV64" s="1"/>
      <c r="CW64" s="1"/>
      <c r="CX64" s="97"/>
      <c r="CY64" s="97"/>
      <c r="CZ64" s="1"/>
      <c r="DA64" s="1"/>
      <c r="DB64" s="1"/>
      <c r="DC64" s="1"/>
      <c r="DD64" s="97"/>
      <c r="DE64" s="97"/>
      <c r="DF64" s="1"/>
      <c r="DG64" s="1"/>
      <c r="DH64" s="1"/>
      <c r="DI64" s="1"/>
      <c r="DJ64" s="98"/>
      <c r="DK64" s="98"/>
      <c r="DL64" s="1"/>
      <c r="DM64" s="1"/>
    </row>
    <row r="65" spans="1:117" ht="12.75" customHeight="1" x14ac:dyDescent="0.2">
      <c r="A65" s="1">
        <v>62</v>
      </c>
      <c r="B65" s="1" t="s">
        <v>399</v>
      </c>
      <c r="C65" s="1" t="s">
        <v>331</v>
      </c>
      <c r="D65" s="1">
        <v>4</v>
      </c>
      <c r="E65" s="1">
        <v>10</v>
      </c>
      <c r="F65" s="1" t="s">
        <v>23</v>
      </c>
      <c r="G65" s="1">
        <v>3</v>
      </c>
      <c r="H65" s="1"/>
      <c r="I65" s="1"/>
      <c r="J65" s="1"/>
      <c r="K65" s="1"/>
      <c r="L65" s="1"/>
      <c r="M65" s="1"/>
      <c r="N65" s="1"/>
      <c r="O65" s="1"/>
      <c r="P65" s="1"/>
      <c r="Q65" s="1"/>
      <c r="R65" s="1"/>
      <c r="S65" s="1"/>
      <c r="T65" s="1"/>
      <c r="U65" s="1"/>
      <c r="X65" s="1"/>
      <c r="Y65" s="1"/>
      <c r="AB65" s="1"/>
      <c r="AC65" s="1"/>
      <c r="AF65" s="1"/>
      <c r="AG65" s="1"/>
      <c r="AH65" s="1"/>
      <c r="AI65" s="1"/>
      <c r="AJ65" s="1"/>
      <c r="AK65" s="1"/>
      <c r="AL65" s="1"/>
      <c r="AM65" s="1"/>
      <c r="AN65" s="1"/>
      <c r="AO65" s="1"/>
      <c r="AP65" s="1"/>
      <c r="AQ65" s="1"/>
      <c r="AR65" s="90"/>
      <c r="AS65" s="86" t="s">
        <v>3498</v>
      </c>
      <c r="AT65" s="86">
        <v>1</v>
      </c>
      <c r="AU65" s="86" t="s">
        <v>6878</v>
      </c>
      <c r="AV65" s="86" t="s">
        <v>6879</v>
      </c>
      <c r="AW65" s="86" t="s">
        <v>6897</v>
      </c>
      <c r="AX65" s="86">
        <v>1</v>
      </c>
      <c r="AY65" s="86" t="s">
        <v>2608</v>
      </c>
      <c r="AZ65" s="86">
        <v>1</v>
      </c>
      <c r="BA65" s="86" t="s">
        <v>6898</v>
      </c>
      <c r="BB65" s="86">
        <v>1</v>
      </c>
      <c r="BC65" s="86" t="s">
        <v>6899</v>
      </c>
      <c r="BD65" s="86">
        <v>1</v>
      </c>
      <c r="BE65" s="86" t="s">
        <v>6900</v>
      </c>
      <c r="BF65" s="86">
        <v>1</v>
      </c>
      <c r="BG65" s="86" t="s">
        <v>6901</v>
      </c>
      <c r="BH65" s="86">
        <v>1</v>
      </c>
      <c r="BI65" s="86" t="s">
        <v>6902</v>
      </c>
      <c r="BJ65" s="86">
        <v>1</v>
      </c>
      <c r="BK65" s="86" t="s">
        <v>6903</v>
      </c>
      <c r="BL65" s="86" t="s">
        <v>6879</v>
      </c>
      <c r="BM65" s="86" t="s">
        <v>5126</v>
      </c>
      <c r="BN65" s="86">
        <v>1</v>
      </c>
      <c r="BO65" s="86" t="s">
        <v>6890</v>
      </c>
      <c r="BP65" s="86" t="s">
        <v>6877</v>
      </c>
      <c r="BQ65" s="86" t="s">
        <v>6925</v>
      </c>
      <c r="BR65" s="86" t="s">
        <v>6877</v>
      </c>
      <c r="BS65" s="86" t="s">
        <v>6892</v>
      </c>
      <c r="BT65" s="86">
        <v>1</v>
      </c>
      <c r="BU65" s="86" t="s">
        <v>3211</v>
      </c>
      <c r="BV65" s="86" t="s">
        <v>6885</v>
      </c>
      <c r="BW65" s="86" t="s">
        <v>6893</v>
      </c>
      <c r="BX65" s="86">
        <v>1</v>
      </c>
      <c r="BY65" s="86" t="s">
        <v>5251</v>
      </c>
      <c r="BZ65" s="86">
        <v>1</v>
      </c>
      <c r="CA65" s="86" t="s">
        <v>6896</v>
      </c>
      <c r="CB65" s="86">
        <v>1</v>
      </c>
      <c r="CC65" s="90"/>
      <c r="CD65" s="1"/>
      <c r="CE65" s="1"/>
      <c r="CF65" s="1"/>
      <c r="CG65" s="1"/>
      <c r="CH65" s="1"/>
      <c r="CI65" s="1"/>
      <c r="CJ65" s="97"/>
      <c r="CK65" s="97"/>
      <c r="CL65" s="97"/>
      <c r="CM65" s="97"/>
      <c r="CN65" s="1"/>
      <c r="CO65" s="1"/>
      <c r="CP65" s="1"/>
      <c r="CQ65" s="1"/>
      <c r="CR65" s="1"/>
      <c r="CS65" s="1"/>
      <c r="CT65" s="97"/>
      <c r="CU65" s="97"/>
      <c r="CV65" s="1"/>
      <c r="CW65" s="1"/>
      <c r="CX65" s="97"/>
      <c r="CY65" s="97"/>
      <c r="CZ65" s="1"/>
      <c r="DA65" s="1"/>
      <c r="DB65" s="1"/>
      <c r="DC65" s="1"/>
      <c r="DD65" s="97"/>
      <c r="DE65" s="97"/>
      <c r="DF65" s="1"/>
      <c r="DG65" s="1"/>
      <c r="DH65" s="1"/>
      <c r="DI65" s="1"/>
      <c r="DJ65" s="98"/>
      <c r="DK65" s="98"/>
      <c r="DL65" s="1"/>
      <c r="DM65" s="1"/>
    </row>
    <row r="66" spans="1:117" ht="12.75" customHeight="1" x14ac:dyDescent="0.2">
      <c r="A66" s="1">
        <v>63</v>
      </c>
      <c r="B66" s="1" t="s">
        <v>2366</v>
      </c>
      <c r="C66" s="1" t="s">
        <v>331</v>
      </c>
      <c r="D66" s="1">
        <v>4</v>
      </c>
      <c r="E66" s="1">
        <v>10</v>
      </c>
      <c r="F66" s="1" t="s">
        <v>23</v>
      </c>
      <c r="G66" s="1">
        <v>3</v>
      </c>
      <c r="H66" s="1"/>
      <c r="I66" s="1"/>
      <c r="J66" s="1"/>
      <c r="K66" s="1"/>
      <c r="L66" s="1"/>
      <c r="M66" s="1"/>
      <c r="N66" s="1"/>
      <c r="O66" s="1"/>
      <c r="P66" s="1"/>
      <c r="Q66" s="1"/>
      <c r="R66" s="1"/>
      <c r="S66" s="1"/>
      <c r="T66" s="1"/>
      <c r="U66" s="1"/>
      <c r="X66" s="1"/>
      <c r="Y66" s="1"/>
      <c r="AB66" s="1"/>
      <c r="AC66" s="1"/>
      <c r="AF66" s="1"/>
      <c r="AG66" s="1"/>
      <c r="AH66" s="1"/>
      <c r="AI66" s="1"/>
      <c r="AJ66" s="1"/>
      <c r="AK66" s="1"/>
      <c r="AL66" s="1"/>
      <c r="AM66" s="1"/>
      <c r="AN66" s="1"/>
      <c r="AO66" s="1"/>
      <c r="AP66" s="1"/>
      <c r="AQ66" s="1"/>
      <c r="AR66" s="90"/>
      <c r="AS66" s="86" t="s">
        <v>3498</v>
      </c>
      <c r="AT66" s="86">
        <v>1</v>
      </c>
      <c r="AU66" s="86" t="s">
        <v>6930</v>
      </c>
      <c r="AV66" s="86" t="s">
        <v>6880</v>
      </c>
      <c r="AW66" s="86" t="s">
        <v>6897</v>
      </c>
      <c r="AX66" s="86">
        <v>1</v>
      </c>
      <c r="AY66" s="86" t="s">
        <v>2608</v>
      </c>
      <c r="AZ66" s="86">
        <v>1</v>
      </c>
      <c r="BA66" s="86" t="s">
        <v>6898</v>
      </c>
      <c r="BB66" s="86">
        <v>1</v>
      </c>
      <c r="BC66" s="86" t="s">
        <v>6928</v>
      </c>
      <c r="BD66" s="86" t="s">
        <v>6885</v>
      </c>
      <c r="BE66" s="86" t="s">
        <v>6884</v>
      </c>
      <c r="BF66" s="86" t="s">
        <v>6885</v>
      </c>
      <c r="BG66" s="86" t="s">
        <v>6939</v>
      </c>
      <c r="BH66" s="86" t="s">
        <v>6885</v>
      </c>
      <c r="BI66" s="86" t="s">
        <v>6902</v>
      </c>
      <c r="BJ66" s="86">
        <v>1</v>
      </c>
      <c r="BK66" s="86" t="s">
        <v>5629</v>
      </c>
      <c r="BL66" s="86">
        <v>1</v>
      </c>
      <c r="BM66" s="86" t="s">
        <v>5126</v>
      </c>
      <c r="BN66" s="86">
        <v>1</v>
      </c>
      <c r="BO66" s="86" t="s">
        <v>6890</v>
      </c>
      <c r="BP66" s="86" t="s">
        <v>6877</v>
      </c>
      <c r="BQ66" s="86" t="s">
        <v>6925</v>
      </c>
      <c r="BR66" s="86" t="s">
        <v>6877</v>
      </c>
      <c r="BS66" s="86" t="s">
        <v>6950</v>
      </c>
      <c r="BT66" s="86" t="s">
        <v>6880</v>
      </c>
      <c r="BU66" s="86" t="s">
        <v>6951</v>
      </c>
      <c r="BV66" s="86" t="s">
        <v>6907</v>
      </c>
      <c r="BW66" s="86" t="s">
        <v>6893</v>
      </c>
      <c r="BX66" s="86">
        <v>1</v>
      </c>
      <c r="BY66" s="86" t="s">
        <v>5251</v>
      </c>
      <c r="BZ66" s="86">
        <v>1</v>
      </c>
      <c r="CA66" s="86" t="s">
        <v>6896</v>
      </c>
      <c r="CB66" s="86">
        <v>1</v>
      </c>
      <c r="CC66" s="90"/>
      <c r="CD66" s="1"/>
      <c r="CE66" s="1"/>
      <c r="CF66" s="1"/>
      <c r="CG66" s="1"/>
      <c r="CH66" s="1"/>
      <c r="CI66" s="1"/>
      <c r="CJ66" s="97"/>
      <c r="CK66" s="97"/>
      <c r="CL66" s="97"/>
      <c r="CM66" s="97"/>
      <c r="CN66" s="1"/>
      <c r="CO66" s="1"/>
      <c r="CP66" s="1"/>
      <c r="CQ66" s="1"/>
      <c r="CR66" s="1"/>
      <c r="CS66" s="1"/>
      <c r="CT66" s="97"/>
      <c r="CU66" s="97"/>
      <c r="CV66" s="1"/>
      <c r="CW66" s="1"/>
      <c r="CX66" s="97"/>
      <c r="CY66" s="97"/>
      <c r="CZ66" s="1"/>
      <c r="DA66" s="1"/>
      <c r="DB66" s="1"/>
      <c r="DC66" s="1"/>
      <c r="DD66" s="97"/>
      <c r="DE66" s="97"/>
      <c r="DF66" s="1"/>
      <c r="DG66" s="1"/>
      <c r="DH66" s="1"/>
      <c r="DI66" s="1"/>
      <c r="DJ66" s="98"/>
      <c r="DK66" s="98"/>
      <c r="DL66" s="1"/>
      <c r="DM66" s="1"/>
    </row>
    <row r="67" spans="1:117" ht="12.75" customHeight="1" x14ac:dyDescent="0.2">
      <c r="A67" s="1">
        <v>64</v>
      </c>
      <c r="B67" s="1" t="s">
        <v>410</v>
      </c>
      <c r="C67" s="1" t="s">
        <v>331</v>
      </c>
      <c r="D67" s="1">
        <v>4</v>
      </c>
      <c r="E67" s="1">
        <v>10</v>
      </c>
      <c r="F67" s="1" t="s">
        <v>23</v>
      </c>
      <c r="G67" s="1">
        <v>3</v>
      </c>
      <c r="H67" s="1"/>
      <c r="I67" s="1"/>
      <c r="J67" s="1"/>
      <c r="K67" s="1"/>
      <c r="L67" s="1"/>
      <c r="M67" s="1"/>
      <c r="N67" s="1"/>
      <c r="O67" s="1"/>
      <c r="P67" s="1"/>
      <c r="Q67" s="1"/>
      <c r="R67" s="1"/>
      <c r="S67" s="1"/>
      <c r="T67" s="1"/>
      <c r="U67" s="1"/>
      <c r="X67" s="1"/>
      <c r="Y67" s="1"/>
      <c r="AB67" s="1"/>
      <c r="AC67" s="1"/>
      <c r="AF67" s="1"/>
      <c r="AG67" s="1"/>
      <c r="AH67" s="1"/>
      <c r="AI67" s="1"/>
      <c r="AJ67" s="1"/>
      <c r="AK67" s="1"/>
      <c r="AL67" s="1"/>
      <c r="AM67" s="1"/>
      <c r="AN67" s="1"/>
      <c r="AO67" s="1"/>
      <c r="AP67" s="1"/>
      <c r="AQ67" s="1"/>
      <c r="AR67" s="90"/>
      <c r="AS67" s="86" t="s">
        <v>3498</v>
      </c>
      <c r="AT67" s="86">
        <v>1</v>
      </c>
      <c r="AU67" s="86" t="s">
        <v>6912</v>
      </c>
      <c r="AV67" s="86">
        <v>1</v>
      </c>
      <c r="AW67" s="86" t="s">
        <v>6897</v>
      </c>
      <c r="AX67" s="86">
        <v>1</v>
      </c>
      <c r="AY67" s="86" t="s">
        <v>6942</v>
      </c>
      <c r="AZ67" s="86">
        <v>1</v>
      </c>
      <c r="BA67" s="86" t="s">
        <v>6898</v>
      </c>
      <c r="BB67" s="86">
        <v>1</v>
      </c>
      <c r="BC67" s="86" t="s">
        <v>6899</v>
      </c>
      <c r="BD67" s="86">
        <v>1</v>
      </c>
      <c r="BE67" s="86" t="s">
        <v>6900</v>
      </c>
      <c r="BF67" s="86">
        <v>1</v>
      </c>
      <c r="BG67" s="86" t="s">
        <v>6901</v>
      </c>
      <c r="BH67" s="86">
        <v>1</v>
      </c>
      <c r="BI67" s="86" t="s">
        <v>6902</v>
      </c>
      <c r="BJ67" s="86">
        <v>1</v>
      </c>
      <c r="BK67" s="86" t="s">
        <v>5629</v>
      </c>
      <c r="BL67" s="86">
        <v>1</v>
      </c>
      <c r="BM67" s="86" t="s">
        <v>5126</v>
      </c>
      <c r="BN67" s="86">
        <v>1</v>
      </c>
      <c r="BO67" s="86" t="s">
        <v>6890</v>
      </c>
      <c r="BP67" s="86" t="s">
        <v>6877</v>
      </c>
      <c r="BQ67" s="86" t="s">
        <v>6918</v>
      </c>
      <c r="BR67" s="86">
        <v>1</v>
      </c>
      <c r="BS67" s="86" t="s">
        <v>6892</v>
      </c>
      <c r="BT67" s="86">
        <v>1</v>
      </c>
      <c r="BU67" s="86" t="s">
        <v>6921</v>
      </c>
      <c r="BV67" s="86" t="s">
        <v>6880</v>
      </c>
      <c r="BW67" s="86" t="s">
        <v>6893</v>
      </c>
      <c r="BX67" s="86">
        <v>1</v>
      </c>
      <c r="BY67" s="86" t="s">
        <v>5251</v>
      </c>
      <c r="BZ67" s="86">
        <v>1</v>
      </c>
      <c r="CA67" s="86" t="s">
        <v>6896</v>
      </c>
      <c r="CB67" s="86">
        <v>1</v>
      </c>
      <c r="CC67" s="90"/>
      <c r="CD67" s="1"/>
      <c r="CE67" s="1"/>
      <c r="CF67" s="1"/>
      <c r="CG67" s="1"/>
      <c r="CH67" s="1"/>
      <c r="CI67" s="1"/>
      <c r="CJ67" s="97"/>
      <c r="CK67" s="97"/>
      <c r="CL67" s="97"/>
      <c r="CM67" s="97"/>
      <c r="CN67" s="1"/>
      <c r="CO67" s="1"/>
      <c r="CP67" s="1"/>
      <c r="CQ67" s="1"/>
      <c r="CR67" s="1"/>
      <c r="CS67" s="1"/>
      <c r="CT67" s="97"/>
      <c r="CU67" s="97"/>
      <c r="CV67" s="1"/>
      <c r="CW67" s="1"/>
      <c r="CX67" s="97"/>
      <c r="CY67" s="97"/>
      <c r="CZ67" s="1"/>
      <c r="DA67" s="1"/>
      <c r="DB67" s="1"/>
      <c r="DC67" s="1"/>
      <c r="DD67" s="97"/>
      <c r="DE67" s="97"/>
      <c r="DF67" s="1"/>
      <c r="DG67" s="1"/>
      <c r="DH67" s="1"/>
      <c r="DI67" s="1"/>
      <c r="DJ67" s="98"/>
      <c r="DK67" s="98"/>
      <c r="DL67" s="1"/>
      <c r="DM67" s="1"/>
    </row>
    <row r="68" spans="1:117" ht="12.75" customHeight="1" x14ac:dyDescent="0.2">
      <c r="A68" s="1">
        <v>65</v>
      </c>
      <c r="B68" s="1" t="s">
        <v>416</v>
      </c>
      <c r="C68" s="1" t="s">
        <v>331</v>
      </c>
      <c r="D68" s="1">
        <v>5</v>
      </c>
      <c r="E68" s="1">
        <v>10</v>
      </c>
      <c r="F68" s="1" t="s">
        <v>23</v>
      </c>
      <c r="G68" s="1">
        <v>1</v>
      </c>
      <c r="H68" s="102" t="s">
        <v>3498</v>
      </c>
      <c r="I68" s="1">
        <v>1</v>
      </c>
      <c r="J68" s="102" t="s">
        <v>6952</v>
      </c>
      <c r="K68" s="1" t="s">
        <v>6880</v>
      </c>
      <c r="L68" s="102" t="s">
        <v>6953</v>
      </c>
      <c r="M68" s="97">
        <v>1</v>
      </c>
      <c r="N68" s="102" t="s">
        <v>6954</v>
      </c>
      <c r="O68" s="97">
        <v>1</v>
      </c>
      <c r="P68" s="102" t="s">
        <v>6955</v>
      </c>
      <c r="Q68" s="102">
        <v>1</v>
      </c>
      <c r="R68" s="103" t="s">
        <v>5715</v>
      </c>
      <c r="S68" s="97">
        <v>1</v>
      </c>
      <c r="T68" s="102" t="s">
        <v>6956</v>
      </c>
      <c r="U68" s="102">
        <v>1</v>
      </c>
      <c r="V68" s="102" t="s">
        <v>6957</v>
      </c>
      <c r="W68" s="102">
        <v>1</v>
      </c>
      <c r="X68" s="102" t="s">
        <v>6902</v>
      </c>
      <c r="Y68" s="102">
        <v>1</v>
      </c>
      <c r="Z68" s="102" t="s">
        <v>5519</v>
      </c>
      <c r="AA68" s="102">
        <v>1</v>
      </c>
      <c r="AB68" s="102" t="s">
        <v>6889</v>
      </c>
      <c r="AC68" s="102" t="s">
        <v>6880</v>
      </c>
      <c r="AD68" s="102" t="s">
        <v>6920</v>
      </c>
      <c r="AE68" s="102" t="s">
        <v>6885</v>
      </c>
      <c r="AF68" s="102" t="s">
        <v>6925</v>
      </c>
      <c r="AG68" s="102" t="s">
        <v>6877</v>
      </c>
      <c r="AH68" s="102" t="s">
        <v>6950</v>
      </c>
      <c r="AI68" s="102" t="s">
        <v>6880</v>
      </c>
      <c r="AJ68" s="102" t="s">
        <v>6958</v>
      </c>
      <c r="AK68" s="102">
        <v>1</v>
      </c>
      <c r="AL68" s="102" t="s">
        <v>6959</v>
      </c>
      <c r="AM68" s="102" t="s">
        <v>6879</v>
      </c>
      <c r="AN68" s="102" t="s">
        <v>6960</v>
      </c>
      <c r="AO68" s="102">
        <v>1</v>
      </c>
      <c r="AP68" s="102" t="s">
        <v>6894</v>
      </c>
      <c r="AQ68" s="102">
        <v>1</v>
      </c>
      <c r="AR68" s="90"/>
      <c r="AS68" s="1"/>
      <c r="AT68" s="1"/>
      <c r="AU68" s="1"/>
      <c r="AV68" s="1"/>
      <c r="AW68" s="1"/>
      <c r="AX68" s="1"/>
      <c r="AY68" s="1"/>
      <c r="AZ68" s="1"/>
      <c r="BA68" s="1"/>
      <c r="BB68" s="1"/>
      <c r="BC68" s="97"/>
      <c r="BD68" s="97"/>
      <c r="BE68" s="1"/>
      <c r="BF68" s="1"/>
      <c r="BG68" s="1"/>
      <c r="BH68" s="1"/>
      <c r="BI68" s="1"/>
      <c r="BJ68" s="1"/>
      <c r="BK68" s="1"/>
      <c r="BL68" s="1"/>
      <c r="BM68" s="1"/>
      <c r="BN68" s="1"/>
      <c r="BO68" s="1"/>
      <c r="BP68" s="1"/>
      <c r="BQ68" s="1"/>
      <c r="BR68" s="1"/>
      <c r="BS68" s="1"/>
      <c r="BT68" s="1"/>
      <c r="BU68" s="1"/>
      <c r="BV68" s="1"/>
      <c r="BW68" s="1"/>
      <c r="BX68" s="1"/>
      <c r="BY68" s="1"/>
      <c r="BZ68" s="1"/>
      <c r="CA68" s="1"/>
      <c r="CB68" s="1"/>
      <c r="CC68" s="90"/>
      <c r="CD68" s="1"/>
      <c r="CE68" s="1"/>
      <c r="CF68" s="1"/>
      <c r="CG68" s="1"/>
      <c r="CH68" s="1"/>
      <c r="CI68" s="1"/>
      <c r="CJ68" s="97"/>
      <c r="CK68" s="97"/>
      <c r="CL68" s="97"/>
      <c r="CM68" s="97"/>
      <c r="CN68" s="1"/>
      <c r="CO68" s="1"/>
      <c r="CP68" s="1"/>
      <c r="CQ68" s="1"/>
      <c r="CR68" s="1"/>
      <c r="CS68" s="1"/>
      <c r="CT68" s="97"/>
      <c r="CU68" s="97"/>
      <c r="CV68" s="1"/>
      <c r="CW68" s="1"/>
      <c r="CX68" s="97"/>
      <c r="CY68" s="97"/>
      <c r="CZ68" s="1"/>
      <c r="DA68" s="1"/>
      <c r="DB68" s="1"/>
      <c r="DC68" s="1"/>
      <c r="DD68" s="97"/>
      <c r="DE68" s="97"/>
      <c r="DF68" s="1"/>
      <c r="DG68" s="1"/>
      <c r="DH68" s="1"/>
      <c r="DI68" s="1"/>
      <c r="DJ68" s="98"/>
      <c r="DK68" s="98"/>
      <c r="DL68" s="1"/>
      <c r="DM68" s="1"/>
    </row>
    <row r="69" spans="1:117" ht="12.75" customHeight="1" x14ac:dyDescent="0.2">
      <c r="A69" s="1">
        <v>66</v>
      </c>
      <c r="B69" s="1" t="s">
        <v>422</v>
      </c>
      <c r="C69" s="1" t="s">
        <v>331</v>
      </c>
      <c r="D69" s="1">
        <v>5</v>
      </c>
      <c r="E69" s="1">
        <v>10</v>
      </c>
      <c r="F69" s="1" t="s">
        <v>23</v>
      </c>
      <c r="G69" s="1">
        <v>1</v>
      </c>
      <c r="H69" s="102" t="s">
        <v>6911</v>
      </c>
      <c r="I69" s="1" t="s">
        <v>6885</v>
      </c>
      <c r="J69" s="102" t="s">
        <v>6961</v>
      </c>
      <c r="K69" s="1">
        <v>1</v>
      </c>
      <c r="L69" s="102" t="s">
        <v>6953</v>
      </c>
      <c r="M69" s="97">
        <v>1</v>
      </c>
      <c r="N69" s="102" t="s">
        <v>6954</v>
      </c>
      <c r="O69" s="97">
        <v>1</v>
      </c>
      <c r="P69" s="102" t="s">
        <v>6955</v>
      </c>
      <c r="Q69" s="102">
        <v>1</v>
      </c>
      <c r="R69" s="103" t="s">
        <v>5715</v>
      </c>
      <c r="S69" s="97">
        <v>1</v>
      </c>
      <c r="T69" s="102" t="s">
        <v>6956</v>
      </c>
      <c r="U69" s="102">
        <v>1</v>
      </c>
      <c r="V69" s="102" t="s">
        <v>6957</v>
      </c>
      <c r="W69" s="102">
        <v>1</v>
      </c>
      <c r="X69" s="102" t="s">
        <v>6902</v>
      </c>
      <c r="Y69" s="102">
        <v>1</v>
      </c>
      <c r="Z69" s="102" t="s">
        <v>5519</v>
      </c>
      <c r="AA69" s="102">
        <v>1</v>
      </c>
      <c r="AB69" s="102" t="s">
        <v>6889</v>
      </c>
      <c r="AC69" s="102" t="s">
        <v>6880</v>
      </c>
      <c r="AD69" s="102" t="s">
        <v>6305</v>
      </c>
      <c r="AE69" s="102">
        <v>1</v>
      </c>
      <c r="AF69" s="102" t="s">
        <v>6918</v>
      </c>
      <c r="AG69" s="102">
        <v>1</v>
      </c>
      <c r="AH69" s="102" t="s">
        <v>5813</v>
      </c>
      <c r="AI69" s="102" t="s">
        <v>6877</v>
      </c>
      <c r="AJ69" s="102" t="s">
        <v>6958</v>
      </c>
      <c r="AK69" s="102">
        <v>1</v>
      </c>
      <c r="AL69" s="102" t="s">
        <v>6959</v>
      </c>
      <c r="AM69" s="102" t="s">
        <v>6879</v>
      </c>
      <c r="AN69" s="102" t="s">
        <v>6960</v>
      </c>
      <c r="AO69" s="102">
        <v>1</v>
      </c>
      <c r="AP69" s="102" t="s">
        <v>6894</v>
      </c>
      <c r="AQ69" s="102">
        <v>1</v>
      </c>
      <c r="AR69" s="90"/>
      <c r="AS69" s="1"/>
      <c r="AT69" s="1"/>
      <c r="AU69" s="1"/>
      <c r="AV69" s="1"/>
      <c r="AW69" s="1"/>
      <c r="AX69" s="1"/>
      <c r="AY69" s="1"/>
      <c r="AZ69" s="1"/>
      <c r="BA69" s="1"/>
      <c r="BB69" s="1"/>
      <c r="BC69" s="97"/>
      <c r="BD69" s="97"/>
      <c r="BE69" s="1"/>
      <c r="BF69" s="1"/>
      <c r="BG69" s="1"/>
      <c r="BH69" s="1"/>
      <c r="BI69" s="1"/>
      <c r="BJ69" s="1"/>
      <c r="BK69" s="1"/>
      <c r="BL69" s="1"/>
      <c r="BM69" s="1"/>
      <c r="BN69" s="1"/>
      <c r="BO69" s="1"/>
      <c r="BP69" s="1"/>
      <c r="BQ69" s="1"/>
      <c r="BR69" s="1"/>
      <c r="BS69" s="1"/>
      <c r="BT69" s="1"/>
      <c r="BU69" s="1"/>
      <c r="BV69" s="1"/>
      <c r="BW69" s="1"/>
      <c r="BX69" s="1"/>
      <c r="BY69" s="1"/>
      <c r="BZ69" s="1"/>
      <c r="CA69" s="1"/>
      <c r="CB69" s="1"/>
      <c r="CC69" s="90"/>
      <c r="CD69" s="1"/>
      <c r="CE69" s="1"/>
      <c r="CF69" s="1"/>
      <c r="CG69" s="1"/>
      <c r="CH69" s="1"/>
      <c r="CI69" s="1"/>
      <c r="CJ69" s="97"/>
      <c r="CK69" s="97"/>
      <c r="CL69" s="97"/>
      <c r="CM69" s="97"/>
      <c r="CN69" s="1"/>
      <c r="CO69" s="1"/>
      <c r="CP69" s="1"/>
      <c r="CQ69" s="1"/>
      <c r="CR69" s="1"/>
      <c r="CS69" s="1"/>
      <c r="CT69" s="97"/>
      <c r="CU69" s="97"/>
      <c r="CV69" s="1"/>
      <c r="CW69" s="1"/>
      <c r="CX69" s="97"/>
      <c r="CY69" s="97"/>
      <c r="CZ69" s="1"/>
      <c r="DA69" s="1"/>
      <c r="DB69" s="1"/>
      <c r="DC69" s="1"/>
      <c r="DD69" s="97"/>
      <c r="DE69" s="97"/>
      <c r="DF69" s="1"/>
      <c r="DG69" s="1"/>
      <c r="DH69" s="1"/>
      <c r="DI69" s="1"/>
      <c r="DJ69" s="98"/>
      <c r="DK69" s="98"/>
      <c r="DL69" s="1"/>
      <c r="DM69" s="1"/>
    </row>
    <row r="70" spans="1:117" ht="12.75" customHeight="1" x14ac:dyDescent="0.2">
      <c r="A70" s="1">
        <v>67</v>
      </c>
      <c r="B70" s="1" t="s">
        <v>426</v>
      </c>
      <c r="C70" s="1" t="s">
        <v>331</v>
      </c>
      <c r="D70" s="1">
        <v>5</v>
      </c>
      <c r="E70" s="1">
        <v>10</v>
      </c>
      <c r="F70" s="1" t="s">
        <v>23</v>
      </c>
      <c r="G70" s="1">
        <v>3</v>
      </c>
      <c r="H70" s="1"/>
      <c r="I70" s="1"/>
      <c r="J70" s="1"/>
      <c r="K70" s="1"/>
      <c r="L70" s="1"/>
      <c r="M70" s="1"/>
      <c r="N70" s="1"/>
      <c r="O70" s="97"/>
      <c r="P70" s="1"/>
      <c r="Q70" s="1"/>
      <c r="R70" s="1"/>
      <c r="S70" s="1"/>
      <c r="T70" s="1"/>
      <c r="U70" s="1"/>
      <c r="X70" s="1"/>
      <c r="Y70" s="1"/>
      <c r="AB70" s="1"/>
      <c r="AC70" s="1"/>
      <c r="AF70" s="1"/>
      <c r="AG70" s="1"/>
      <c r="AH70" s="1"/>
      <c r="AI70" s="1"/>
      <c r="AJ70" s="1"/>
      <c r="AK70" s="1"/>
      <c r="AL70" s="1"/>
      <c r="AM70" s="1"/>
      <c r="AN70" s="1"/>
      <c r="AO70" s="1"/>
      <c r="AP70" s="1"/>
      <c r="AQ70" s="1"/>
      <c r="AR70" s="90"/>
      <c r="AS70" s="86" t="s">
        <v>3498</v>
      </c>
      <c r="AT70" s="86">
        <v>1</v>
      </c>
      <c r="AU70" s="86" t="s">
        <v>6878</v>
      </c>
      <c r="AV70" s="86" t="s">
        <v>6879</v>
      </c>
      <c r="AW70" s="86" t="s">
        <v>6897</v>
      </c>
      <c r="AX70" s="86">
        <v>1</v>
      </c>
      <c r="AY70" s="86" t="s">
        <v>2608</v>
      </c>
      <c r="AZ70" s="86">
        <v>1</v>
      </c>
      <c r="BA70" s="86" t="s">
        <v>6898</v>
      </c>
      <c r="BB70" s="86">
        <v>1</v>
      </c>
      <c r="BC70" s="86" t="s">
        <v>6899</v>
      </c>
      <c r="BD70" s="86">
        <v>1</v>
      </c>
      <c r="BE70" s="86" t="s">
        <v>6900</v>
      </c>
      <c r="BF70" s="86">
        <v>1</v>
      </c>
      <c r="BG70" s="86" t="s">
        <v>6886</v>
      </c>
      <c r="BH70" s="86" t="s">
        <v>6879</v>
      </c>
      <c r="BI70" s="86" t="s">
        <v>6902</v>
      </c>
      <c r="BJ70" s="86">
        <v>1</v>
      </c>
      <c r="BK70" s="86" t="s">
        <v>6903</v>
      </c>
      <c r="BL70" s="86" t="s">
        <v>6879</v>
      </c>
      <c r="BM70" s="86" t="s">
        <v>5126</v>
      </c>
      <c r="BN70" s="86">
        <v>1</v>
      </c>
      <c r="BO70" s="86" t="s">
        <v>6920</v>
      </c>
      <c r="BP70" s="86" t="s">
        <v>6885</v>
      </c>
      <c r="BQ70" s="86" t="s">
        <v>6918</v>
      </c>
      <c r="BR70" s="86">
        <v>1</v>
      </c>
      <c r="BS70" s="86" t="s">
        <v>6892</v>
      </c>
      <c r="BT70" s="86">
        <v>1</v>
      </c>
      <c r="BU70" s="86" t="s">
        <v>6909</v>
      </c>
      <c r="BV70" s="86">
        <v>1</v>
      </c>
      <c r="BW70" s="86" t="s">
        <v>6893</v>
      </c>
      <c r="BX70" s="86">
        <v>1</v>
      </c>
      <c r="BY70" s="86" t="s">
        <v>5251</v>
      </c>
      <c r="BZ70" s="86">
        <v>1</v>
      </c>
      <c r="CA70" s="86" t="s">
        <v>6896</v>
      </c>
      <c r="CB70" s="86">
        <v>1</v>
      </c>
      <c r="CC70" s="90"/>
      <c r="CD70" s="1"/>
      <c r="CE70" s="1"/>
      <c r="CF70" s="1"/>
      <c r="CG70" s="1"/>
      <c r="CH70" s="1"/>
      <c r="CI70" s="1"/>
      <c r="CJ70" s="97"/>
      <c r="CK70" s="97"/>
      <c r="CL70" s="97"/>
      <c r="CM70" s="97"/>
      <c r="CN70" s="1"/>
      <c r="CO70" s="1"/>
      <c r="CP70" s="1"/>
      <c r="CQ70" s="1"/>
      <c r="CR70" s="1"/>
      <c r="CS70" s="1"/>
      <c r="CT70" s="97"/>
      <c r="CU70" s="97"/>
      <c r="CV70" s="1"/>
      <c r="CW70" s="1"/>
      <c r="CX70" s="97"/>
      <c r="CY70" s="97"/>
      <c r="CZ70" s="1"/>
      <c r="DA70" s="1"/>
      <c r="DB70" s="1"/>
      <c r="DC70" s="1"/>
      <c r="DD70" s="97"/>
      <c r="DE70" s="97"/>
      <c r="DF70" s="1"/>
      <c r="DG70" s="1"/>
      <c r="DH70" s="1"/>
      <c r="DI70" s="1"/>
      <c r="DJ70" s="98"/>
      <c r="DK70" s="98"/>
      <c r="DL70" s="1"/>
      <c r="DM70" s="1"/>
    </row>
    <row r="71" spans="1:117" ht="12.75" customHeight="1" x14ac:dyDescent="0.2">
      <c r="A71" s="1">
        <v>68</v>
      </c>
      <c r="B71" s="1" t="s">
        <v>432</v>
      </c>
      <c r="C71" s="1" t="s">
        <v>331</v>
      </c>
      <c r="D71" s="1">
        <v>5</v>
      </c>
      <c r="E71" s="1">
        <v>11</v>
      </c>
      <c r="F71" s="1" t="s">
        <v>23</v>
      </c>
      <c r="G71" s="1">
        <v>3</v>
      </c>
      <c r="H71" s="1"/>
      <c r="I71" s="1"/>
      <c r="J71" s="1"/>
      <c r="K71" s="1"/>
      <c r="L71" s="1"/>
      <c r="M71" s="1"/>
      <c r="N71" s="1"/>
      <c r="O71" s="97"/>
      <c r="P71" s="1"/>
      <c r="Q71" s="1"/>
      <c r="R71" s="1"/>
      <c r="S71" s="1"/>
      <c r="T71" s="1"/>
      <c r="U71" s="1"/>
      <c r="X71" s="1"/>
      <c r="Y71" s="1"/>
      <c r="AB71" s="1"/>
      <c r="AC71" s="1"/>
      <c r="AF71" s="1"/>
      <c r="AG71" s="1"/>
      <c r="AH71" s="1"/>
      <c r="AI71" s="1"/>
      <c r="AJ71" s="1"/>
      <c r="AK71" s="1"/>
      <c r="AL71" s="1"/>
      <c r="AM71" s="1"/>
      <c r="AN71" s="1"/>
      <c r="AO71" s="1"/>
      <c r="AP71" s="1"/>
      <c r="AQ71" s="1"/>
      <c r="AR71" s="90"/>
      <c r="AS71" s="86" t="s">
        <v>6911</v>
      </c>
      <c r="AT71" s="86" t="s">
        <v>6907</v>
      </c>
      <c r="AU71" s="18"/>
      <c r="AV71" s="18"/>
      <c r="AW71" s="86" t="s">
        <v>6897</v>
      </c>
      <c r="AX71" s="86">
        <v>1</v>
      </c>
      <c r="AY71" s="86" t="s">
        <v>6942</v>
      </c>
      <c r="AZ71" s="86">
        <v>1</v>
      </c>
      <c r="BA71" s="86" t="s">
        <v>6898</v>
      </c>
      <c r="BB71" s="86">
        <v>1</v>
      </c>
      <c r="BC71" s="86" t="s">
        <v>6899</v>
      </c>
      <c r="BD71" s="86">
        <v>1</v>
      </c>
      <c r="BE71" s="86" t="s">
        <v>6900</v>
      </c>
      <c r="BF71" s="86">
        <v>1</v>
      </c>
      <c r="BG71" s="86" t="s">
        <v>6901</v>
      </c>
      <c r="BH71" s="86">
        <v>1</v>
      </c>
      <c r="BI71" s="86" t="s">
        <v>6902</v>
      </c>
      <c r="BJ71" s="86">
        <v>1</v>
      </c>
      <c r="BK71" s="86" t="s">
        <v>5629</v>
      </c>
      <c r="BL71" s="86">
        <v>1</v>
      </c>
      <c r="BM71" s="86" t="s">
        <v>5126</v>
      </c>
      <c r="BN71" s="86">
        <v>1</v>
      </c>
      <c r="BO71" s="86" t="s">
        <v>6890</v>
      </c>
      <c r="BP71" s="86" t="s">
        <v>6877</v>
      </c>
      <c r="BQ71" s="86" t="s">
        <v>6925</v>
      </c>
      <c r="BR71" s="86" t="s">
        <v>6877</v>
      </c>
      <c r="BS71" s="86" t="s">
        <v>6892</v>
      </c>
      <c r="BT71" s="86">
        <v>1</v>
      </c>
      <c r="BU71" s="86" t="s">
        <v>6951</v>
      </c>
      <c r="BV71" s="86" t="s">
        <v>6907</v>
      </c>
      <c r="BW71" s="86" t="s">
        <v>6893</v>
      </c>
      <c r="BX71" s="86">
        <v>1</v>
      </c>
      <c r="BY71" s="86" t="s">
        <v>5251</v>
      </c>
      <c r="BZ71" s="86">
        <v>1</v>
      </c>
      <c r="CA71" s="86" t="s">
        <v>6910</v>
      </c>
      <c r="CB71" s="86" t="s">
        <v>6880</v>
      </c>
      <c r="CC71" s="90"/>
      <c r="CD71" s="1"/>
      <c r="CE71" s="1"/>
      <c r="CF71" s="1"/>
      <c r="CG71" s="1"/>
      <c r="CH71" s="1"/>
      <c r="CI71" s="1"/>
      <c r="CJ71" s="97"/>
      <c r="CK71" s="97"/>
      <c r="CL71" s="97"/>
      <c r="CM71" s="97"/>
      <c r="CN71" s="1"/>
      <c r="CO71" s="1"/>
      <c r="CP71" s="1"/>
      <c r="CQ71" s="1"/>
      <c r="CR71" s="1"/>
      <c r="CS71" s="1"/>
      <c r="CT71" s="97"/>
      <c r="CU71" s="97"/>
      <c r="CV71" s="1"/>
      <c r="CW71" s="1"/>
      <c r="CX71" s="97"/>
      <c r="CY71" s="97"/>
      <c r="CZ71" s="1"/>
      <c r="DA71" s="1"/>
      <c r="DB71" s="1"/>
      <c r="DC71" s="1"/>
      <c r="DD71" s="97"/>
      <c r="DE71" s="97"/>
      <c r="DF71" s="1"/>
      <c r="DG71" s="1"/>
      <c r="DH71" s="1"/>
      <c r="DI71" s="1"/>
      <c r="DJ71" s="98"/>
      <c r="DK71" s="98"/>
      <c r="DL71" s="1"/>
      <c r="DM71" s="1"/>
    </row>
    <row r="72" spans="1:117" ht="12.75" customHeight="1" x14ac:dyDescent="0.2">
      <c r="A72" s="1">
        <v>69</v>
      </c>
      <c r="B72" s="1" t="s">
        <v>2486</v>
      </c>
      <c r="C72" s="1" t="s">
        <v>331</v>
      </c>
      <c r="D72" s="1">
        <v>5</v>
      </c>
      <c r="E72" s="1">
        <v>11</v>
      </c>
      <c r="F72" s="1" t="s">
        <v>23</v>
      </c>
      <c r="G72" s="1">
        <v>3</v>
      </c>
      <c r="H72" s="1"/>
      <c r="I72" s="1"/>
      <c r="J72" s="1"/>
      <c r="K72" s="1"/>
      <c r="L72" s="1"/>
      <c r="M72" s="1"/>
      <c r="N72" s="1"/>
      <c r="O72" s="97"/>
      <c r="P72" s="1"/>
      <c r="Q72" s="1"/>
      <c r="R72" s="1"/>
      <c r="S72" s="1"/>
      <c r="T72" s="1"/>
      <c r="U72" s="1"/>
      <c r="X72" s="1"/>
      <c r="Y72" s="1"/>
      <c r="AB72" s="1"/>
      <c r="AC72" s="1"/>
      <c r="AF72" s="1"/>
      <c r="AG72" s="1"/>
      <c r="AH72" s="1"/>
      <c r="AI72" s="1"/>
      <c r="AJ72" s="1"/>
      <c r="AK72" s="1"/>
      <c r="AL72" s="1"/>
      <c r="AM72" s="1"/>
      <c r="AN72" s="1"/>
      <c r="AO72" s="1"/>
      <c r="AP72" s="1"/>
      <c r="AQ72" s="1"/>
      <c r="AR72" s="90"/>
      <c r="AS72" s="86" t="s">
        <v>6962</v>
      </c>
      <c r="AT72" s="86">
        <v>1</v>
      </c>
      <c r="AU72" s="86" t="s">
        <v>6941</v>
      </c>
      <c r="AV72" s="86" t="s">
        <v>6895</v>
      </c>
      <c r="AW72" s="86" t="s">
        <v>6897</v>
      </c>
      <c r="AX72" s="86">
        <v>1</v>
      </c>
      <c r="AY72" s="86" t="s">
        <v>2608</v>
      </c>
      <c r="AZ72" s="86">
        <v>1</v>
      </c>
      <c r="BA72" s="86" t="s">
        <v>6898</v>
      </c>
      <c r="BB72" s="86">
        <v>1</v>
      </c>
      <c r="BC72" s="86" t="s">
        <v>6899</v>
      </c>
      <c r="BD72" s="86">
        <v>1</v>
      </c>
      <c r="BE72" s="86" t="s">
        <v>6900</v>
      </c>
      <c r="BF72" s="86">
        <v>1</v>
      </c>
      <c r="BG72" s="86" t="s">
        <v>6901</v>
      </c>
      <c r="BH72" s="86">
        <v>1</v>
      </c>
      <c r="BI72" s="86" t="s">
        <v>6902</v>
      </c>
      <c r="BJ72" s="86">
        <v>1</v>
      </c>
      <c r="BK72" s="86" t="s">
        <v>6963</v>
      </c>
      <c r="BL72" s="86" t="s">
        <v>6895</v>
      </c>
      <c r="BM72" s="86" t="s">
        <v>6889</v>
      </c>
      <c r="BN72" s="86" t="s">
        <v>6880</v>
      </c>
      <c r="BO72" s="86" t="s">
        <v>6890</v>
      </c>
      <c r="BP72" s="86" t="s">
        <v>6877</v>
      </c>
      <c r="BQ72" s="86" t="s">
        <v>6925</v>
      </c>
      <c r="BR72" s="86" t="s">
        <v>6877</v>
      </c>
      <c r="BS72" s="86" t="s">
        <v>6892</v>
      </c>
      <c r="BT72" s="86">
        <v>1</v>
      </c>
      <c r="BU72" s="86" t="s">
        <v>6909</v>
      </c>
      <c r="BV72" s="86">
        <v>1</v>
      </c>
      <c r="BW72" s="86" t="s">
        <v>6893</v>
      </c>
      <c r="BX72" s="86">
        <v>1</v>
      </c>
      <c r="BY72" s="86" t="s">
        <v>5251</v>
      </c>
      <c r="BZ72" s="86">
        <v>1</v>
      </c>
      <c r="CA72" s="86" t="s">
        <v>6896</v>
      </c>
      <c r="CB72" s="86">
        <v>1</v>
      </c>
      <c r="CC72" s="90"/>
      <c r="CD72" s="1"/>
      <c r="CE72" s="1"/>
      <c r="CF72" s="1"/>
      <c r="CG72" s="1"/>
      <c r="CH72" s="1"/>
      <c r="CI72" s="1"/>
      <c r="CJ72" s="97"/>
      <c r="CK72" s="97"/>
      <c r="CL72" s="97"/>
      <c r="CM72" s="97"/>
      <c r="CN72" s="1"/>
      <c r="CO72" s="1"/>
      <c r="CP72" s="1"/>
      <c r="CQ72" s="1"/>
      <c r="CR72" s="1"/>
      <c r="CS72" s="1"/>
      <c r="CT72" s="97"/>
      <c r="CU72" s="97"/>
      <c r="CV72" s="1"/>
      <c r="CW72" s="1"/>
      <c r="CX72" s="97"/>
      <c r="CY72" s="97"/>
      <c r="CZ72" s="1"/>
      <c r="DA72" s="1"/>
      <c r="DB72" s="1"/>
      <c r="DC72" s="1"/>
      <c r="DD72" s="97"/>
      <c r="DE72" s="97"/>
      <c r="DF72" s="1"/>
      <c r="DG72" s="1"/>
      <c r="DH72" s="1"/>
      <c r="DI72" s="1"/>
      <c r="DJ72" s="98"/>
      <c r="DK72" s="98"/>
      <c r="DL72" s="1"/>
      <c r="DM72" s="1"/>
    </row>
    <row r="73" spans="1:117" ht="12.75" customHeight="1" x14ac:dyDescent="0.2">
      <c r="A73" s="1">
        <v>70</v>
      </c>
      <c r="B73" s="1" t="s">
        <v>5603</v>
      </c>
      <c r="C73" s="1" t="s">
        <v>331</v>
      </c>
      <c r="D73" s="1">
        <v>5</v>
      </c>
      <c r="E73" s="1">
        <v>11</v>
      </c>
      <c r="F73" s="1" t="s">
        <v>23</v>
      </c>
      <c r="G73" s="1">
        <v>3</v>
      </c>
      <c r="H73" s="1"/>
      <c r="I73" s="1"/>
      <c r="J73" s="1"/>
      <c r="K73" s="1"/>
      <c r="L73" s="1"/>
      <c r="M73" s="1"/>
      <c r="N73" s="1"/>
      <c r="O73" s="97"/>
      <c r="P73" s="1"/>
      <c r="Q73" s="1"/>
      <c r="R73" s="1"/>
      <c r="S73" s="1"/>
      <c r="T73" s="1"/>
      <c r="X73" s="1"/>
      <c r="Y73" s="1"/>
      <c r="AB73" s="1"/>
      <c r="AC73" s="1"/>
      <c r="AF73" s="1"/>
      <c r="AG73" s="1"/>
      <c r="AH73" s="1"/>
      <c r="AI73" s="1"/>
      <c r="AJ73" s="1"/>
      <c r="AK73" s="1"/>
      <c r="AL73" s="1"/>
      <c r="AM73" s="1"/>
      <c r="AN73" s="1"/>
      <c r="AO73" s="1"/>
      <c r="AP73" s="1"/>
      <c r="AQ73" s="1"/>
      <c r="AR73" s="90"/>
      <c r="AS73" s="86" t="s">
        <v>6962</v>
      </c>
      <c r="AT73" s="86">
        <v>1</v>
      </c>
      <c r="AU73" s="86" t="s">
        <v>6912</v>
      </c>
      <c r="AV73" s="86">
        <v>1</v>
      </c>
      <c r="AW73" s="86" t="s">
        <v>6897</v>
      </c>
      <c r="AX73" s="86">
        <v>1</v>
      </c>
      <c r="AY73" s="86" t="s">
        <v>2608</v>
      </c>
      <c r="AZ73" s="86">
        <v>1</v>
      </c>
      <c r="BA73" s="99" t="s">
        <v>6923</v>
      </c>
      <c r="BB73" s="99"/>
      <c r="BC73" s="86" t="s">
        <v>6923</v>
      </c>
      <c r="BD73" s="86" t="s">
        <v>6880</v>
      </c>
      <c r="BE73" s="86" t="s">
        <v>6900</v>
      </c>
      <c r="BF73" s="86">
        <v>1</v>
      </c>
      <c r="BG73" s="86" t="s">
        <v>6886</v>
      </c>
      <c r="BH73" s="86" t="s">
        <v>6879</v>
      </c>
      <c r="BI73" s="86" t="s">
        <v>6902</v>
      </c>
      <c r="BJ73" s="86">
        <v>1</v>
      </c>
      <c r="BK73" s="86" t="s">
        <v>6903</v>
      </c>
      <c r="BL73" s="86" t="s">
        <v>6879</v>
      </c>
      <c r="BM73" s="86" t="s">
        <v>5126</v>
      </c>
      <c r="BN73" s="86">
        <v>1</v>
      </c>
      <c r="BO73" s="86" t="s">
        <v>6890</v>
      </c>
      <c r="BP73" s="86" t="s">
        <v>6877</v>
      </c>
      <c r="BQ73" s="86" t="s">
        <v>6918</v>
      </c>
      <c r="BR73" s="86">
        <v>1</v>
      </c>
      <c r="BS73" s="86" t="s">
        <v>6892</v>
      </c>
      <c r="BT73" s="86">
        <v>1</v>
      </c>
      <c r="BU73" s="86" t="s">
        <v>6921</v>
      </c>
      <c r="BV73" s="86" t="s">
        <v>6880</v>
      </c>
      <c r="BW73" s="86" t="s">
        <v>6893</v>
      </c>
      <c r="BX73" s="86">
        <v>1</v>
      </c>
      <c r="BY73" s="86" t="s">
        <v>5251</v>
      </c>
      <c r="BZ73" s="86">
        <v>1</v>
      </c>
      <c r="CA73" s="86" t="s">
        <v>6896</v>
      </c>
      <c r="CB73" s="86">
        <v>1</v>
      </c>
      <c r="CC73" s="90"/>
      <c r="CD73" s="1"/>
      <c r="CE73" s="1"/>
      <c r="CF73" s="1"/>
      <c r="CG73" s="1"/>
      <c r="CH73" s="1"/>
      <c r="CI73" s="1"/>
      <c r="CJ73" s="97"/>
      <c r="CK73" s="97"/>
      <c r="CL73" s="97"/>
      <c r="CM73" s="97"/>
      <c r="CN73" s="1"/>
      <c r="CO73" s="1"/>
      <c r="CP73" s="1"/>
      <c r="CQ73" s="1"/>
      <c r="CR73" s="1"/>
      <c r="CS73" s="1"/>
      <c r="CT73" s="97"/>
      <c r="CU73" s="97"/>
      <c r="CV73" s="1"/>
      <c r="CW73" s="1"/>
      <c r="CX73" s="97"/>
      <c r="CY73" s="97"/>
      <c r="CZ73" s="1"/>
      <c r="DA73" s="1"/>
      <c r="DB73" s="1"/>
      <c r="DC73" s="1"/>
      <c r="DD73" s="97"/>
      <c r="DE73" s="97"/>
      <c r="DF73" s="1"/>
      <c r="DG73" s="1"/>
      <c r="DH73" s="1"/>
      <c r="DI73" s="1"/>
      <c r="DJ73" s="98"/>
      <c r="DK73" s="98"/>
      <c r="DL73" s="1"/>
      <c r="DM73" s="1"/>
    </row>
    <row r="74" spans="1:117" ht="12.75" customHeight="1" x14ac:dyDescent="0.2">
      <c r="A74" s="1">
        <v>71</v>
      </c>
      <c r="B74" s="1" t="s">
        <v>447</v>
      </c>
      <c r="C74" s="1" t="s">
        <v>331</v>
      </c>
      <c r="D74" s="1">
        <v>5</v>
      </c>
      <c r="E74" s="1">
        <v>11</v>
      </c>
      <c r="F74" s="1" t="s">
        <v>23</v>
      </c>
      <c r="G74" s="1">
        <v>1</v>
      </c>
      <c r="H74" s="102" t="s">
        <v>3498</v>
      </c>
      <c r="I74" s="1">
        <v>1</v>
      </c>
      <c r="J74" s="102" t="s">
        <v>6961</v>
      </c>
      <c r="K74" s="1">
        <v>1</v>
      </c>
      <c r="L74" s="102" t="s">
        <v>6953</v>
      </c>
      <c r="M74" s="97">
        <v>1</v>
      </c>
      <c r="N74" s="102" t="s">
        <v>6954</v>
      </c>
      <c r="O74" s="97">
        <v>1</v>
      </c>
      <c r="P74" s="102" t="s">
        <v>6955</v>
      </c>
      <c r="Q74" s="102">
        <v>1</v>
      </c>
      <c r="R74" s="103" t="s">
        <v>5715</v>
      </c>
      <c r="S74" s="97">
        <v>1</v>
      </c>
      <c r="T74" s="102" t="s">
        <v>6956</v>
      </c>
      <c r="U74" s="102">
        <v>1</v>
      </c>
      <c r="V74" s="102" t="s">
        <v>6957</v>
      </c>
      <c r="W74" s="102">
        <v>1</v>
      </c>
      <c r="X74" s="102" t="s">
        <v>6902</v>
      </c>
      <c r="Y74" s="102">
        <v>1</v>
      </c>
      <c r="Z74" s="102" t="s">
        <v>5519</v>
      </c>
      <c r="AA74" s="102">
        <v>1</v>
      </c>
      <c r="AB74" s="102" t="s">
        <v>6964</v>
      </c>
      <c r="AC74" s="102">
        <v>1</v>
      </c>
      <c r="AD74" s="102" t="s">
        <v>6305</v>
      </c>
      <c r="AE74" s="102">
        <v>1</v>
      </c>
      <c r="AF74" s="102" t="s">
        <v>6918</v>
      </c>
      <c r="AG74" s="102">
        <v>1</v>
      </c>
      <c r="AH74" s="102" t="s">
        <v>6892</v>
      </c>
      <c r="AI74" s="102">
        <v>1</v>
      </c>
      <c r="AJ74" s="102" t="s">
        <v>6958</v>
      </c>
      <c r="AK74" s="102">
        <v>1</v>
      </c>
      <c r="AL74" s="102" t="s">
        <v>6959</v>
      </c>
      <c r="AM74" s="102" t="s">
        <v>6879</v>
      </c>
      <c r="AN74" s="102" t="s">
        <v>6960</v>
      </c>
      <c r="AO74" s="102">
        <v>1</v>
      </c>
      <c r="AP74" s="102" t="s">
        <v>6894</v>
      </c>
      <c r="AQ74" s="102">
        <v>1</v>
      </c>
      <c r="AR74" s="90"/>
      <c r="AS74" s="1"/>
      <c r="AT74" s="1"/>
      <c r="AU74" s="1"/>
      <c r="AV74" s="1"/>
      <c r="AW74" s="1"/>
      <c r="AX74" s="1"/>
      <c r="AY74" s="1"/>
      <c r="AZ74" s="1"/>
      <c r="BA74" s="1"/>
      <c r="BB74" s="1"/>
      <c r="BC74" s="97"/>
      <c r="BD74" s="97"/>
      <c r="BE74" s="1"/>
      <c r="BF74" s="1"/>
      <c r="BG74" s="1"/>
      <c r="BH74" s="1"/>
      <c r="BI74" s="1"/>
      <c r="BJ74" s="1"/>
      <c r="BK74" s="1"/>
      <c r="BL74" s="1"/>
      <c r="BM74" s="1"/>
      <c r="BN74" s="1"/>
      <c r="BO74" s="1"/>
      <c r="BP74" s="1"/>
      <c r="BQ74" s="1"/>
      <c r="BR74" s="1"/>
      <c r="BS74" s="1"/>
      <c r="BT74" s="1"/>
      <c r="BU74" s="1"/>
      <c r="BV74" s="1"/>
      <c r="BW74" s="1"/>
      <c r="BX74" s="1"/>
      <c r="BY74" s="1"/>
      <c r="BZ74" s="1"/>
      <c r="CA74" s="1"/>
      <c r="CB74" s="1"/>
      <c r="CC74" s="90"/>
      <c r="CD74" s="1"/>
      <c r="CE74" s="1"/>
      <c r="CF74" s="1"/>
      <c r="CG74" s="1"/>
      <c r="CH74" s="1"/>
      <c r="CI74" s="1"/>
      <c r="CJ74" s="97"/>
      <c r="CK74" s="97"/>
      <c r="CL74" s="97"/>
      <c r="CM74" s="97"/>
      <c r="CN74" s="1"/>
      <c r="CO74" s="1"/>
      <c r="CP74" s="1"/>
      <c r="CQ74" s="1"/>
      <c r="CR74" s="1"/>
      <c r="CS74" s="1"/>
      <c r="CT74" s="97"/>
      <c r="CU74" s="97"/>
      <c r="CV74" s="1"/>
      <c r="CW74" s="1"/>
      <c r="CX74" s="97"/>
      <c r="CY74" s="97"/>
      <c r="CZ74" s="1"/>
      <c r="DA74" s="1"/>
      <c r="DB74" s="1"/>
      <c r="DC74" s="1"/>
      <c r="DD74" s="97"/>
      <c r="DE74" s="97"/>
      <c r="DF74" s="1"/>
      <c r="DG74" s="1"/>
      <c r="DH74" s="1"/>
      <c r="DI74" s="1"/>
      <c r="DJ74" s="98"/>
      <c r="DK74" s="98"/>
      <c r="DL74" s="1"/>
      <c r="DM74" s="1"/>
    </row>
    <row r="75" spans="1:117" ht="12.75" customHeight="1" x14ac:dyDescent="0.2">
      <c r="A75" s="1">
        <v>72</v>
      </c>
      <c r="B75" s="1" t="s">
        <v>453</v>
      </c>
      <c r="C75" s="1" t="s">
        <v>331</v>
      </c>
      <c r="D75" s="1">
        <v>5</v>
      </c>
      <c r="E75" s="1">
        <v>11</v>
      </c>
      <c r="F75" s="1" t="s">
        <v>23</v>
      </c>
      <c r="G75" s="1">
        <v>1</v>
      </c>
      <c r="H75" s="102" t="s">
        <v>6911</v>
      </c>
      <c r="I75" s="1" t="s">
        <v>6885</v>
      </c>
      <c r="J75" s="102" t="s">
        <v>6952</v>
      </c>
      <c r="K75" s="1" t="s">
        <v>6880</v>
      </c>
      <c r="L75" s="102" t="s">
        <v>6953</v>
      </c>
      <c r="M75" s="97">
        <v>1</v>
      </c>
      <c r="N75" s="102" t="s">
        <v>6954</v>
      </c>
      <c r="O75" s="97">
        <v>1</v>
      </c>
      <c r="P75" s="102" t="s">
        <v>6935</v>
      </c>
      <c r="Q75" s="102" t="s">
        <v>6879</v>
      </c>
      <c r="R75" s="103" t="s">
        <v>5715</v>
      </c>
      <c r="S75" s="97">
        <v>1</v>
      </c>
      <c r="T75" s="102" t="s">
        <v>6956</v>
      </c>
      <c r="U75" s="102">
        <v>1</v>
      </c>
      <c r="V75" s="102" t="s">
        <v>6957</v>
      </c>
      <c r="W75" s="102">
        <v>1</v>
      </c>
      <c r="X75" s="102" t="s">
        <v>6902</v>
      </c>
      <c r="Y75" s="102">
        <v>1</v>
      </c>
      <c r="Z75" s="102" t="s">
        <v>5519</v>
      </c>
      <c r="AA75" s="102">
        <v>1</v>
      </c>
      <c r="AB75" s="102" t="s">
        <v>6889</v>
      </c>
      <c r="AC75" s="102" t="s">
        <v>6880</v>
      </c>
      <c r="AD75" s="102" t="s">
        <v>6920</v>
      </c>
      <c r="AE75" s="102" t="s">
        <v>6885</v>
      </c>
      <c r="AF75" s="102" t="s">
        <v>6925</v>
      </c>
      <c r="AG75" s="102" t="s">
        <v>6877</v>
      </c>
      <c r="AH75" s="102" t="s">
        <v>6892</v>
      </c>
      <c r="AI75" s="102">
        <v>1</v>
      </c>
      <c r="AJ75" s="102" t="s">
        <v>6958</v>
      </c>
      <c r="AK75" s="102">
        <v>1</v>
      </c>
      <c r="AL75" s="102" t="s">
        <v>6959</v>
      </c>
      <c r="AM75" s="102" t="s">
        <v>6879</v>
      </c>
      <c r="AN75" s="102" t="s">
        <v>6960</v>
      </c>
      <c r="AO75" s="102">
        <v>1</v>
      </c>
      <c r="AP75" s="102" t="s">
        <v>6894</v>
      </c>
      <c r="AQ75" s="102">
        <v>1</v>
      </c>
      <c r="AR75" s="90"/>
      <c r="AS75" s="1"/>
      <c r="AT75" s="1"/>
      <c r="AU75" s="1"/>
      <c r="AV75" s="1"/>
      <c r="AW75" s="1"/>
      <c r="AX75" s="1"/>
      <c r="AY75" s="1"/>
      <c r="AZ75" s="1"/>
      <c r="BA75" s="1"/>
      <c r="BB75" s="1"/>
      <c r="BC75" s="97"/>
      <c r="BD75" s="97"/>
      <c r="BE75" s="1"/>
      <c r="BF75" s="1"/>
      <c r="BG75" s="1"/>
      <c r="BH75" s="1"/>
      <c r="BI75" s="1"/>
      <c r="BJ75" s="1"/>
      <c r="BK75" s="1"/>
      <c r="BL75" s="1"/>
      <c r="BM75" s="1"/>
      <c r="BN75" s="1"/>
      <c r="BO75" s="1"/>
      <c r="BP75" s="1"/>
      <c r="BQ75" s="1"/>
      <c r="BR75" s="1"/>
      <c r="BS75" s="1"/>
      <c r="BT75" s="1"/>
      <c r="BU75" s="1"/>
      <c r="BV75" s="1"/>
      <c r="BW75" s="1"/>
      <c r="BX75" s="1"/>
      <c r="BY75" s="1"/>
      <c r="BZ75" s="1"/>
      <c r="CA75" s="1"/>
      <c r="CB75" s="1"/>
      <c r="CC75" s="90"/>
      <c r="CD75" s="1"/>
      <c r="CE75" s="1"/>
      <c r="CF75" s="1"/>
      <c r="CG75" s="1"/>
      <c r="CH75" s="1"/>
      <c r="CI75" s="1"/>
      <c r="CJ75" s="97"/>
      <c r="CK75" s="97"/>
      <c r="CL75" s="97"/>
      <c r="CM75" s="97"/>
      <c r="CN75" s="1"/>
      <c r="CO75" s="1"/>
      <c r="CP75" s="1"/>
      <c r="CQ75" s="1"/>
      <c r="CR75" s="1"/>
      <c r="CS75" s="1"/>
      <c r="CT75" s="97"/>
      <c r="CU75" s="97"/>
      <c r="CV75" s="1"/>
      <c r="CW75" s="1"/>
      <c r="CX75" s="97"/>
      <c r="CY75" s="97"/>
      <c r="CZ75" s="1"/>
      <c r="DA75" s="1"/>
      <c r="DB75" s="1"/>
      <c r="DC75" s="1"/>
      <c r="DD75" s="97"/>
      <c r="DE75" s="97"/>
      <c r="DF75" s="1"/>
      <c r="DG75" s="1"/>
      <c r="DH75" s="1"/>
      <c r="DI75" s="1"/>
      <c r="DJ75" s="98"/>
      <c r="DK75" s="98"/>
      <c r="DL75" s="1"/>
      <c r="DM75" s="1"/>
    </row>
    <row r="76" spans="1:117" ht="12.75" customHeight="1" x14ac:dyDescent="0.2">
      <c r="A76" s="78">
        <v>73</v>
      </c>
      <c r="B76" s="1" t="s">
        <v>2564</v>
      </c>
      <c r="C76" s="1" t="s">
        <v>331</v>
      </c>
      <c r="D76" s="1">
        <v>5</v>
      </c>
      <c r="E76" s="1">
        <v>11</v>
      </c>
      <c r="F76" s="1" t="s">
        <v>23</v>
      </c>
      <c r="G76" s="1">
        <v>1</v>
      </c>
      <c r="H76" s="102" t="s">
        <v>3498</v>
      </c>
      <c r="I76" s="1">
        <v>1</v>
      </c>
      <c r="J76" s="102" t="s">
        <v>6965</v>
      </c>
      <c r="K76" s="1" t="s">
        <v>6877</v>
      </c>
      <c r="L76" s="102" t="s">
        <v>6953</v>
      </c>
      <c r="M76" s="97">
        <v>1</v>
      </c>
      <c r="N76" s="102" t="s">
        <v>6954</v>
      </c>
      <c r="O76" s="97">
        <v>1</v>
      </c>
      <c r="P76" s="102" t="s">
        <v>6955</v>
      </c>
      <c r="Q76" s="102">
        <v>1</v>
      </c>
      <c r="R76" s="103" t="s">
        <v>5715</v>
      </c>
      <c r="S76" s="97">
        <v>1</v>
      </c>
      <c r="T76" s="102" t="s">
        <v>6956</v>
      </c>
      <c r="U76" s="102">
        <v>1</v>
      </c>
      <c r="V76" s="102" t="s">
        <v>6957</v>
      </c>
      <c r="W76" s="102">
        <v>1</v>
      </c>
      <c r="X76" s="102" t="s">
        <v>6902</v>
      </c>
      <c r="Y76" s="102">
        <v>1</v>
      </c>
      <c r="Z76" s="86" t="s">
        <v>5629</v>
      </c>
      <c r="AA76" s="86">
        <v>1</v>
      </c>
      <c r="AB76" s="102" t="s">
        <v>6889</v>
      </c>
      <c r="AC76" s="102" t="s">
        <v>6880</v>
      </c>
      <c r="AD76" s="102" t="s">
        <v>6305</v>
      </c>
      <c r="AE76" s="102">
        <v>1</v>
      </c>
      <c r="AF76" s="102" t="s">
        <v>6918</v>
      </c>
      <c r="AG76" s="102">
        <v>1</v>
      </c>
      <c r="AH76" s="102" t="s">
        <v>5813</v>
      </c>
      <c r="AI76" s="102" t="s">
        <v>6877</v>
      </c>
      <c r="AJ76" s="102" t="s">
        <v>6958</v>
      </c>
      <c r="AK76" s="102">
        <v>1</v>
      </c>
      <c r="AL76" s="102" t="s">
        <v>6959</v>
      </c>
      <c r="AM76" s="102" t="s">
        <v>6879</v>
      </c>
      <c r="AN76" s="102" t="s">
        <v>6966</v>
      </c>
      <c r="AO76" s="102">
        <v>1</v>
      </c>
      <c r="AP76" s="102" t="s">
        <v>6894</v>
      </c>
      <c r="AQ76" s="102">
        <v>1</v>
      </c>
      <c r="AR76" s="90"/>
      <c r="AS76" s="1"/>
      <c r="AT76" s="1"/>
      <c r="AU76" s="1"/>
      <c r="AV76" s="1"/>
      <c r="AW76" s="1"/>
      <c r="AX76" s="1"/>
      <c r="AY76" s="1"/>
      <c r="AZ76" s="1"/>
      <c r="BA76" s="1"/>
      <c r="BB76" s="1"/>
      <c r="BC76" s="97"/>
      <c r="BD76" s="97"/>
      <c r="BE76" s="1"/>
      <c r="BF76" s="1"/>
      <c r="BG76" s="1"/>
      <c r="BH76" s="1"/>
      <c r="BI76" s="1"/>
      <c r="BJ76" s="1"/>
      <c r="BK76" s="1"/>
      <c r="BL76" s="1"/>
      <c r="BM76" s="1"/>
      <c r="BN76" s="1"/>
      <c r="BO76" s="1"/>
      <c r="BP76" s="1"/>
      <c r="BQ76" s="1"/>
      <c r="BR76" s="1"/>
      <c r="BS76" s="1"/>
      <c r="BT76" s="1"/>
      <c r="BU76" s="1"/>
      <c r="BV76" s="1"/>
      <c r="BW76" s="1"/>
      <c r="BX76" s="1"/>
      <c r="BY76" s="1"/>
      <c r="BZ76" s="1"/>
      <c r="CA76" s="1"/>
      <c r="CB76" s="1"/>
      <c r="CC76" s="90"/>
      <c r="CD76" s="1"/>
      <c r="CE76" s="1"/>
      <c r="CF76" s="1"/>
      <c r="CG76" s="1"/>
      <c r="CH76" s="1"/>
      <c r="CI76" s="1"/>
      <c r="CJ76" s="97"/>
      <c r="CK76" s="97"/>
      <c r="CL76" s="97"/>
      <c r="CM76" s="97"/>
      <c r="CN76" s="1"/>
      <c r="CO76" s="1"/>
      <c r="CP76" s="1"/>
      <c r="CQ76" s="1"/>
      <c r="CR76" s="1"/>
      <c r="CS76" s="1"/>
      <c r="CT76" s="97"/>
      <c r="CU76" s="97"/>
      <c r="CV76" s="1"/>
      <c r="CW76" s="1"/>
      <c r="CX76" s="97"/>
      <c r="CY76" s="97"/>
      <c r="CZ76" s="1"/>
      <c r="DA76" s="1"/>
      <c r="DB76" s="1"/>
      <c r="DC76" s="1"/>
      <c r="DD76" s="97"/>
      <c r="DE76" s="97"/>
      <c r="DF76" s="1"/>
      <c r="DG76" s="1"/>
      <c r="DH76" s="1"/>
      <c r="DI76" s="1"/>
      <c r="DJ76" s="98"/>
      <c r="DK76" s="98"/>
      <c r="DL76" s="1"/>
      <c r="DM76" s="1"/>
    </row>
    <row r="77" spans="1:117" ht="12.75" customHeight="1" x14ac:dyDescent="0.2">
      <c r="A77" s="1">
        <v>74</v>
      </c>
      <c r="B77" s="1" t="s">
        <v>2598</v>
      </c>
      <c r="C77" s="1" t="s">
        <v>331</v>
      </c>
      <c r="D77" s="1">
        <v>5</v>
      </c>
      <c r="E77" s="1">
        <v>12</v>
      </c>
      <c r="F77" s="1" t="s">
        <v>23</v>
      </c>
      <c r="G77" s="1">
        <v>1</v>
      </c>
      <c r="H77" s="102" t="s">
        <v>6911</v>
      </c>
      <c r="I77" s="1" t="s">
        <v>6885</v>
      </c>
      <c r="J77" s="102" t="s">
        <v>6952</v>
      </c>
      <c r="K77" s="1" t="s">
        <v>6880</v>
      </c>
      <c r="L77" s="102" t="s">
        <v>6953</v>
      </c>
      <c r="M77" s="97">
        <v>1</v>
      </c>
      <c r="N77" s="102" t="s">
        <v>6954</v>
      </c>
      <c r="O77" s="97">
        <v>1</v>
      </c>
      <c r="P77" s="102" t="s">
        <v>6955</v>
      </c>
      <c r="Q77" s="102">
        <v>1</v>
      </c>
      <c r="R77" s="103" t="s">
        <v>5715</v>
      </c>
      <c r="S77" s="97">
        <v>1</v>
      </c>
      <c r="T77" s="102" t="s">
        <v>6956</v>
      </c>
      <c r="U77" s="102">
        <v>1</v>
      </c>
      <c r="V77" s="102" t="s">
        <v>6957</v>
      </c>
      <c r="W77" s="102">
        <v>1</v>
      </c>
      <c r="X77" s="102" t="s">
        <v>6902</v>
      </c>
      <c r="Y77" s="102">
        <v>1</v>
      </c>
      <c r="Z77" s="102" t="s">
        <v>5519</v>
      </c>
      <c r="AA77" s="102">
        <v>1</v>
      </c>
      <c r="AB77" s="102" t="s">
        <v>6889</v>
      </c>
      <c r="AC77" s="102" t="s">
        <v>6880</v>
      </c>
      <c r="AD77" s="102" t="s">
        <v>6920</v>
      </c>
      <c r="AE77" s="102" t="s">
        <v>6885</v>
      </c>
      <c r="AF77" s="102" t="s">
        <v>6947</v>
      </c>
      <c r="AG77" s="102" t="s">
        <v>625</v>
      </c>
      <c r="AH77" s="102" t="s">
        <v>6892</v>
      </c>
      <c r="AI77" s="102">
        <v>1</v>
      </c>
      <c r="AJ77" s="102" t="s">
        <v>6958</v>
      </c>
      <c r="AK77" s="102">
        <v>1</v>
      </c>
      <c r="AL77" s="102" t="s">
        <v>6959</v>
      </c>
      <c r="AM77" s="102" t="s">
        <v>6879</v>
      </c>
      <c r="AN77" s="102" t="s">
        <v>6960</v>
      </c>
      <c r="AO77" s="102">
        <v>1</v>
      </c>
      <c r="AP77" s="102" t="s">
        <v>6967</v>
      </c>
      <c r="AQ77" s="102" t="s">
        <v>6907</v>
      </c>
      <c r="AR77" s="90"/>
      <c r="AS77" s="1"/>
      <c r="AT77" s="1"/>
      <c r="AU77" s="1"/>
      <c r="AV77" s="1"/>
      <c r="AW77" s="1"/>
      <c r="AX77" s="1"/>
      <c r="AY77" s="1"/>
      <c r="AZ77" s="1"/>
      <c r="BA77" s="1"/>
      <c r="BB77" s="1"/>
      <c r="BC77" s="97"/>
      <c r="BD77" s="97"/>
      <c r="BE77" s="1"/>
      <c r="BF77" s="1"/>
      <c r="BG77" s="1"/>
      <c r="BH77" s="1"/>
      <c r="BI77" s="1"/>
      <c r="BJ77" s="1"/>
      <c r="BK77" s="1"/>
      <c r="BL77" s="1"/>
      <c r="BM77" s="1"/>
      <c r="BN77" s="1"/>
      <c r="BO77" s="1"/>
      <c r="BP77" s="1"/>
      <c r="BQ77" s="1"/>
      <c r="BR77" s="1"/>
      <c r="BS77" s="1"/>
      <c r="BT77" s="1"/>
      <c r="BU77" s="1"/>
      <c r="BV77" s="1"/>
      <c r="BW77" s="1"/>
      <c r="BX77" s="1"/>
      <c r="BY77" s="1"/>
      <c r="BZ77" s="1"/>
      <c r="CA77" s="1"/>
      <c r="CB77" s="1"/>
      <c r="CC77" s="90"/>
      <c r="CD77" s="1"/>
      <c r="CE77" s="1"/>
      <c r="CF77" s="1"/>
      <c r="CG77" s="1"/>
      <c r="CH77" s="1"/>
      <c r="CI77" s="1"/>
      <c r="CJ77" s="97"/>
      <c r="CK77" s="97"/>
      <c r="CL77" s="97"/>
      <c r="CM77" s="97"/>
      <c r="CN77" s="1"/>
      <c r="CO77" s="1"/>
      <c r="CP77" s="1"/>
      <c r="CQ77" s="1"/>
      <c r="CR77" s="1"/>
      <c r="CS77" s="1"/>
      <c r="CT77" s="97"/>
      <c r="CU77" s="97"/>
      <c r="CV77" s="1"/>
      <c r="CW77" s="1"/>
      <c r="CX77" s="97"/>
      <c r="CY77" s="97"/>
      <c r="CZ77" s="1"/>
      <c r="DA77" s="1"/>
      <c r="DB77" s="1"/>
      <c r="DC77" s="1"/>
      <c r="DD77" s="97"/>
      <c r="DE77" s="97"/>
      <c r="DF77" s="1"/>
      <c r="DG77" s="1"/>
      <c r="DH77" s="1"/>
      <c r="DI77" s="1"/>
      <c r="DJ77" s="98"/>
      <c r="DK77" s="98"/>
      <c r="DL77" s="1"/>
      <c r="DM77" s="1"/>
    </row>
    <row r="78" spans="1:117" ht="12.75" customHeight="1" x14ac:dyDescent="0.2">
      <c r="A78" s="1">
        <v>75</v>
      </c>
      <c r="B78" s="1" t="s">
        <v>469</v>
      </c>
      <c r="C78" s="1" t="s">
        <v>331</v>
      </c>
      <c r="D78" s="1">
        <v>5</v>
      </c>
      <c r="E78" s="1">
        <v>12</v>
      </c>
      <c r="F78" s="1" t="s">
        <v>23</v>
      </c>
      <c r="G78" s="1">
        <v>3</v>
      </c>
      <c r="H78" s="1"/>
      <c r="I78" s="1"/>
      <c r="J78" s="1"/>
      <c r="K78" s="1"/>
      <c r="L78" s="1"/>
      <c r="M78" s="97"/>
      <c r="N78" s="1"/>
      <c r="O78" s="97"/>
      <c r="P78" s="1"/>
      <c r="Q78" s="1"/>
      <c r="R78" s="1"/>
      <c r="S78" s="1"/>
      <c r="T78" s="1"/>
      <c r="X78" s="1"/>
      <c r="Y78" s="1"/>
      <c r="AB78" s="1"/>
      <c r="AC78" s="1"/>
      <c r="AF78" s="1"/>
      <c r="AG78" s="1"/>
      <c r="AH78" s="1"/>
      <c r="AI78" s="1"/>
      <c r="AJ78" s="1"/>
      <c r="AK78" s="1"/>
      <c r="AL78" s="1"/>
      <c r="AM78" s="1"/>
      <c r="AN78" s="1"/>
      <c r="AO78" s="1"/>
      <c r="AP78" s="1"/>
      <c r="AQ78" s="1"/>
      <c r="AR78" s="90"/>
      <c r="AS78" s="86" t="s">
        <v>3498</v>
      </c>
      <c r="AT78" s="86">
        <v>1</v>
      </c>
      <c r="AU78" s="86" t="s">
        <v>6912</v>
      </c>
      <c r="AV78" s="86">
        <v>1</v>
      </c>
      <c r="AW78" s="86" t="s">
        <v>6897</v>
      </c>
      <c r="AX78" s="86">
        <v>1</v>
      </c>
      <c r="AY78" s="86" t="s">
        <v>6942</v>
      </c>
      <c r="AZ78" s="86">
        <v>1</v>
      </c>
      <c r="BA78" s="86" t="s">
        <v>6898</v>
      </c>
      <c r="BB78" s="86">
        <v>1</v>
      </c>
      <c r="BC78" s="86" t="s">
        <v>6899</v>
      </c>
      <c r="BD78" s="86">
        <v>1</v>
      </c>
      <c r="BE78" s="86" t="s">
        <v>6900</v>
      </c>
      <c r="BF78" s="86">
        <v>1</v>
      </c>
      <c r="BG78" s="86" t="s">
        <v>6886</v>
      </c>
      <c r="BH78" s="86" t="s">
        <v>6879</v>
      </c>
      <c r="BI78" s="86" t="s">
        <v>6902</v>
      </c>
      <c r="BJ78" s="86">
        <v>1</v>
      </c>
      <c r="BK78" s="86" t="s">
        <v>6903</v>
      </c>
      <c r="BL78" s="86" t="s">
        <v>6879</v>
      </c>
      <c r="BM78" s="86" t="s">
        <v>5126</v>
      </c>
      <c r="BN78" s="86">
        <v>1</v>
      </c>
      <c r="BO78" s="86" t="s">
        <v>6890</v>
      </c>
      <c r="BP78" s="86" t="s">
        <v>6877</v>
      </c>
      <c r="BQ78" s="86" t="s">
        <v>6918</v>
      </c>
      <c r="BR78" s="86">
        <v>1</v>
      </c>
      <c r="BS78" s="86" t="s">
        <v>6892</v>
      </c>
      <c r="BT78" s="86">
        <v>1</v>
      </c>
      <c r="BU78" s="86" t="s">
        <v>6909</v>
      </c>
      <c r="BV78" s="86">
        <v>1</v>
      </c>
      <c r="BW78" s="86" t="s">
        <v>6893</v>
      </c>
      <c r="BX78" s="86">
        <v>1</v>
      </c>
      <c r="BY78" s="86" t="s">
        <v>5251</v>
      </c>
      <c r="BZ78" s="86">
        <v>1</v>
      </c>
      <c r="CA78" s="86" t="s">
        <v>6896</v>
      </c>
      <c r="CB78" s="86">
        <v>1</v>
      </c>
      <c r="CC78" s="90"/>
      <c r="CD78" s="1"/>
      <c r="CE78" s="1"/>
      <c r="CF78" s="1"/>
      <c r="CG78" s="1"/>
      <c r="CH78" s="1"/>
      <c r="CI78" s="1"/>
      <c r="CJ78" s="97"/>
      <c r="CK78" s="97"/>
      <c r="CL78" s="97"/>
      <c r="CM78" s="97"/>
      <c r="CN78" s="1"/>
      <c r="CO78" s="1"/>
      <c r="CP78" s="1"/>
      <c r="CQ78" s="1"/>
      <c r="CR78" s="1"/>
      <c r="CS78" s="1"/>
      <c r="CT78" s="97"/>
      <c r="CU78" s="97"/>
      <c r="CV78" s="1"/>
      <c r="CW78" s="1"/>
      <c r="CX78" s="97"/>
      <c r="CY78" s="97"/>
      <c r="CZ78" s="1"/>
      <c r="DA78" s="1"/>
      <c r="DB78" s="1"/>
      <c r="DC78" s="1"/>
      <c r="DD78" s="97"/>
      <c r="DE78" s="97"/>
      <c r="DF78" s="1"/>
      <c r="DG78" s="1"/>
      <c r="DH78" s="1"/>
      <c r="DI78" s="1"/>
      <c r="DJ78" s="98"/>
      <c r="DK78" s="98"/>
      <c r="DL78" s="1"/>
      <c r="DM78" s="1"/>
    </row>
    <row r="79" spans="1:117" ht="12.75" customHeight="1" x14ac:dyDescent="0.2">
      <c r="A79" s="1">
        <v>76</v>
      </c>
      <c r="B79" s="1" t="s">
        <v>2631</v>
      </c>
      <c r="C79" s="1" t="s">
        <v>331</v>
      </c>
      <c r="D79" s="1">
        <v>5</v>
      </c>
      <c r="E79" s="1" t="s">
        <v>2565</v>
      </c>
      <c r="F79" s="1" t="s">
        <v>23</v>
      </c>
      <c r="G79" s="1">
        <v>1</v>
      </c>
      <c r="H79" s="102" t="s">
        <v>3498</v>
      </c>
      <c r="I79" s="1">
        <v>1</v>
      </c>
      <c r="J79" s="102" t="s">
        <v>6952</v>
      </c>
      <c r="K79" s="1" t="s">
        <v>6880</v>
      </c>
      <c r="L79" s="102" t="s">
        <v>6968</v>
      </c>
      <c r="M79" s="97">
        <v>1</v>
      </c>
      <c r="N79" s="102" t="s">
        <v>6954</v>
      </c>
      <c r="O79" s="97">
        <v>1</v>
      </c>
      <c r="P79" s="102" t="s">
        <v>6955</v>
      </c>
      <c r="Q79" s="102">
        <v>1</v>
      </c>
      <c r="R79" s="103" t="s">
        <v>5715</v>
      </c>
      <c r="S79" s="97">
        <v>1</v>
      </c>
      <c r="T79" s="102" t="s">
        <v>6956</v>
      </c>
      <c r="U79" s="102">
        <v>1</v>
      </c>
      <c r="V79" s="102" t="s">
        <v>6957</v>
      </c>
      <c r="W79" s="102">
        <v>1</v>
      </c>
      <c r="X79" s="102" t="s">
        <v>6944</v>
      </c>
      <c r="Y79" s="102">
        <v>1</v>
      </c>
      <c r="Z79" s="101" t="s">
        <v>5629</v>
      </c>
      <c r="AA79" s="101">
        <v>1</v>
      </c>
      <c r="AB79" s="102" t="s">
        <v>6969</v>
      </c>
      <c r="AC79" s="102" t="s">
        <v>625</v>
      </c>
      <c r="AD79" s="102" t="s">
        <v>6904</v>
      </c>
      <c r="AE79" s="102" t="s">
        <v>6905</v>
      </c>
      <c r="AF79" s="102" t="s">
        <v>6918</v>
      </c>
      <c r="AG79" s="102">
        <v>1</v>
      </c>
      <c r="AH79" s="102" t="s">
        <v>6892</v>
      </c>
      <c r="AI79" s="102">
        <v>1</v>
      </c>
      <c r="AJ79" s="102" t="s">
        <v>6958</v>
      </c>
      <c r="AK79" s="102">
        <v>1</v>
      </c>
      <c r="AL79" s="102" t="s">
        <v>2169</v>
      </c>
      <c r="AM79" s="102">
        <v>1</v>
      </c>
      <c r="AN79" s="102" t="s">
        <v>6966</v>
      </c>
      <c r="AO79" s="102">
        <v>1</v>
      </c>
      <c r="AP79" s="102" t="s">
        <v>6894</v>
      </c>
      <c r="AQ79" s="102">
        <v>1</v>
      </c>
      <c r="AR79" s="90"/>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90"/>
      <c r="CD79" s="1"/>
      <c r="CE79" s="1"/>
      <c r="CF79" s="1"/>
      <c r="CG79" s="1"/>
      <c r="CH79" s="1"/>
      <c r="CI79" s="1"/>
      <c r="CJ79" s="97"/>
      <c r="CK79" s="97"/>
      <c r="CL79" s="97"/>
      <c r="CM79" s="97"/>
      <c r="CN79" s="1"/>
      <c r="CO79" s="1"/>
      <c r="CP79" s="1"/>
      <c r="CQ79" s="1"/>
      <c r="CR79" s="1"/>
      <c r="CS79" s="1"/>
      <c r="CT79" s="97"/>
      <c r="CU79" s="97"/>
      <c r="CV79" s="82"/>
      <c r="CX79" s="97"/>
      <c r="CY79" s="97"/>
      <c r="CZ79" s="1"/>
      <c r="DA79" s="1"/>
      <c r="DB79" s="1"/>
      <c r="DC79" s="1"/>
      <c r="DD79" s="97"/>
      <c r="DE79" s="97"/>
      <c r="DF79" s="1"/>
      <c r="DG79" s="1"/>
      <c r="DH79" s="1"/>
      <c r="DI79" s="1"/>
      <c r="DJ79" s="98"/>
      <c r="DK79" s="98"/>
      <c r="DL79" s="1"/>
      <c r="DM79" s="1"/>
    </row>
    <row r="80" spans="1:117" ht="12.75" customHeight="1" x14ac:dyDescent="0.2">
      <c r="A80" s="1">
        <v>77</v>
      </c>
      <c r="B80" s="1" t="s">
        <v>480</v>
      </c>
      <c r="C80" s="1" t="s">
        <v>331</v>
      </c>
      <c r="D80" s="1">
        <v>5</v>
      </c>
      <c r="E80" s="1" t="s">
        <v>2565</v>
      </c>
      <c r="F80" s="1" t="s">
        <v>23</v>
      </c>
      <c r="G80" s="1">
        <v>1</v>
      </c>
      <c r="H80" s="102" t="s">
        <v>6911</v>
      </c>
      <c r="I80" s="1" t="s">
        <v>6885</v>
      </c>
      <c r="J80" s="102" t="s">
        <v>6952</v>
      </c>
      <c r="K80" s="1" t="s">
        <v>6880</v>
      </c>
      <c r="L80" s="102" t="s">
        <v>6968</v>
      </c>
      <c r="M80" s="97">
        <v>1</v>
      </c>
      <c r="N80" s="102" t="s">
        <v>6954</v>
      </c>
      <c r="O80" s="97">
        <v>1</v>
      </c>
      <c r="P80" s="102" t="s">
        <v>6955</v>
      </c>
      <c r="Q80" s="102">
        <v>1</v>
      </c>
      <c r="R80" s="103" t="s">
        <v>5715</v>
      </c>
      <c r="S80" s="97">
        <v>1</v>
      </c>
      <c r="T80" s="102" t="s">
        <v>6956</v>
      </c>
      <c r="U80" s="102">
        <v>1</v>
      </c>
      <c r="V80" s="102" t="s">
        <v>6957</v>
      </c>
      <c r="W80" s="102">
        <v>1</v>
      </c>
      <c r="X80" s="102" t="s">
        <v>6944</v>
      </c>
      <c r="Y80" s="102">
        <v>1</v>
      </c>
      <c r="Z80" s="101" t="s">
        <v>1699</v>
      </c>
      <c r="AA80" s="101">
        <v>1</v>
      </c>
      <c r="AB80" s="102" t="s">
        <v>6969</v>
      </c>
      <c r="AC80" s="102" t="s">
        <v>625</v>
      </c>
      <c r="AD80" s="102" t="s">
        <v>6305</v>
      </c>
      <c r="AE80" s="102">
        <v>1</v>
      </c>
      <c r="AF80" s="102" t="s">
        <v>6918</v>
      </c>
      <c r="AG80" s="102">
        <v>1</v>
      </c>
      <c r="AH80" s="102" t="s">
        <v>6892</v>
      </c>
      <c r="AI80" s="102">
        <v>1</v>
      </c>
      <c r="AJ80" s="102" t="s">
        <v>6958</v>
      </c>
      <c r="AK80" s="102">
        <v>1</v>
      </c>
      <c r="AL80" s="102" t="s">
        <v>6970</v>
      </c>
      <c r="AM80" s="102" t="s">
        <v>6895</v>
      </c>
      <c r="AN80" s="102" t="s">
        <v>6966</v>
      </c>
      <c r="AO80" s="102">
        <v>1</v>
      </c>
      <c r="AP80" s="102" t="s">
        <v>6894</v>
      </c>
      <c r="AQ80" s="102">
        <v>1</v>
      </c>
      <c r="AR80" s="90"/>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90"/>
      <c r="CD80" s="1"/>
      <c r="CE80" s="1"/>
      <c r="CF80" s="1"/>
      <c r="CG80" s="1"/>
      <c r="CH80" s="1"/>
      <c r="CI80" s="1"/>
      <c r="CJ80" s="97"/>
      <c r="CK80" s="97"/>
      <c r="CL80" s="97"/>
      <c r="CM80" s="97"/>
      <c r="CN80" s="1"/>
      <c r="CO80" s="1"/>
      <c r="CP80" s="1"/>
      <c r="CQ80" s="1"/>
      <c r="CR80" s="1"/>
      <c r="CS80" s="1"/>
      <c r="CT80" s="97"/>
      <c r="CU80" s="97"/>
      <c r="CV80" s="82"/>
      <c r="CX80" s="97"/>
      <c r="CY80" s="97"/>
      <c r="CZ80" s="1"/>
      <c r="DA80" s="1"/>
      <c r="DB80" s="1"/>
      <c r="DC80" s="1"/>
      <c r="DD80" s="97"/>
      <c r="DE80" s="97"/>
      <c r="DF80" s="1"/>
      <c r="DG80" s="1"/>
      <c r="DH80" s="1"/>
      <c r="DI80" s="1"/>
      <c r="DJ80" s="98"/>
      <c r="DK80" s="98"/>
      <c r="DL80" s="1"/>
      <c r="DM80" s="1"/>
    </row>
    <row r="81" spans="1:117" ht="12.75" customHeight="1" x14ac:dyDescent="0.2">
      <c r="A81" s="1">
        <v>78</v>
      </c>
      <c r="B81" s="1" t="s">
        <v>484</v>
      </c>
      <c r="C81" s="1" t="s">
        <v>331</v>
      </c>
      <c r="D81" s="1">
        <v>5</v>
      </c>
      <c r="E81" s="1">
        <v>13</v>
      </c>
      <c r="F81" s="1" t="s">
        <v>23</v>
      </c>
      <c r="G81" s="1">
        <v>1</v>
      </c>
      <c r="H81" s="102" t="s">
        <v>6911</v>
      </c>
      <c r="I81" s="1" t="s">
        <v>6885</v>
      </c>
      <c r="J81" s="102" t="s">
        <v>6952</v>
      </c>
      <c r="K81" s="1" t="s">
        <v>6880</v>
      </c>
      <c r="L81" s="102" t="s">
        <v>6968</v>
      </c>
      <c r="M81" s="97">
        <v>1</v>
      </c>
      <c r="N81" s="102" t="s">
        <v>6971</v>
      </c>
      <c r="O81" s="97" t="s">
        <v>6880</v>
      </c>
      <c r="P81" s="102" t="s">
        <v>6972</v>
      </c>
      <c r="Q81" s="102" t="s">
        <v>6879</v>
      </c>
      <c r="R81" s="103" t="s">
        <v>5715</v>
      </c>
      <c r="S81" s="97">
        <v>1</v>
      </c>
      <c r="T81" s="102" t="s">
        <v>6956</v>
      </c>
      <c r="U81" s="102">
        <v>1</v>
      </c>
      <c r="V81" s="102" t="s">
        <v>6957</v>
      </c>
      <c r="W81" s="102">
        <v>1</v>
      </c>
      <c r="X81" s="102" t="s">
        <v>6944</v>
      </c>
      <c r="Y81" s="102">
        <v>1</v>
      </c>
      <c r="Z81" s="102" t="s">
        <v>6973</v>
      </c>
      <c r="AA81" s="102">
        <v>1</v>
      </c>
      <c r="AB81" s="102" t="s">
        <v>6969</v>
      </c>
      <c r="AC81" s="102" t="s">
        <v>625</v>
      </c>
      <c r="AD81" s="102" t="s">
        <v>6974</v>
      </c>
      <c r="AE81" s="102">
        <v>1</v>
      </c>
      <c r="AF81" s="102" t="s">
        <v>6918</v>
      </c>
      <c r="AG81" s="102">
        <v>1</v>
      </c>
      <c r="AH81" s="102" t="s">
        <v>6950</v>
      </c>
      <c r="AI81" s="102" t="s">
        <v>6880</v>
      </c>
      <c r="AJ81" s="99" t="s">
        <v>6966</v>
      </c>
      <c r="AK81" s="99"/>
      <c r="AL81" s="102" t="s">
        <v>2169</v>
      </c>
      <c r="AM81" s="102">
        <v>1</v>
      </c>
      <c r="AN81" s="102" t="s">
        <v>6966</v>
      </c>
      <c r="AO81" s="102">
        <v>1</v>
      </c>
      <c r="AP81" s="102" t="s">
        <v>6975</v>
      </c>
      <c r="AQ81" s="102" t="s">
        <v>625</v>
      </c>
      <c r="AR81" s="90"/>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90"/>
      <c r="CD81" s="1"/>
      <c r="CE81" s="1"/>
      <c r="CF81" s="1"/>
      <c r="CG81" s="1"/>
      <c r="CH81" s="1"/>
      <c r="CI81" s="1"/>
      <c r="CJ81" s="97"/>
      <c r="CK81" s="97"/>
      <c r="CL81" s="97"/>
      <c r="CM81" s="97"/>
      <c r="CN81" s="1"/>
      <c r="CO81" s="1"/>
      <c r="CP81" s="1"/>
      <c r="CQ81" s="1"/>
      <c r="CR81" s="1"/>
      <c r="CS81" s="1"/>
      <c r="CT81" s="97"/>
      <c r="CU81" s="97"/>
      <c r="CV81" s="1"/>
      <c r="CW81" s="1"/>
      <c r="CX81" s="97"/>
      <c r="CY81" s="97"/>
      <c r="CZ81" s="1"/>
      <c r="DA81" s="1"/>
      <c r="DB81" s="1"/>
      <c r="DC81" s="1"/>
      <c r="DD81" s="97"/>
      <c r="DE81" s="97"/>
      <c r="DF81" s="1"/>
      <c r="DG81" s="1"/>
      <c r="DH81" s="1"/>
      <c r="DI81" s="1"/>
      <c r="DJ81" s="98"/>
      <c r="DK81" s="98"/>
      <c r="DL81" s="1"/>
      <c r="DM81" s="1"/>
    </row>
    <row r="82" spans="1:117" ht="12.75" customHeight="1" x14ac:dyDescent="0.2">
      <c r="A82" s="1">
        <v>79</v>
      </c>
      <c r="B82" s="1" t="s">
        <v>489</v>
      </c>
      <c r="C82" s="1" t="s">
        <v>490</v>
      </c>
      <c r="D82" s="1">
        <v>4</v>
      </c>
      <c r="E82" s="1">
        <v>9</v>
      </c>
      <c r="F82" s="1" t="s">
        <v>23</v>
      </c>
      <c r="G82" s="1">
        <v>1</v>
      </c>
      <c r="H82" s="102" t="s">
        <v>6911</v>
      </c>
      <c r="I82" s="1" t="s">
        <v>6885</v>
      </c>
      <c r="J82" s="102" t="s">
        <v>6961</v>
      </c>
      <c r="K82" s="1">
        <v>1</v>
      </c>
      <c r="L82" s="102" t="s">
        <v>6976</v>
      </c>
      <c r="M82" s="97" t="s">
        <v>6877</v>
      </c>
      <c r="N82" s="102" t="s">
        <v>6954</v>
      </c>
      <c r="O82" s="97">
        <v>1</v>
      </c>
      <c r="P82" s="102" t="s">
        <v>6955</v>
      </c>
      <c r="Q82" s="102">
        <v>1</v>
      </c>
      <c r="R82" s="103" t="s">
        <v>5715</v>
      </c>
      <c r="S82" s="97">
        <v>1</v>
      </c>
      <c r="T82" s="102" t="s">
        <v>6956</v>
      </c>
      <c r="U82" s="102">
        <v>1</v>
      </c>
      <c r="V82" s="102" t="s">
        <v>6957</v>
      </c>
      <c r="W82" s="102">
        <v>1</v>
      </c>
      <c r="X82" s="102" t="s">
        <v>6944</v>
      </c>
      <c r="Y82" s="102">
        <v>1</v>
      </c>
      <c r="Z82" s="102" t="s">
        <v>6973</v>
      </c>
      <c r="AA82" s="102">
        <v>1</v>
      </c>
      <c r="AB82" s="102" t="s">
        <v>6977</v>
      </c>
      <c r="AC82" s="102" t="s">
        <v>6885</v>
      </c>
      <c r="AD82" s="102" t="s">
        <v>6974</v>
      </c>
      <c r="AE82" s="102">
        <v>1</v>
      </c>
      <c r="AF82" s="102" t="s">
        <v>6947</v>
      </c>
      <c r="AG82" s="102" t="s">
        <v>625</v>
      </c>
      <c r="AH82" s="102" t="s">
        <v>6892</v>
      </c>
      <c r="AI82" s="102">
        <v>1</v>
      </c>
      <c r="AJ82" s="102" t="s">
        <v>6958</v>
      </c>
      <c r="AK82" s="102">
        <v>1</v>
      </c>
      <c r="AL82" s="102" t="s">
        <v>2169</v>
      </c>
      <c r="AM82" s="102">
        <v>1</v>
      </c>
      <c r="AN82" s="102" t="s">
        <v>6917</v>
      </c>
      <c r="AO82" s="102" t="s">
        <v>6877</v>
      </c>
      <c r="AP82" s="102" t="s">
        <v>6975</v>
      </c>
      <c r="AQ82" s="102" t="s">
        <v>625</v>
      </c>
      <c r="AR82" s="90"/>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90"/>
      <c r="CD82" s="1"/>
      <c r="CE82" s="1"/>
      <c r="CF82" s="1"/>
      <c r="CG82" s="1"/>
      <c r="CH82" s="1"/>
      <c r="CI82" s="1"/>
      <c r="CJ82" s="97"/>
      <c r="CK82" s="97"/>
      <c r="CL82" s="97"/>
      <c r="CM82" s="97"/>
      <c r="CN82" s="1"/>
      <c r="CO82" s="1"/>
      <c r="CP82" s="1"/>
      <c r="CQ82" s="1"/>
      <c r="CR82" s="1"/>
      <c r="CS82" s="1"/>
      <c r="CT82" s="97"/>
      <c r="CU82" s="97"/>
      <c r="CV82" s="1"/>
      <c r="CW82" s="1"/>
      <c r="CX82" s="97"/>
      <c r="CY82" s="97"/>
      <c r="CZ82" s="1"/>
      <c r="DA82" s="1"/>
      <c r="DB82" s="1"/>
      <c r="DC82" s="1"/>
      <c r="DD82" s="97"/>
      <c r="DE82" s="97"/>
      <c r="DF82" s="1"/>
      <c r="DG82" s="1"/>
      <c r="DH82" s="1"/>
      <c r="DI82" s="1"/>
      <c r="DJ82" s="98"/>
      <c r="DK82" s="98"/>
      <c r="DL82" s="1"/>
      <c r="DM82" s="1"/>
    </row>
    <row r="83" spans="1:117" ht="12.75" customHeight="1" x14ac:dyDescent="0.2">
      <c r="A83" s="1">
        <v>80</v>
      </c>
      <c r="B83" s="1" t="s">
        <v>495</v>
      </c>
      <c r="C83" s="1" t="s">
        <v>490</v>
      </c>
      <c r="D83" s="1">
        <v>4</v>
      </c>
      <c r="E83" s="1">
        <v>9</v>
      </c>
      <c r="F83" s="1" t="s">
        <v>23</v>
      </c>
      <c r="G83" s="1">
        <v>1</v>
      </c>
      <c r="H83" s="102" t="s">
        <v>3498</v>
      </c>
      <c r="I83" s="1">
        <v>1</v>
      </c>
      <c r="J83" s="102" t="s">
        <v>6978</v>
      </c>
      <c r="K83" s="1" t="s">
        <v>6877</v>
      </c>
      <c r="L83" s="102" t="s">
        <v>6976</v>
      </c>
      <c r="M83" s="97" t="s">
        <v>6877</v>
      </c>
      <c r="N83" s="102" t="s">
        <v>6954</v>
      </c>
      <c r="O83" s="97">
        <v>1</v>
      </c>
      <c r="P83" s="102" t="s">
        <v>6955</v>
      </c>
      <c r="Q83" s="102">
        <v>1</v>
      </c>
      <c r="R83" s="103" t="s">
        <v>5715</v>
      </c>
      <c r="S83" s="97">
        <v>1</v>
      </c>
      <c r="T83" s="102" t="s">
        <v>6943</v>
      </c>
      <c r="U83" s="102" t="s">
        <v>6885</v>
      </c>
      <c r="V83" s="102" t="s">
        <v>6957</v>
      </c>
      <c r="W83" s="102">
        <v>1</v>
      </c>
      <c r="X83" s="102" t="s">
        <v>6979</v>
      </c>
      <c r="Y83" s="102" t="s">
        <v>6905</v>
      </c>
      <c r="Z83" s="18"/>
      <c r="AA83" s="18"/>
      <c r="AB83" s="18"/>
      <c r="AC83" s="18"/>
      <c r="AD83" s="18"/>
      <c r="AE83" s="18"/>
      <c r="AF83" s="18"/>
      <c r="AG83" s="18"/>
      <c r="AH83" s="18"/>
      <c r="AI83" s="18"/>
      <c r="AJ83" s="18"/>
      <c r="AK83" s="18"/>
      <c r="AL83" s="18"/>
      <c r="AM83" s="18"/>
      <c r="AN83" s="102"/>
      <c r="AO83" s="102"/>
      <c r="AP83" s="102"/>
      <c r="AQ83" s="102"/>
      <c r="AR83" s="90"/>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90"/>
      <c r="CD83" s="1"/>
      <c r="CE83" s="1"/>
      <c r="CF83" s="1"/>
      <c r="CG83" s="1"/>
      <c r="CH83" s="1"/>
      <c r="CI83" s="1"/>
      <c r="CJ83" s="97"/>
      <c r="CK83" s="97"/>
      <c r="CL83" s="97"/>
      <c r="CM83" s="97"/>
      <c r="CN83" s="1"/>
      <c r="CO83" s="1"/>
      <c r="CP83" s="1"/>
      <c r="CQ83" s="1"/>
      <c r="CR83" s="1"/>
      <c r="CS83" s="1"/>
      <c r="CT83" s="97"/>
      <c r="CU83" s="97"/>
      <c r="CV83" s="1"/>
      <c r="CW83" s="1"/>
      <c r="CX83" s="97"/>
      <c r="CY83" s="97"/>
      <c r="CZ83" s="1"/>
      <c r="DA83" s="1"/>
      <c r="DB83" s="1"/>
      <c r="DC83" s="1"/>
      <c r="DD83" s="97"/>
      <c r="DE83" s="97"/>
      <c r="DF83" s="1"/>
      <c r="DG83" s="1"/>
      <c r="DH83" s="1"/>
      <c r="DI83" s="1"/>
      <c r="DJ83" s="98"/>
      <c r="DK83" s="98"/>
      <c r="DL83" s="1"/>
      <c r="DM83" s="1"/>
    </row>
    <row r="84" spans="1:117" ht="12.75" customHeight="1" x14ac:dyDescent="0.2">
      <c r="A84" s="1">
        <v>81</v>
      </c>
      <c r="B84" s="1" t="s">
        <v>2714</v>
      </c>
      <c r="C84" s="1" t="s">
        <v>490</v>
      </c>
      <c r="D84" s="1">
        <v>4</v>
      </c>
      <c r="E84" s="1">
        <v>9</v>
      </c>
      <c r="F84" s="1" t="s">
        <v>23</v>
      </c>
      <c r="G84" s="1">
        <v>1</v>
      </c>
      <c r="H84" s="102" t="s">
        <v>6940</v>
      </c>
      <c r="I84" s="1" t="s">
        <v>6877</v>
      </c>
      <c r="J84" s="102" t="s">
        <v>6961</v>
      </c>
      <c r="K84" s="1">
        <v>1</v>
      </c>
      <c r="L84" s="102" t="s">
        <v>6968</v>
      </c>
      <c r="M84" s="97">
        <v>1</v>
      </c>
      <c r="N84" s="102" t="s">
        <v>6980</v>
      </c>
      <c r="O84" s="97" t="s">
        <v>6879</v>
      </c>
      <c r="P84" s="102" t="s">
        <v>6972</v>
      </c>
      <c r="Q84" s="102" t="s">
        <v>6879</v>
      </c>
      <c r="R84" s="103" t="s">
        <v>5715</v>
      </c>
      <c r="S84" s="97">
        <v>1</v>
      </c>
      <c r="T84" s="102" t="s">
        <v>6943</v>
      </c>
      <c r="U84" s="102" t="s">
        <v>6885</v>
      </c>
      <c r="V84" s="102" t="s">
        <v>6957</v>
      </c>
      <c r="W84" s="102">
        <v>1</v>
      </c>
      <c r="X84" s="102" t="s">
        <v>6944</v>
      </c>
      <c r="Y84" s="102">
        <v>1</v>
      </c>
      <c r="Z84" s="102" t="s">
        <v>6981</v>
      </c>
      <c r="AA84" s="102" t="s">
        <v>6907</v>
      </c>
      <c r="AB84" s="102" t="s">
        <v>6969</v>
      </c>
      <c r="AC84" s="102" t="s">
        <v>625</v>
      </c>
      <c r="AD84" s="102" t="s">
        <v>6974</v>
      </c>
      <c r="AE84" s="102">
        <v>1</v>
      </c>
      <c r="AF84" s="102" t="s">
        <v>6891</v>
      </c>
      <c r="AG84" s="102" t="s">
        <v>6885</v>
      </c>
      <c r="AH84" s="102" t="s">
        <v>6892</v>
      </c>
      <c r="AI84" s="102">
        <v>1</v>
      </c>
      <c r="AJ84" s="102" t="s">
        <v>6982</v>
      </c>
      <c r="AK84" s="102" t="s">
        <v>6907</v>
      </c>
      <c r="AL84" s="102" t="s">
        <v>6970</v>
      </c>
      <c r="AM84" s="102" t="s">
        <v>6895</v>
      </c>
      <c r="AN84" s="102" t="s">
        <v>6966</v>
      </c>
      <c r="AO84" s="102">
        <v>1</v>
      </c>
      <c r="AP84" s="102" t="s">
        <v>6894</v>
      </c>
      <c r="AQ84" s="102">
        <v>1</v>
      </c>
      <c r="AR84" s="90"/>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90"/>
      <c r="CD84" s="1"/>
      <c r="CE84" s="1"/>
      <c r="CF84" s="1"/>
      <c r="CG84" s="1"/>
      <c r="CH84" s="1"/>
      <c r="CI84" s="1"/>
      <c r="CJ84" s="97"/>
      <c r="CK84" s="97"/>
      <c r="CL84" s="97"/>
      <c r="CM84" s="97"/>
      <c r="CN84" s="1"/>
      <c r="CO84" s="1"/>
      <c r="CP84" s="1"/>
      <c r="CQ84" s="1"/>
      <c r="CR84" s="1"/>
      <c r="CS84" s="1"/>
      <c r="CT84" s="97"/>
      <c r="CU84" s="97"/>
      <c r="CV84" s="1"/>
      <c r="CW84" s="1"/>
      <c r="CX84" s="97"/>
      <c r="CY84" s="97"/>
      <c r="CZ84" s="1"/>
      <c r="DA84" s="1"/>
      <c r="DB84" s="1"/>
      <c r="DC84" s="1"/>
      <c r="DD84" s="97"/>
      <c r="DE84" s="97"/>
      <c r="DF84" s="1"/>
      <c r="DG84" s="1"/>
      <c r="DH84" s="1"/>
      <c r="DI84" s="1"/>
      <c r="DJ84" s="98"/>
      <c r="DK84" s="98"/>
      <c r="DL84" s="1"/>
      <c r="DM84" s="1"/>
    </row>
    <row r="85" spans="1:117" ht="12.75" customHeight="1" x14ac:dyDescent="0.2">
      <c r="A85" s="1">
        <v>82</v>
      </c>
      <c r="B85" s="1" t="s">
        <v>2723</v>
      </c>
      <c r="C85" s="1" t="s">
        <v>490</v>
      </c>
      <c r="D85" s="1">
        <v>4</v>
      </c>
      <c r="E85" s="1">
        <v>9</v>
      </c>
      <c r="F85" s="1" t="s">
        <v>23</v>
      </c>
      <c r="G85" s="1">
        <v>1</v>
      </c>
      <c r="H85" s="102" t="s">
        <v>3498</v>
      </c>
      <c r="I85" s="1">
        <v>1</v>
      </c>
      <c r="J85" s="102" t="s">
        <v>5305</v>
      </c>
      <c r="K85" s="1" t="s">
        <v>6879</v>
      </c>
      <c r="L85" s="102" t="s">
        <v>6968</v>
      </c>
      <c r="M85" s="97">
        <v>1</v>
      </c>
      <c r="N85" s="102" t="s">
        <v>6954</v>
      </c>
      <c r="O85" s="97">
        <v>1</v>
      </c>
      <c r="P85" s="102" t="s">
        <v>6955</v>
      </c>
      <c r="Q85" s="102">
        <v>1</v>
      </c>
      <c r="R85" s="103" t="s">
        <v>5715</v>
      </c>
      <c r="S85" s="97">
        <v>1</v>
      </c>
      <c r="T85" s="102" t="s">
        <v>6956</v>
      </c>
      <c r="U85" s="102">
        <v>1</v>
      </c>
      <c r="V85" s="102" t="s">
        <v>6957</v>
      </c>
      <c r="W85" s="102">
        <v>1</v>
      </c>
      <c r="X85" s="102" t="s">
        <v>6944</v>
      </c>
      <c r="Y85" s="102">
        <v>1</v>
      </c>
      <c r="Z85" s="102" t="s">
        <v>6981</v>
      </c>
      <c r="AA85" s="102" t="s">
        <v>6907</v>
      </c>
      <c r="AB85" s="102" t="s">
        <v>6977</v>
      </c>
      <c r="AC85" s="102" t="s">
        <v>6885</v>
      </c>
      <c r="AD85" s="102" t="s">
        <v>6890</v>
      </c>
      <c r="AE85" s="102" t="s">
        <v>6877</v>
      </c>
      <c r="AF85" s="102" t="s">
        <v>6925</v>
      </c>
      <c r="AG85" s="102" t="s">
        <v>6877</v>
      </c>
      <c r="AH85" s="102" t="s">
        <v>6892</v>
      </c>
      <c r="AI85" s="102">
        <v>1</v>
      </c>
      <c r="AJ85" s="102" t="s">
        <v>6958</v>
      </c>
      <c r="AK85" s="102">
        <v>1</v>
      </c>
      <c r="AL85" s="102" t="s">
        <v>2169</v>
      </c>
      <c r="AM85" s="102">
        <v>1</v>
      </c>
      <c r="AN85" s="102" t="s">
        <v>6966</v>
      </c>
      <c r="AO85" s="102">
        <v>1</v>
      </c>
      <c r="AP85" s="102" t="s">
        <v>6894</v>
      </c>
      <c r="AQ85" s="102">
        <v>1</v>
      </c>
      <c r="AR85" s="90"/>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90"/>
      <c r="CD85" s="1"/>
      <c r="CE85" s="1"/>
      <c r="CF85" s="1"/>
      <c r="CG85" s="1"/>
      <c r="CH85" s="1"/>
      <c r="CI85" s="1"/>
      <c r="CJ85" s="97"/>
      <c r="CK85" s="97"/>
      <c r="CL85" s="97"/>
      <c r="CM85" s="97"/>
      <c r="CN85" s="1"/>
      <c r="CO85" s="1"/>
      <c r="CP85" s="1"/>
      <c r="CQ85" s="1"/>
      <c r="CR85" s="1"/>
      <c r="CS85" s="1"/>
      <c r="CT85" s="97"/>
      <c r="CU85" s="97"/>
      <c r="CV85" s="1"/>
      <c r="CW85" s="1"/>
      <c r="CX85" s="97"/>
      <c r="CY85" s="97"/>
      <c r="CZ85" s="1"/>
      <c r="DA85" s="1"/>
      <c r="DB85" s="1"/>
      <c r="DC85" s="1"/>
      <c r="DD85" s="97"/>
      <c r="DE85" s="97"/>
      <c r="DF85" s="1"/>
      <c r="DG85" s="1"/>
      <c r="DH85" s="1"/>
      <c r="DI85" s="1"/>
      <c r="DJ85" s="98"/>
      <c r="DK85" s="98"/>
      <c r="DL85" s="1"/>
      <c r="DM85" s="1"/>
    </row>
    <row r="86" spans="1:117" ht="12.75" customHeight="1" x14ac:dyDescent="0.2">
      <c r="A86" s="1">
        <v>83</v>
      </c>
      <c r="B86" s="1" t="s">
        <v>510</v>
      </c>
      <c r="C86" s="1" t="s">
        <v>490</v>
      </c>
      <c r="D86" s="1">
        <v>4</v>
      </c>
      <c r="E86" s="1">
        <v>9</v>
      </c>
      <c r="F86" s="1" t="s">
        <v>23</v>
      </c>
      <c r="G86" s="1">
        <v>1</v>
      </c>
      <c r="H86" s="102" t="s">
        <v>6962</v>
      </c>
      <c r="I86" s="1">
        <v>1</v>
      </c>
      <c r="J86" s="102" t="s">
        <v>6961</v>
      </c>
      <c r="K86" s="1">
        <v>1</v>
      </c>
      <c r="L86" s="102" t="s">
        <v>6983</v>
      </c>
      <c r="M86" s="97" t="s">
        <v>6879</v>
      </c>
      <c r="N86" s="102" t="s">
        <v>6971</v>
      </c>
      <c r="O86" s="97" t="s">
        <v>6880</v>
      </c>
      <c r="P86" s="102" t="s">
        <v>6955</v>
      </c>
      <c r="Q86" s="102">
        <v>1</v>
      </c>
      <c r="R86" s="103" t="s">
        <v>5715</v>
      </c>
      <c r="S86" s="97">
        <v>1</v>
      </c>
      <c r="T86" s="102" t="s">
        <v>6956</v>
      </c>
      <c r="U86" s="102">
        <v>1</v>
      </c>
      <c r="V86" s="102" t="s">
        <v>6957</v>
      </c>
      <c r="W86" s="102">
        <v>1</v>
      </c>
      <c r="X86" s="102" t="s">
        <v>6944</v>
      </c>
      <c r="Y86" s="102">
        <v>1</v>
      </c>
      <c r="Z86" s="102" t="s">
        <v>6973</v>
      </c>
      <c r="AA86" s="102">
        <v>1</v>
      </c>
      <c r="AB86" s="102" t="s">
        <v>6969</v>
      </c>
      <c r="AC86" s="102" t="s">
        <v>625</v>
      </c>
      <c r="AD86" s="102" t="s">
        <v>6890</v>
      </c>
      <c r="AE86" s="102" t="s">
        <v>6877</v>
      </c>
      <c r="AF86" s="102" t="s">
        <v>6947</v>
      </c>
      <c r="AG86" s="102" t="s">
        <v>625</v>
      </c>
      <c r="AH86" s="102" t="s">
        <v>6892</v>
      </c>
      <c r="AI86" s="102">
        <v>1</v>
      </c>
      <c r="AJ86" s="102" t="s">
        <v>6958</v>
      </c>
      <c r="AK86" s="102">
        <v>1</v>
      </c>
      <c r="AL86" s="102" t="s">
        <v>6984</v>
      </c>
      <c r="AM86" s="102" t="s">
        <v>625</v>
      </c>
      <c r="AN86" s="102" t="s">
        <v>6966</v>
      </c>
      <c r="AO86" s="102">
        <v>1</v>
      </c>
      <c r="AP86" s="102" t="s">
        <v>6894</v>
      </c>
      <c r="AQ86" s="102">
        <v>1</v>
      </c>
      <c r="AR86" s="90"/>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90"/>
      <c r="CD86" s="1"/>
      <c r="CE86" s="1"/>
      <c r="CF86" s="1"/>
      <c r="CG86" s="1"/>
      <c r="CH86" s="1"/>
      <c r="CI86" s="1"/>
      <c r="CJ86" s="97"/>
      <c r="CK86" s="97"/>
      <c r="CL86" s="97"/>
      <c r="CM86" s="97"/>
      <c r="CN86" s="1"/>
      <c r="CO86" s="1"/>
      <c r="CP86" s="1"/>
      <c r="CQ86" s="1"/>
      <c r="CR86" s="1"/>
      <c r="CS86" s="1"/>
      <c r="CT86" s="97"/>
      <c r="CU86" s="97"/>
      <c r="CV86" s="1"/>
      <c r="CW86" s="1"/>
      <c r="CX86" s="97"/>
      <c r="CY86" s="97"/>
      <c r="CZ86" s="1"/>
      <c r="DA86" s="1"/>
      <c r="DB86" s="1"/>
      <c r="DC86" s="1"/>
      <c r="DD86" s="97"/>
      <c r="DE86" s="97"/>
      <c r="DF86" s="1"/>
      <c r="DG86" s="1"/>
      <c r="DH86" s="1"/>
      <c r="DI86" s="1"/>
      <c r="DJ86" s="98"/>
      <c r="DK86" s="98"/>
      <c r="DL86" s="1"/>
      <c r="DM86" s="1"/>
    </row>
    <row r="87" spans="1:117" ht="12.75" customHeight="1" x14ac:dyDescent="0.2">
      <c r="A87" s="1">
        <v>84</v>
      </c>
      <c r="B87" s="1" t="s">
        <v>2750</v>
      </c>
      <c r="C87" s="1" t="s">
        <v>490</v>
      </c>
      <c r="D87" s="1">
        <v>4</v>
      </c>
      <c r="E87" s="1">
        <v>9</v>
      </c>
      <c r="F87" s="1" t="s">
        <v>23</v>
      </c>
      <c r="G87" s="1">
        <v>1</v>
      </c>
      <c r="H87" s="102" t="s">
        <v>6962</v>
      </c>
      <c r="I87" s="1">
        <v>1</v>
      </c>
      <c r="J87" s="102" t="s">
        <v>6961</v>
      </c>
      <c r="K87" s="1">
        <v>1</v>
      </c>
      <c r="L87" s="102" t="s">
        <v>6968</v>
      </c>
      <c r="M87" s="97">
        <v>1</v>
      </c>
      <c r="N87" s="102" t="s">
        <v>6954</v>
      </c>
      <c r="O87" s="97">
        <v>1</v>
      </c>
      <c r="P87" s="102" t="s">
        <v>6955</v>
      </c>
      <c r="Q87" s="102">
        <v>1</v>
      </c>
      <c r="R87" s="103" t="s">
        <v>5715</v>
      </c>
      <c r="S87" s="97">
        <v>1</v>
      </c>
      <c r="T87" s="102" t="s">
        <v>6956</v>
      </c>
      <c r="U87" s="102">
        <v>1</v>
      </c>
      <c r="V87" s="102" t="s">
        <v>6957</v>
      </c>
      <c r="W87" s="102">
        <v>1</v>
      </c>
      <c r="X87" s="102" t="s">
        <v>6979</v>
      </c>
      <c r="Y87" s="102" t="s">
        <v>6905</v>
      </c>
      <c r="Z87" s="18"/>
      <c r="AA87" s="18"/>
      <c r="AB87" s="18"/>
      <c r="AC87" s="18"/>
      <c r="AD87" s="18"/>
      <c r="AE87" s="18"/>
      <c r="AF87" s="18"/>
      <c r="AG87" s="18"/>
      <c r="AH87" s="18"/>
      <c r="AI87" s="18"/>
      <c r="AJ87" s="18"/>
      <c r="AK87" s="18"/>
      <c r="AL87" s="18"/>
      <c r="AM87" s="18"/>
      <c r="AN87" s="102"/>
      <c r="AO87" s="102"/>
      <c r="AP87" s="102"/>
      <c r="AQ87" s="102"/>
      <c r="AR87" s="90"/>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90"/>
      <c r="CD87" s="1"/>
      <c r="CE87" s="1"/>
      <c r="CF87" s="1"/>
      <c r="CG87" s="1"/>
      <c r="CH87" s="1"/>
      <c r="CI87" s="1"/>
      <c r="CJ87" s="97"/>
      <c r="CK87" s="97"/>
      <c r="CL87" s="97"/>
      <c r="CM87" s="97"/>
      <c r="CN87" s="1"/>
      <c r="CO87" s="1"/>
      <c r="CP87" s="1"/>
      <c r="CQ87" s="1"/>
      <c r="CR87" s="1"/>
      <c r="CS87" s="1"/>
      <c r="CT87" s="97"/>
      <c r="CU87" s="97"/>
      <c r="CV87" s="1"/>
      <c r="CW87" s="1"/>
      <c r="CX87" s="97"/>
      <c r="CY87" s="97"/>
      <c r="CZ87" s="1"/>
      <c r="DA87" s="1"/>
      <c r="DB87" s="1"/>
      <c r="DC87" s="1"/>
      <c r="DD87" s="97"/>
      <c r="DE87" s="97"/>
      <c r="DF87" s="1"/>
      <c r="DG87" s="1"/>
      <c r="DH87" s="1"/>
      <c r="DI87" s="1"/>
      <c r="DJ87" s="98"/>
      <c r="DK87" s="98"/>
      <c r="DL87" s="1"/>
      <c r="DM87" s="1"/>
    </row>
    <row r="88" spans="1:117" ht="12.75" customHeight="1" x14ac:dyDescent="0.2">
      <c r="A88" s="1">
        <v>85</v>
      </c>
      <c r="B88" s="1" t="s">
        <v>2769</v>
      </c>
      <c r="C88" s="1" t="s">
        <v>490</v>
      </c>
      <c r="D88" s="1">
        <v>4</v>
      </c>
      <c r="E88" s="1">
        <v>9</v>
      </c>
      <c r="F88" s="1" t="s">
        <v>23</v>
      </c>
      <c r="G88" s="1">
        <v>1</v>
      </c>
      <c r="H88" s="102" t="s">
        <v>6962</v>
      </c>
      <c r="I88" s="1">
        <v>1</v>
      </c>
      <c r="J88" s="102" t="s">
        <v>6961</v>
      </c>
      <c r="K88" s="1">
        <v>1</v>
      </c>
      <c r="L88" s="102" t="s">
        <v>6968</v>
      </c>
      <c r="M88" s="97">
        <v>1</v>
      </c>
      <c r="N88" s="102" t="s">
        <v>6954</v>
      </c>
      <c r="O88" s="97">
        <v>1</v>
      </c>
      <c r="P88" s="102" t="s">
        <v>6955</v>
      </c>
      <c r="Q88" s="102">
        <v>1</v>
      </c>
      <c r="R88" s="103" t="s">
        <v>5715</v>
      </c>
      <c r="S88" s="97">
        <v>1</v>
      </c>
      <c r="T88" s="102" t="s">
        <v>6956</v>
      </c>
      <c r="U88" s="102">
        <v>1</v>
      </c>
      <c r="V88" s="102" t="s">
        <v>6957</v>
      </c>
      <c r="W88" s="102">
        <v>1</v>
      </c>
      <c r="X88" s="102" t="s">
        <v>6944</v>
      </c>
      <c r="Y88" s="102">
        <v>1</v>
      </c>
      <c r="Z88" s="102" t="s">
        <v>6973</v>
      </c>
      <c r="AA88" s="102">
        <v>1</v>
      </c>
      <c r="AB88" s="102" t="s">
        <v>6969</v>
      </c>
      <c r="AC88" s="102" t="s">
        <v>625</v>
      </c>
      <c r="AD88" s="102" t="s">
        <v>6974</v>
      </c>
      <c r="AE88" s="102">
        <v>1</v>
      </c>
      <c r="AF88" s="102" t="s">
        <v>6947</v>
      </c>
      <c r="AG88" s="102" t="s">
        <v>625</v>
      </c>
      <c r="AH88" s="102" t="s">
        <v>5813</v>
      </c>
      <c r="AI88" s="102" t="s">
        <v>6877</v>
      </c>
      <c r="AJ88" s="102" t="s">
        <v>6958</v>
      </c>
      <c r="AK88" s="102">
        <v>1</v>
      </c>
      <c r="AL88" s="102" t="s">
        <v>2169</v>
      </c>
      <c r="AM88" s="102">
        <v>1</v>
      </c>
      <c r="AN88" s="102" t="s">
        <v>6966</v>
      </c>
      <c r="AO88" s="102">
        <v>1</v>
      </c>
      <c r="AP88" s="102" t="s">
        <v>6894</v>
      </c>
      <c r="AQ88" s="102">
        <v>1</v>
      </c>
      <c r="AR88" s="90"/>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90"/>
      <c r="CD88" s="1"/>
      <c r="CE88" s="1"/>
      <c r="CF88" s="1"/>
      <c r="CG88" s="1"/>
      <c r="CH88" s="1"/>
      <c r="CI88" s="1"/>
      <c r="CJ88" s="97"/>
      <c r="CK88" s="97"/>
      <c r="CL88" s="97"/>
      <c r="CM88" s="97"/>
      <c r="CN88" s="1"/>
      <c r="CO88" s="1"/>
      <c r="CP88" s="1"/>
      <c r="CQ88" s="1"/>
      <c r="CR88" s="1"/>
      <c r="CS88" s="1"/>
      <c r="CT88" s="97"/>
      <c r="CU88" s="97"/>
      <c r="CV88" s="1"/>
      <c r="CW88" s="1"/>
      <c r="CX88" s="97"/>
      <c r="CY88" s="97"/>
      <c r="CZ88" s="1"/>
      <c r="DA88" s="1"/>
      <c r="DB88" s="1"/>
      <c r="DC88" s="1"/>
      <c r="DD88" s="97"/>
      <c r="DE88" s="97"/>
      <c r="DF88" s="1"/>
      <c r="DG88" s="1"/>
      <c r="DH88" s="1"/>
      <c r="DI88" s="1"/>
      <c r="DJ88" s="98"/>
      <c r="DK88" s="98"/>
      <c r="DL88" s="1"/>
      <c r="DM88" s="1"/>
    </row>
    <row r="89" spans="1:117" ht="12.75" customHeight="1" x14ac:dyDescent="0.2">
      <c r="A89" s="1">
        <v>86</v>
      </c>
      <c r="B89" s="1" t="s">
        <v>2776</v>
      </c>
      <c r="C89" s="1" t="s">
        <v>490</v>
      </c>
      <c r="D89" s="1">
        <v>4</v>
      </c>
      <c r="E89" s="1">
        <v>9</v>
      </c>
      <c r="F89" s="1" t="s">
        <v>23</v>
      </c>
      <c r="G89" s="1">
        <v>1</v>
      </c>
      <c r="H89" s="102" t="s">
        <v>6962</v>
      </c>
      <c r="I89" s="1">
        <v>1</v>
      </c>
      <c r="J89" s="102" t="s">
        <v>6952</v>
      </c>
      <c r="K89" s="1" t="s">
        <v>6880</v>
      </c>
      <c r="L89" s="102" t="s">
        <v>6968</v>
      </c>
      <c r="M89" s="97">
        <v>1</v>
      </c>
      <c r="N89" s="102" t="s">
        <v>6954</v>
      </c>
      <c r="O89" s="97">
        <v>1</v>
      </c>
      <c r="P89" s="102" t="s">
        <v>6955</v>
      </c>
      <c r="Q89" s="102">
        <v>1</v>
      </c>
      <c r="R89" s="103" t="s">
        <v>5715</v>
      </c>
      <c r="S89" s="97">
        <v>1</v>
      </c>
      <c r="T89" s="102" t="s">
        <v>6956</v>
      </c>
      <c r="U89" s="102">
        <v>1</v>
      </c>
      <c r="V89" s="102" t="s">
        <v>6957</v>
      </c>
      <c r="W89" s="102">
        <v>1</v>
      </c>
      <c r="X89" s="102" t="s">
        <v>6944</v>
      </c>
      <c r="Y89" s="102">
        <v>1</v>
      </c>
      <c r="Z89" s="102" t="s">
        <v>6981</v>
      </c>
      <c r="AA89" s="102" t="s">
        <v>6907</v>
      </c>
      <c r="AB89" s="102" t="s">
        <v>6985</v>
      </c>
      <c r="AC89" s="102">
        <v>1</v>
      </c>
      <c r="AD89" s="102" t="s">
        <v>6974</v>
      </c>
      <c r="AE89" s="102">
        <v>1</v>
      </c>
      <c r="AF89" s="102" t="s">
        <v>6918</v>
      </c>
      <c r="AG89" s="102">
        <v>1</v>
      </c>
      <c r="AH89" s="102" t="s">
        <v>6892</v>
      </c>
      <c r="AI89" s="102">
        <v>1</v>
      </c>
      <c r="AJ89" s="102" t="s">
        <v>6958</v>
      </c>
      <c r="AK89" s="102">
        <v>1</v>
      </c>
      <c r="AL89" s="102" t="s">
        <v>6970</v>
      </c>
      <c r="AM89" s="102" t="s">
        <v>6895</v>
      </c>
      <c r="AN89" s="102" t="s">
        <v>6896</v>
      </c>
      <c r="AO89" s="102" t="s">
        <v>6879</v>
      </c>
      <c r="AP89" s="102" t="s">
        <v>6894</v>
      </c>
      <c r="AQ89" s="102">
        <v>1</v>
      </c>
      <c r="AR89" s="90"/>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90"/>
      <c r="CD89" s="1"/>
      <c r="CE89" s="1"/>
      <c r="CF89" s="1"/>
      <c r="CG89" s="1"/>
      <c r="CH89" s="1"/>
      <c r="CI89" s="1"/>
      <c r="CJ89" s="97"/>
      <c r="CK89" s="97"/>
      <c r="CL89" s="97"/>
      <c r="CM89" s="97"/>
      <c r="CN89" s="1"/>
      <c r="CO89" s="1"/>
      <c r="CP89" s="1"/>
      <c r="CQ89" s="1"/>
      <c r="CR89" s="1"/>
      <c r="CS89" s="1"/>
      <c r="CT89" s="97"/>
      <c r="CU89" s="97"/>
      <c r="CV89" s="1"/>
      <c r="CW89" s="1"/>
      <c r="CX89" s="97"/>
      <c r="CY89" s="97"/>
      <c r="CZ89" s="1"/>
      <c r="DA89" s="1"/>
      <c r="DB89" s="1"/>
      <c r="DC89" s="1"/>
      <c r="DD89" s="97"/>
      <c r="DE89" s="97"/>
      <c r="DF89" s="1"/>
      <c r="DG89" s="1"/>
      <c r="DH89" s="1"/>
      <c r="DI89" s="1"/>
      <c r="DJ89" s="98"/>
      <c r="DK89" s="98"/>
      <c r="DL89" s="1"/>
      <c r="DM89" s="1"/>
    </row>
    <row r="90" spans="1:117" ht="12.75" customHeight="1" x14ac:dyDescent="0.2">
      <c r="A90" s="1">
        <v>87</v>
      </c>
      <c r="B90" s="1" t="s">
        <v>2787</v>
      </c>
      <c r="C90" s="1" t="s">
        <v>490</v>
      </c>
      <c r="D90" s="1">
        <v>4</v>
      </c>
      <c r="E90" s="1">
        <v>9</v>
      </c>
      <c r="F90" s="1" t="s">
        <v>23</v>
      </c>
      <c r="G90" s="1">
        <v>1</v>
      </c>
      <c r="H90" s="102" t="s">
        <v>6962</v>
      </c>
      <c r="I90" s="1">
        <v>1</v>
      </c>
      <c r="J90" s="102" t="s">
        <v>6961</v>
      </c>
      <c r="K90" s="1">
        <v>1</v>
      </c>
      <c r="L90" s="102" t="s">
        <v>6968</v>
      </c>
      <c r="M90" s="97">
        <v>1</v>
      </c>
      <c r="N90" s="102" t="s">
        <v>6954</v>
      </c>
      <c r="O90" s="97">
        <v>1</v>
      </c>
      <c r="P90" s="102" t="s">
        <v>6955</v>
      </c>
      <c r="Q90" s="102">
        <v>1</v>
      </c>
      <c r="R90" s="103" t="s">
        <v>5715</v>
      </c>
      <c r="S90" s="97">
        <v>1</v>
      </c>
      <c r="T90" s="102" t="s">
        <v>6956</v>
      </c>
      <c r="U90" s="102">
        <v>1</v>
      </c>
      <c r="V90" s="102" t="s">
        <v>6957</v>
      </c>
      <c r="W90" s="102">
        <v>1</v>
      </c>
      <c r="X90" s="102" t="s">
        <v>6944</v>
      </c>
      <c r="Y90" s="102">
        <v>1</v>
      </c>
      <c r="Z90" s="102" t="s">
        <v>6973</v>
      </c>
      <c r="AA90" s="102">
        <v>1</v>
      </c>
      <c r="AB90" s="102" t="s">
        <v>6985</v>
      </c>
      <c r="AC90" s="102">
        <v>1</v>
      </c>
      <c r="AD90" s="102" t="s">
        <v>6890</v>
      </c>
      <c r="AE90" s="102" t="s">
        <v>6877</v>
      </c>
      <c r="AF90" s="102" t="s">
        <v>6918</v>
      </c>
      <c r="AG90" s="102">
        <v>1</v>
      </c>
      <c r="AH90" s="102" t="s">
        <v>6892</v>
      </c>
      <c r="AI90" s="102">
        <v>1</v>
      </c>
      <c r="AJ90" s="102" t="s">
        <v>6958</v>
      </c>
      <c r="AK90" s="102">
        <v>1</v>
      </c>
      <c r="AL90" s="102" t="s">
        <v>2169</v>
      </c>
      <c r="AM90" s="102">
        <v>1</v>
      </c>
      <c r="AN90" s="102" t="s">
        <v>6966</v>
      </c>
      <c r="AO90" s="102">
        <v>1</v>
      </c>
      <c r="AP90" s="102" t="s">
        <v>6894</v>
      </c>
      <c r="AQ90" s="102">
        <v>1</v>
      </c>
      <c r="AR90" s="90"/>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90"/>
      <c r="CD90" s="1"/>
      <c r="CE90" s="1"/>
      <c r="CF90" s="1"/>
      <c r="CG90" s="1"/>
      <c r="CH90" s="1"/>
      <c r="CI90" s="1"/>
      <c r="CJ90" s="97"/>
      <c r="CK90" s="97"/>
      <c r="CL90" s="97"/>
      <c r="CM90" s="97"/>
      <c r="CN90" s="1"/>
      <c r="CO90" s="1"/>
      <c r="CP90" s="1"/>
      <c r="CQ90" s="1"/>
      <c r="CR90" s="1"/>
      <c r="CS90" s="1"/>
      <c r="CT90" s="97"/>
      <c r="CU90" s="97"/>
      <c r="CV90" s="1"/>
      <c r="CW90" s="1"/>
      <c r="CX90" s="97"/>
      <c r="CY90" s="97"/>
      <c r="CZ90" s="1"/>
      <c r="DA90" s="1"/>
      <c r="DB90" s="1"/>
      <c r="DC90" s="1"/>
      <c r="DD90" s="97"/>
      <c r="DE90" s="97"/>
      <c r="DF90" s="1"/>
      <c r="DG90" s="1"/>
      <c r="DH90" s="1"/>
      <c r="DI90" s="1"/>
      <c r="DJ90" s="98"/>
      <c r="DK90" s="98"/>
      <c r="DL90" s="1"/>
      <c r="DM90" s="1"/>
    </row>
    <row r="91" spans="1:117" ht="12.75" customHeight="1" x14ac:dyDescent="0.2">
      <c r="A91" s="1">
        <v>88</v>
      </c>
      <c r="B91" s="1" t="s">
        <v>531</v>
      </c>
      <c r="C91" s="1" t="s">
        <v>490</v>
      </c>
      <c r="D91" s="1">
        <v>4</v>
      </c>
      <c r="E91" s="1">
        <v>9</v>
      </c>
      <c r="F91" s="1" t="s">
        <v>23</v>
      </c>
      <c r="G91" s="1">
        <v>1</v>
      </c>
      <c r="H91" s="102" t="s">
        <v>3498</v>
      </c>
      <c r="I91" s="1">
        <v>1</v>
      </c>
      <c r="J91" s="102" t="s">
        <v>6961</v>
      </c>
      <c r="K91" s="1">
        <v>1</v>
      </c>
      <c r="L91" s="102" t="s">
        <v>6968</v>
      </c>
      <c r="M91" s="97">
        <v>1</v>
      </c>
      <c r="N91" s="102" t="s">
        <v>6954</v>
      </c>
      <c r="O91" s="97">
        <v>1</v>
      </c>
      <c r="P91" s="102" t="s">
        <v>6955</v>
      </c>
      <c r="Q91" s="102">
        <v>1</v>
      </c>
      <c r="R91" s="103" t="s">
        <v>5715</v>
      </c>
      <c r="S91" s="97">
        <v>1</v>
      </c>
      <c r="T91" s="102" t="s">
        <v>6956</v>
      </c>
      <c r="U91" s="102">
        <v>1</v>
      </c>
      <c r="V91" s="102" t="s">
        <v>6957</v>
      </c>
      <c r="W91" s="102">
        <v>1</v>
      </c>
      <c r="X91" s="102" t="s">
        <v>6944</v>
      </c>
      <c r="Y91" s="102">
        <v>1</v>
      </c>
      <c r="Z91" s="102" t="s">
        <v>6973</v>
      </c>
      <c r="AA91" s="102">
        <v>1</v>
      </c>
      <c r="AB91" s="102" t="s">
        <v>6985</v>
      </c>
      <c r="AC91" s="102">
        <v>1</v>
      </c>
      <c r="AD91" s="102" t="s">
        <v>6974</v>
      </c>
      <c r="AE91" s="102">
        <v>1</v>
      </c>
      <c r="AF91" s="102" t="s">
        <v>6891</v>
      </c>
      <c r="AG91" s="102" t="s">
        <v>6885</v>
      </c>
      <c r="AH91" s="102" t="s">
        <v>5813</v>
      </c>
      <c r="AI91" s="102" t="s">
        <v>6877</v>
      </c>
      <c r="AJ91" s="102" t="s">
        <v>6958</v>
      </c>
      <c r="AK91" s="102">
        <v>1</v>
      </c>
      <c r="AL91" s="102" t="s">
        <v>2169</v>
      </c>
      <c r="AM91" s="102">
        <v>1</v>
      </c>
      <c r="AN91" s="102" t="s">
        <v>6966</v>
      </c>
      <c r="AO91" s="102">
        <v>1</v>
      </c>
      <c r="AP91" s="102" t="s">
        <v>6894</v>
      </c>
      <c r="AQ91" s="102">
        <v>1</v>
      </c>
      <c r="AR91" s="90"/>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90"/>
      <c r="CD91" s="1"/>
      <c r="CE91" s="1"/>
      <c r="CF91" s="1"/>
      <c r="CG91" s="1"/>
      <c r="CH91" s="1"/>
      <c r="CI91" s="1"/>
      <c r="CJ91" s="97"/>
      <c r="CK91" s="97"/>
      <c r="CL91" s="97"/>
      <c r="CM91" s="97"/>
      <c r="CN91" s="1"/>
      <c r="CO91" s="1"/>
      <c r="CP91" s="1"/>
      <c r="CQ91" s="1"/>
      <c r="CR91" s="1"/>
      <c r="CS91" s="1"/>
      <c r="CT91" s="97"/>
      <c r="CU91" s="97"/>
      <c r="CV91" s="1"/>
      <c r="CW91" s="1"/>
      <c r="CX91" s="97"/>
      <c r="CY91" s="97"/>
      <c r="CZ91" s="1"/>
      <c r="DA91" s="1"/>
      <c r="DB91" s="1"/>
      <c r="DC91" s="1"/>
      <c r="DD91" s="97"/>
      <c r="DE91" s="97"/>
      <c r="DF91" s="1"/>
      <c r="DG91" s="1"/>
      <c r="DH91" s="1"/>
      <c r="DI91" s="1"/>
      <c r="DJ91" s="98"/>
      <c r="DK91" s="98"/>
      <c r="DL91" s="1"/>
      <c r="DM91" s="1"/>
    </row>
    <row r="92" spans="1:117" ht="12.75" customHeight="1" x14ac:dyDescent="0.2">
      <c r="A92" s="1">
        <v>89</v>
      </c>
      <c r="B92" s="1" t="s">
        <v>2819</v>
      </c>
      <c r="C92" s="1" t="s">
        <v>490</v>
      </c>
      <c r="D92" s="1">
        <v>4</v>
      </c>
      <c r="E92" s="1">
        <v>9</v>
      </c>
      <c r="F92" s="1" t="s">
        <v>23</v>
      </c>
      <c r="G92" s="1">
        <v>1</v>
      </c>
      <c r="H92" s="102" t="s">
        <v>6911</v>
      </c>
      <c r="I92" s="1" t="s">
        <v>6885</v>
      </c>
      <c r="J92" s="102" t="s">
        <v>6978</v>
      </c>
      <c r="K92" s="1" t="s">
        <v>6877</v>
      </c>
      <c r="L92" s="102" t="s">
        <v>6968</v>
      </c>
      <c r="M92" s="97">
        <v>1</v>
      </c>
      <c r="N92" s="102" t="s">
        <v>6980</v>
      </c>
      <c r="O92" s="97" t="s">
        <v>6879</v>
      </c>
      <c r="P92" s="102" t="s">
        <v>6986</v>
      </c>
      <c r="Q92" s="102" t="s">
        <v>6877</v>
      </c>
      <c r="R92" s="103" t="s">
        <v>5715</v>
      </c>
      <c r="S92" s="97">
        <v>1</v>
      </c>
      <c r="T92" s="102" t="s">
        <v>4508</v>
      </c>
      <c r="U92" s="102" t="s">
        <v>6877</v>
      </c>
      <c r="V92" s="102" t="s">
        <v>2553</v>
      </c>
      <c r="W92" s="102" t="s">
        <v>6879</v>
      </c>
      <c r="X92" s="102" t="s">
        <v>6987</v>
      </c>
      <c r="Y92" s="102" t="s">
        <v>6895</v>
      </c>
      <c r="Z92" s="18"/>
      <c r="AA92" s="18"/>
      <c r="AB92" s="18"/>
      <c r="AC92" s="18"/>
      <c r="AD92" s="18"/>
      <c r="AE92" s="18"/>
      <c r="AF92" s="18"/>
      <c r="AG92" s="18"/>
      <c r="AH92" s="18"/>
      <c r="AI92" s="18"/>
      <c r="AJ92" s="18"/>
      <c r="AK92" s="18"/>
      <c r="AL92" s="18"/>
      <c r="AM92" s="18"/>
      <c r="AN92" s="102"/>
      <c r="AO92" s="102"/>
      <c r="AP92" s="102"/>
      <c r="AQ92" s="102"/>
      <c r="AR92" s="90"/>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90"/>
      <c r="CD92" s="1"/>
      <c r="CE92" s="1"/>
      <c r="CF92" s="1"/>
      <c r="CG92" s="1"/>
      <c r="CH92" s="1"/>
      <c r="CI92" s="1"/>
      <c r="CJ92" s="97"/>
      <c r="CK92" s="97"/>
      <c r="CL92" s="97"/>
      <c r="CM92" s="97"/>
      <c r="CN92" s="1"/>
      <c r="CO92" s="1"/>
      <c r="CP92" s="1"/>
      <c r="CQ92" s="1"/>
      <c r="CR92" s="1"/>
      <c r="CS92" s="1"/>
      <c r="CT92" s="97"/>
      <c r="CU92" s="97"/>
      <c r="CV92" s="1"/>
      <c r="CW92" s="1"/>
      <c r="CX92" s="97"/>
      <c r="CY92" s="97"/>
      <c r="CZ92" s="1"/>
      <c r="DA92" s="1"/>
      <c r="DB92" s="1"/>
      <c r="DC92" s="1"/>
      <c r="DD92" s="97"/>
      <c r="DE92" s="97"/>
      <c r="DF92" s="1"/>
      <c r="DG92" s="1"/>
      <c r="DH92" s="1"/>
      <c r="DI92" s="1"/>
      <c r="DJ92" s="98"/>
      <c r="DK92" s="98"/>
      <c r="DL92" s="1"/>
      <c r="DM92" s="1"/>
    </row>
    <row r="93" spans="1:117" ht="12.75" customHeight="1" x14ac:dyDescent="0.2">
      <c r="A93" s="1">
        <v>90</v>
      </c>
      <c r="B93" s="1" t="s">
        <v>543</v>
      </c>
      <c r="C93" s="1" t="s">
        <v>490</v>
      </c>
      <c r="D93" s="1">
        <v>4</v>
      </c>
      <c r="E93" s="1">
        <v>9</v>
      </c>
      <c r="F93" s="1" t="s">
        <v>23</v>
      </c>
      <c r="G93" s="1">
        <v>1</v>
      </c>
      <c r="H93" s="102" t="s">
        <v>6962</v>
      </c>
      <c r="I93" s="1">
        <v>1</v>
      </c>
      <c r="J93" s="102" t="s">
        <v>6961</v>
      </c>
      <c r="K93" s="1">
        <v>1</v>
      </c>
      <c r="L93" s="102" t="s">
        <v>6968</v>
      </c>
      <c r="M93" s="97">
        <v>1</v>
      </c>
      <c r="N93" s="102" t="s">
        <v>6954</v>
      </c>
      <c r="O93" s="97">
        <v>1</v>
      </c>
      <c r="P93" s="102" t="s">
        <v>6955</v>
      </c>
      <c r="Q93" s="102">
        <v>1</v>
      </c>
      <c r="R93" s="103" t="s">
        <v>5715</v>
      </c>
      <c r="S93" s="97">
        <v>1</v>
      </c>
      <c r="T93" s="102" t="s">
        <v>6956</v>
      </c>
      <c r="U93" s="102">
        <v>1</v>
      </c>
      <c r="V93" s="102" t="s">
        <v>6957</v>
      </c>
      <c r="W93" s="102">
        <v>1</v>
      </c>
      <c r="X93" s="102" t="s">
        <v>6944</v>
      </c>
      <c r="Y93" s="102">
        <v>1</v>
      </c>
      <c r="Z93" s="102" t="s">
        <v>6973</v>
      </c>
      <c r="AA93" s="102">
        <v>1</v>
      </c>
      <c r="AB93" s="102" t="s">
        <v>6977</v>
      </c>
      <c r="AC93" s="102" t="s">
        <v>6885</v>
      </c>
      <c r="AD93" s="102" t="s">
        <v>6931</v>
      </c>
      <c r="AE93" s="102" t="s">
        <v>6880</v>
      </c>
      <c r="AF93" s="102" t="s">
        <v>6947</v>
      </c>
      <c r="AG93" s="102" t="s">
        <v>625</v>
      </c>
      <c r="AH93" s="102" t="s">
        <v>5813</v>
      </c>
      <c r="AI93" s="102" t="s">
        <v>6877</v>
      </c>
      <c r="AJ93" s="102" t="s">
        <v>6958</v>
      </c>
      <c r="AK93" s="102">
        <v>1</v>
      </c>
      <c r="AL93" s="102" t="s">
        <v>2169</v>
      </c>
      <c r="AM93" s="102">
        <v>1</v>
      </c>
      <c r="AN93" s="102" t="s">
        <v>6896</v>
      </c>
      <c r="AO93" s="102" t="s">
        <v>6879</v>
      </c>
      <c r="AP93" s="102" t="s">
        <v>6894</v>
      </c>
      <c r="AQ93" s="102">
        <v>1</v>
      </c>
      <c r="AR93" s="90"/>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90"/>
      <c r="CD93" s="1"/>
      <c r="CE93" s="1"/>
      <c r="CF93" s="1"/>
      <c r="CG93" s="1"/>
      <c r="CH93" s="1"/>
      <c r="CI93" s="1"/>
      <c r="CJ93" s="97"/>
      <c r="CK93" s="97"/>
      <c r="CL93" s="97"/>
      <c r="CM93" s="97"/>
      <c r="CN93" s="1"/>
      <c r="CO93" s="1"/>
      <c r="CP93" s="1"/>
      <c r="CQ93" s="1"/>
      <c r="CR93" s="1"/>
      <c r="CS93" s="1"/>
      <c r="CT93" s="97"/>
      <c r="CU93" s="97"/>
      <c r="CV93" s="1"/>
      <c r="CW93" s="1"/>
      <c r="CX93" s="97"/>
      <c r="CY93" s="97"/>
      <c r="CZ93" s="1"/>
      <c r="DA93" s="1"/>
      <c r="DB93" s="1"/>
      <c r="DC93" s="1"/>
      <c r="DD93" s="97"/>
      <c r="DE93" s="97"/>
      <c r="DF93" s="1"/>
      <c r="DG93" s="1"/>
      <c r="DH93" s="1"/>
      <c r="DI93" s="1"/>
      <c r="DJ93" s="98"/>
      <c r="DK93" s="98"/>
      <c r="DL93" s="1"/>
      <c r="DM93" s="1"/>
    </row>
    <row r="94" spans="1:117" ht="12.75" customHeight="1" x14ac:dyDescent="0.2">
      <c r="A94" s="1">
        <v>91</v>
      </c>
      <c r="B94" s="1" t="s">
        <v>2852</v>
      </c>
      <c r="C94" s="1" t="s">
        <v>490</v>
      </c>
      <c r="D94" s="1">
        <v>4</v>
      </c>
      <c r="E94" s="1">
        <v>9</v>
      </c>
      <c r="F94" s="1" t="s">
        <v>23</v>
      </c>
      <c r="G94" s="1">
        <v>1</v>
      </c>
      <c r="H94" s="102" t="s">
        <v>6962</v>
      </c>
      <c r="I94" s="1">
        <v>1</v>
      </c>
      <c r="J94" s="102" t="s">
        <v>6961</v>
      </c>
      <c r="K94" s="1">
        <v>1</v>
      </c>
      <c r="L94" s="102" t="s">
        <v>6983</v>
      </c>
      <c r="M94" s="97" t="s">
        <v>6879</v>
      </c>
      <c r="N94" s="102" t="s">
        <v>6954</v>
      </c>
      <c r="O94" s="97">
        <v>1</v>
      </c>
      <c r="P94" s="102" t="s">
        <v>6955</v>
      </c>
      <c r="Q94" s="102">
        <v>1</v>
      </c>
      <c r="R94" s="103" t="s">
        <v>5715</v>
      </c>
      <c r="S94" s="97">
        <v>1</v>
      </c>
      <c r="T94" s="102" t="s">
        <v>6956</v>
      </c>
      <c r="U94" s="102">
        <v>1</v>
      </c>
      <c r="V94" s="102" t="s">
        <v>6957</v>
      </c>
      <c r="W94" s="102">
        <v>1</v>
      </c>
      <c r="X94" s="102" t="s">
        <v>6944</v>
      </c>
      <c r="Y94" s="102">
        <v>1</v>
      </c>
      <c r="Z94" s="102" t="s">
        <v>6973</v>
      </c>
      <c r="AA94" s="102">
        <v>1</v>
      </c>
      <c r="AB94" s="102" t="s">
        <v>6969</v>
      </c>
      <c r="AC94" s="102" t="s">
        <v>625</v>
      </c>
      <c r="AD94" s="102" t="s">
        <v>6974</v>
      </c>
      <c r="AE94" s="102">
        <v>1</v>
      </c>
      <c r="AF94" s="102" t="s">
        <v>6891</v>
      </c>
      <c r="AG94" s="102" t="s">
        <v>6885</v>
      </c>
      <c r="AH94" s="102" t="s">
        <v>6950</v>
      </c>
      <c r="AI94" s="102" t="s">
        <v>6880</v>
      </c>
      <c r="AJ94" s="102" t="s">
        <v>6958</v>
      </c>
      <c r="AK94" s="102">
        <v>1</v>
      </c>
      <c r="AL94" s="102" t="s">
        <v>2169</v>
      </c>
      <c r="AM94" s="102">
        <v>1</v>
      </c>
      <c r="AN94" s="102" t="s">
        <v>6966</v>
      </c>
      <c r="AO94" s="102">
        <v>1</v>
      </c>
      <c r="AP94" s="102" t="s">
        <v>6894</v>
      </c>
      <c r="AQ94" s="102">
        <v>1</v>
      </c>
      <c r="AR94" s="90"/>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90"/>
      <c r="CD94" s="1"/>
      <c r="CE94" s="1"/>
      <c r="CF94" s="1"/>
      <c r="CG94" s="1"/>
      <c r="CH94" s="1"/>
      <c r="CI94" s="1"/>
      <c r="CJ94" s="97"/>
      <c r="CK94" s="97"/>
      <c r="CL94" s="97"/>
      <c r="CM94" s="97"/>
      <c r="CN94" s="1"/>
      <c r="CO94" s="1"/>
      <c r="CP94" s="1"/>
      <c r="CQ94" s="1"/>
      <c r="CR94" s="1"/>
      <c r="CS94" s="1"/>
      <c r="CT94" s="97"/>
      <c r="CU94" s="97"/>
      <c r="CV94" s="1"/>
      <c r="CW94" s="1"/>
      <c r="CX94" s="97"/>
      <c r="CY94" s="97"/>
      <c r="CZ94" s="1"/>
      <c r="DA94" s="1"/>
      <c r="DB94" s="1"/>
      <c r="DC94" s="1"/>
      <c r="DD94" s="97"/>
      <c r="DE94" s="97"/>
      <c r="DF94" s="1"/>
      <c r="DG94" s="1"/>
      <c r="DH94" s="1"/>
      <c r="DI94" s="1"/>
      <c r="DJ94" s="98"/>
      <c r="DK94" s="98"/>
      <c r="DL94" s="1"/>
      <c r="DM94" s="1"/>
    </row>
    <row r="95" spans="1:117" ht="12.75" customHeight="1" x14ac:dyDescent="0.2">
      <c r="A95" s="1">
        <v>92</v>
      </c>
      <c r="B95" s="1" t="s">
        <v>2868</v>
      </c>
      <c r="C95" s="1" t="s">
        <v>490</v>
      </c>
      <c r="D95" s="1">
        <v>4</v>
      </c>
      <c r="E95" s="1">
        <v>9</v>
      </c>
      <c r="F95" s="1" t="s">
        <v>23</v>
      </c>
      <c r="G95" s="1">
        <v>1</v>
      </c>
      <c r="H95" s="102" t="s">
        <v>6940</v>
      </c>
      <c r="I95" s="1" t="s">
        <v>6877</v>
      </c>
      <c r="J95" s="102" t="s">
        <v>6952</v>
      </c>
      <c r="K95" s="1" t="s">
        <v>6880</v>
      </c>
      <c r="L95" s="102" t="s">
        <v>6983</v>
      </c>
      <c r="M95" s="97" t="s">
        <v>6879</v>
      </c>
      <c r="N95" s="102" t="s">
        <v>6980</v>
      </c>
      <c r="O95" s="97" t="s">
        <v>6879</v>
      </c>
      <c r="P95" s="102" t="s">
        <v>6986</v>
      </c>
      <c r="Q95" s="102" t="s">
        <v>6877</v>
      </c>
      <c r="R95" s="103" t="s">
        <v>5715</v>
      </c>
      <c r="S95" s="97">
        <v>1</v>
      </c>
      <c r="T95" s="102" t="s">
        <v>6943</v>
      </c>
      <c r="U95" s="102" t="s">
        <v>6885</v>
      </c>
      <c r="V95" s="102" t="s">
        <v>6957</v>
      </c>
      <c r="W95" s="102">
        <v>1</v>
      </c>
      <c r="X95" s="102" t="s">
        <v>6944</v>
      </c>
      <c r="Y95" s="102">
        <v>1</v>
      </c>
      <c r="Z95" s="102" t="s">
        <v>6981</v>
      </c>
      <c r="AA95" s="102" t="s">
        <v>6907</v>
      </c>
      <c r="AB95" s="102" t="s">
        <v>6937</v>
      </c>
      <c r="AC95" s="102" t="s">
        <v>6895</v>
      </c>
      <c r="AD95" s="102" t="s">
        <v>6890</v>
      </c>
      <c r="AE95" s="102" t="s">
        <v>6877</v>
      </c>
      <c r="AF95" s="102" t="s">
        <v>6891</v>
      </c>
      <c r="AG95" s="102" t="s">
        <v>6885</v>
      </c>
      <c r="AH95" s="102" t="s">
        <v>6892</v>
      </c>
      <c r="AI95" s="102">
        <v>1</v>
      </c>
      <c r="AJ95" s="102" t="s">
        <v>6988</v>
      </c>
      <c r="AK95" s="102" t="s">
        <v>6905</v>
      </c>
      <c r="AL95" s="102" t="s">
        <v>6970</v>
      </c>
      <c r="AM95" s="102" t="s">
        <v>6895</v>
      </c>
      <c r="AN95" s="102" t="s">
        <v>6917</v>
      </c>
      <c r="AO95" s="102" t="s">
        <v>6877</v>
      </c>
      <c r="AP95" s="102" t="s">
        <v>6894</v>
      </c>
      <c r="AQ95" s="102">
        <v>1</v>
      </c>
      <c r="AR95" s="90"/>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90"/>
      <c r="CD95" s="1"/>
      <c r="CE95" s="1"/>
      <c r="CF95" s="1"/>
      <c r="CG95" s="1"/>
      <c r="CH95" s="1"/>
      <c r="CI95" s="1"/>
      <c r="CJ95" s="97"/>
      <c r="CK95" s="97"/>
      <c r="CL95" s="97"/>
      <c r="CM95" s="97"/>
      <c r="CN95" s="1"/>
      <c r="CO95" s="1"/>
      <c r="CP95" s="1"/>
      <c r="CQ95" s="1"/>
      <c r="CR95" s="1"/>
      <c r="CS95" s="1"/>
      <c r="CT95" s="97"/>
      <c r="CU95" s="97"/>
      <c r="CV95" s="1"/>
      <c r="CW95" s="1"/>
      <c r="CX95" s="97"/>
      <c r="CY95" s="97"/>
      <c r="CZ95" s="1"/>
      <c r="DA95" s="1"/>
      <c r="DB95" s="1"/>
      <c r="DC95" s="1"/>
      <c r="DD95" s="97"/>
      <c r="DE95" s="97"/>
      <c r="DF95" s="1"/>
      <c r="DG95" s="1"/>
      <c r="DH95" s="1"/>
      <c r="DI95" s="1"/>
      <c r="DJ95" s="98"/>
      <c r="DK95" s="98"/>
      <c r="DL95" s="1"/>
      <c r="DM95" s="1"/>
    </row>
    <row r="96" spans="1:117" ht="12.75" customHeight="1" x14ac:dyDescent="0.2">
      <c r="A96" s="1">
        <v>93</v>
      </c>
      <c r="B96" s="1" t="s">
        <v>2885</v>
      </c>
      <c r="C96" s="1" t="s">
        <v>490</v>
      </c>
      <c r="D96" s="1">
        <v>4</v>
      </c>
      <c r="E96" s="1">
        <v>9</v>
      </c>
      <c r="F96" s="1" t="s">
        <v>23</v>
      </c>
      <c r="G96" s="1">
        <v>1</v>
      </c>
      <c r="H96" s="102" t="s">
        <v>6962</v>
      </c>
      <c r="I96" s="1">
        <v>1</v>
      </c>
      <c r="J96" s="102" t="s">
        <v>6978</v>
      </c>
      <c r="K96" s="1" t="s">
        <v>6877</v>
      </c>
      <c r="L96" s="102" t="s">
        <v>6968</v>
      </c>
      <c r="M96" s="97">
        <v>1</v>
      </c>
      <c r="N96" s="102" t="s">
        <v>6954</v>
      </c>
      <c r="O96" s="97">
        <v>1</v>
      </c>
      <c r="P96" s="102" t="s">
        <v>6955</v>
      </c>
      <c r="Q96" s="102">
        <v>1</v>
      </c>
      <c r="R96" s="103" t="s">
        <v>5715</v>
      </c>
      <c r="S96" s="97">
        <v>1</v>
      </c>
      <c r="T96" s="102" t="s">
        <v>6956</v>
      </c>
      <c r="U96" s="102">
        <v>1</v>
      </c>
      <c r="V96" s="102" t="s">
        <v>6989</v>
      </c>
      <c r="W96" s="102" t="s">
        <v>625</v>
      </c>
      <c r="X96" s="102" t="s">
        <v>6944</v>
      </c>
      <c r="Y96" s="102">
        <v>1</v>
      </c>
      <c r="Z96" s="102" t="s">
        <v>6973</v>
      </c>
      <c r="AA96" s="102">
        <v>1</v>
      </c>
      <c r="AB96" s="102" t="s">
        <v>6985</v>
      </c>
      <c r="AC96" s="102">
        <v>1</v>
      </c>
      <c r="AD96" s="102" t="s">
        <v>6974</v>
      </c>
      <c r="AE96" s="102">
        <v>1</v>
      </c>
      <c r="AF96" s="102" t="s">
        <v>6918</v>
      </c>
      <c r="AG96" s="102">
        <v>1</v>
      </c>
      <c r="AH96" s="102" t="s">
        <v>6892</v>
      </c>
      <c r="AI96" s="102">
        <v>1</v>
      </c>
      <c r="AJ96" s="102" t="s">
        <v>6958</v>
      </c>
      <c r="AK96" s="102">
        <v>1</v>
      </c>
      <c r="AL96" s="102" t="s">
        <v>2169</v>
      </c>
      <c r="AM96" s="102">
        <v>1</v>
      </c>
      <c r="AN96" s="102" t="s">
        <v>6966</v>
      </c>
      <c r="AO96" s="102">
        <v>1</v>
      </c>
      <c r="AP96" s="102" t="s">
        <v>6894</v>
      </c>
      <c r="AQ96" s="102">
        <v>1</v>
      </c>
      <c r="AR96" s="90"/>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90"/>
      <c r="CD96" s="1"/>
      <c r="CE96" s="1"/>
      <c r="CF96" s="1"/>
      <c r="CG96" s="1"/>
      <c r="CH96" s="1"/>
      <c r="CI96" s="1"/>
      <c r="CJ96" s="97"/>
      <c r="CK96" s="97"/>
      <c r="CL96" s="97"/>
      <c r="CM96" s="97"/>
      <c r="CN96" s="1"/>
      <c r="CO96" s="1"/>
      <c r="CP96" s="1"/>
      <c r="CQ96" s="1"/>
      <c r="CR96" s="1"/>
      <c r="CS96" s="1"/>
      <c r="CT96" s="97"/>
      <c r="CU96" s="97"/>
      <c r="CV96" s="1"/>
      <c r="CW96" s="1"/>
      <c r="CX96" s="97"/>
      <c r="CY96" s="97"/>
      <c r="CZ96" s="1"/>
      <c r="DA96" s="1"/>
      <c r="DB96" s="1"/>
      <c r="DC96" s="1"/>
      <c r="DD96" s="97"/>
      <c r="DE96" s="97"/>
      <c r="DF96" s="1"/>
      <c r="DG96" s="1"/>
      <c r="DH96" s="1"/>
      <c r="DI96" s="1"/>
      <c r="DJ96" s="98"/>
      <c r="DK96" s="98"/>
      <c r="DL96" s="1"/>
      <c r="DM96" s="1"/>
    </row>
    <row r="97" spans="1:117" ht="12.75" customHeight="1" x14ac:dyDescent="0.2">
      <c r="A97" s="1">
        <v>94</v>
      </c>
      <c r="B97" s="1" t="s">
        <v>2892</v>
      </c>
      <c r="C97" s="1" t="s">
        <v>490</v>
      </c>
      <c r="D97" s="1">
        <v>4</v>
      </c>
      <c r="E97" s="1">
        <v>9</v>
      </c>
      <c r="F97" s="1" t="s">
        <v>23</v>
      </c>
      <c r="G97" s="1">
        <v>2</v>
      </c>
      <c r="H97" s="1"/>
      <c r="I97" s="1"/>
      <c r="J97" s="1"/>
      <c r="K97" s="1"/>
      <c r="L97" s="1"/>
      <c r="M97" s="1"/>
      <c r="N97" s="1"/>
      <c r="O97" s="1"/>
      <c r="P97" s="1"/>
      <c r="Q97" s="1"/>
      <c r="R97" s="1"/>
      <c r="S97" s="1"/>
      <c r="T97" s="1"/>
      <c r="U97" s="1"/>
      <c r="V97" s="1"/>
      <c r="W97" s="1"/>
      <c r="Z97" s="1"/>
      <c r="AA97" s="1"/>
      <c r="AB97" s="1"/>
      <c r="AC97" s="1"/>
      <c r="AD97" s="1"/>
      <c r="AE97" s="1"/>
      <c r="AF97" s="1"/>
      <c r="AG97" s="1"/>
      <c r="AH97" s="1"/>
      <c r="AI97" s="1"/>
      <c r="AJ97" s="1"/>
      <c r="AK97" s="1"/>
      <c r="AL97" s="1"/>
      <c r="AM97" s="1"/>
      <c r="AN97" s="1"/>
      <c r="AO97" s="1"/>
      <c r="AP97" s="1"/>
      <c r="AQ97" s="1"/>
      <c r="AR97" s="90"/>
      <c r="AS97" s="1"/>
      <c r="AT97" s="1"/>
      <c r="AU97" s="1"/>
      <c r="AV97" s="1"/>
      <c r="AW97" s="1"/>
      <c r="AX97" s="1"/>
      <c r="AY97" s="1"/>
      <c r="AZ97" s="1"/>
      <c r="BA97" s="1"/>
      <c r="BB97" s="1"/>
      <c r="BC97" s="1"/>
      <c r="BD97" s="1"/>
      <c r="BE97" s="1"/>
      <c r="BF97" s="1"/>
      <c r="BG97" s="1"/>
      <c r="BH97" s="1"/>
      <c r="BK97" s="1"/>
      <c r="BL97" s="1"/>
      <c r="BO97" s="1"/>
      <c r="BP97" s="1"/>
      <c r="BQ97" s="1"/>
      <c r="BR97" s="1"/>
      <c r="BS97" s="1"/>
      <c r="BT97" s="1"/>
      <c r="BU97" s="1"/>
      <c r="BV97" s="1"/>
      <c r="BW97" s="1"/>
      <c r="BX97" s="1"/>
      <c r="CA97" s="1"/>
      <c r="CB97" s="1"/>
      <c r="CC97" s="90"/>
      <c r="CD97" s="104" t="s">
        <v>6990</v>
      </c>
      <c r="CE97" s="104">
        <v>1</v>
      </c>
      <c r="CF97" s="104" t="s">
        <v>6912</v>
      </c>
      <c r="CG97" s="104">
        <v>1</v>
      </c>
      <c r="CH97" s="104" t="s">
        <v>6953</v>
      </c>
      <c r="CI97" s="104">
        <v>1</v>
      </c>
      <c r="CJ97" s="104" t="s">
        <v>6954</v>
      </c>
      <c r="CK97" s="104">
        <v>1</v>
      </c>
      <c r="CL97" s="104" t="s">
        <v>6991</v>
      </c>
      <c r="CM97" s="104">
        <v>1</v>
      </c>
      <c r="CN97" s="104" t="s">
        <v>6899</v>
      </c>
      <c r="CO97" s="104">
        <v>1</v>
      </c>
      <c r="CP97" s="104" t="s">
        <v>6992</v>
      </c>
      <c r="CQ97" s="104">
        <v>1</v>
      </c>
      <c r="CR97" s="104" t="s">
        <v>6886</v>
      </c>
      <c r="CS97" s="104" t="s">
        <v>6879</v>
      </c>
      <c r="CT97" s="104" t="s">
        <v>6993</v>
      </c>
      <c r="CU97" s="104">
        <v>1</v>
      </c>
      <c r="CV97" s="104" t="s">
        <v>5629</v>
      </c>
      <c r="CW97" s="104">
        <v>1</v>
      </c>
      <c r="CX97" s="104" t="s">
        <v>6964</v>
      </c>
      <c r="CY97" s="104">
        <v>1</v>
      </c>
      <c r="CZ97" s="104" t="s">
        <v>6890</v>
      </c>
      <c r="DA97" s="104" t="s">
        <v>6877</v>
      </c>
      <c r="DB97" s="104" t="s">
        <v>6994</v>
      </c>
      <c r="DC97" s="104">
        <v>1</v>
      </c>
      <c r="DD97" s="104" t="s">
        <v>6995</v>
      </c>
      <c r="DE97" s="104">
        <v>1</v>
      </c>
      <c r="DF97" s="104" t="s">
        <v>6996</v>
      </c>
      <c r="DG97" s="104" t="s">
        <v>6879</v>
      </c>
      <c r="DH97" s="104" t="s">
        <v>6893</v>
      </c>
      <c r="DI97" s="104">
        <v>1</v>
      </c>
      <c r="DJ97" s="104" t="s">
        <v>6960</v>
      </c>
      <c r="DK97" s="104">
        <v>1</v>
      </c>
      <c r="DL97" s="104" t="s">
        <v>6997</v>
      </c>
      <c r="DM97" s="104">
        <v>1</v>
      </c>
    </row>
    <row r="98" spans="1:117" ht="12.75" customHeight="1" x14ac:dyDescent="0.2">
      <c r="A98" s="1">
        <v>95</v>
      </c>
      <c r="B98" s="1" t="s">
        <v>2924</v>
      </c>
      <c r="C98" s="1" t="s">
        <v>490</v>
      </c>
      <c r="D98" s="1">
        <v>4</v>
      </c>
      <c r="E98" s="1">
        <v>9</v>
      </c>
      <c r="F98" s="1" t="s">
        <v>23</v>
      </c>
      <c r="G98" s="1">
        <v>2</v>
      </c>
      <c r="H98" s="1"/>
      <c r="I98" s="1"/>
      <c r="J98" s="1"/>
      <c r="K98" s="1"/>
      <c r="L98" s="1"/>
      <c r="M98" s="1"/>
      <c r="N98" s="1"/>
      <c r="O98" s="1"/>
      <c r="P98" s="1"/>
      <c r="Q98" s="1"/>
      <c r="R98" s="1"/>
      <c r="S98" s="1"/>
      <c r="T98" s="1"/>
      <c r="U98" s="1"/>
      <c r="V98" s="1"/>
      <c r="W98" s="1"/>
      <c r="Z98" s="1"/>
      <c r="AA98" s="1"/>
      <c r="AB98" s="1"/>
      <c r="AC98" s="1"/>
      <c r="AD98" s="1"/>
      <c r="AE98" s="1"/>
      <c r="AF98" s="1"/>
      <c r="AG98" s="1"/>
      <c r="AH98" s="1"/>
      <c r="AI98" s="1"/>
      <c r="AJ98" s="1"/>
      <c r="AK98" s="1"/>
      <c r="AL98" s="1"/>
      <c r="AM98" s="1"/>
      <c r="AN98" s="1"/>
      <c r="AO98" s="1"/>
      <c r="AP98" s="1"/>
      <c r="AQ98" s="1"/>
      <c r="AR98" s="90"/>
      <c r="AS98" s="1"/>
      <c r="AT98" s="1"/>
      <c r="AU98" s="1"/>
      <c r="AV98" s="1"/>
      <c r="AW98" s="1"/>
      <c r="AX98" s="1"/>
      <c r="AY98" s="1"/>
      <c r="AZ98" s="1"/>
      <c r="BC98" s="1"/>
      <c r="BD98" s="1"/>
      <c r="BE98" s="1"/>
      <c r="BF98" s="1"/>
      <c r="BG98" s="1"/>
      <c r="BH98" s="1"/>
      <c r="BK98" s="1"/>
      <c r="BL98" s="1"/>
      <c r="BO98" s="1"/>
      <c r="BP98" s="1"/>
      <c r="BQ98" s="1"/>
      <c r="BR98" s="1"/>
      <c r="BS98" s="1"/>
      <c r="BT98" s="1"/>
      <c r="BU98" s="1"/>
      <c r="BV98" s="1"/>
      <c r="BW98" s="1"/>
      <c r="BX98" s="1"/>
      <c r="CA98" s="1"/>
      <c r="CB98" s="1"/>
      <c r="CC98" s="90"/>
      <c r="CD98" s="104" t="s">
        <v>6990</v>
      </c>
      <c r="CE98" s="104">
        <v>1</v>
      </c>
      <c r="CF98" s="104" t="s">
        <v>6941</v>
      </c>
      <c r="CG98" s="104" t="s">
        <v>6895</v>
      </c>
      <c r="CH98" s="104" t="s">
        <v>6953</v>
      </c>
      <c r="CI98" s="104">
        <v>1</v>
      </c>
      <c r="CJ98" s="104" t="s">
        <v>6998</v>
      </c>
      <c r="CK98" s="104" t="s">
        <v>6885</v>
      </c>
      <c r="CL98" s="105" t="s">
        <v>6955</v>
      </c>
      <c r="CM98" s="105">
        <v>1</v>
      </c>
      <c r="CN98" s="105" t="s">
        <v>6899</v>
      </c>
      <c r="CO98" s="104">
        <v>1</v>
      </c>
      <c r="CP98" s="104" t="s">
        <v>6992</v>
      </c>
      <c r="CQ98" s="104">
        <v>1</v>
      </c>
      <c r="CR98" s="104" t="s">
        <v>6886</v>
      </c>
      <c r="CS98" s="104" t="s">
        <v>6879</v>
      </c>
      <c r="CT98" s="104" t="s">
        <v>6993</v>
      </c>
      <c r="CU98" s="104">
        <v>1</v>
      </c>
      <c r="CV98" s="104" t="s">
        <v>1699</v>
      </c>
      <c r="CW98" s="104">
        <v>1</v>
      </c>
      <c r="CX98" s="104" t="s">
        <v>6964</v>
      </c>
      <c r="CY98" s="104">
        <v>1</v>
      </c>
      <c r="CZ98" s="104" t="s">
        <v>6999</v>
      </c>
      <c r="DA98" s="104" t="s">
        <v>6907</v>
      </c>
      <c r="DB98" s="104" t="s">
        <v>7000</v>
      </c>
      <c r="DC98" s="104">
        <v>1</v>
      </c>
      <c r="DD98" s="104" t="s">
        <v>6995</v>
      </c>
      <c r="DE98" s="104">
        <v>1</v>
      </c>
      <c r="DF98" s="104" t="s">
        <v>6996</v>
      </c>
      <c r="DG98" s="104" t="s">
        <v>6879</v>
      </c>
      <c r="DH98" s="104" t="s">
        <v>6893</v>
      </c>
      <c r="DI98" s="104">
        <v>1</v>
      </c>
      <c r="DJ98" s="104" t="s">
        <v>6960</v>
      </c>
      <c r="DK98" s="104">
        <v>1</v>
      </c>
      <c r="DL98" s="104" t="s">
        <v>6997</v>
      </c>
      <c r="DM98" s="104">
        <v>1</v>
      </c>
    </row>
    <row r="99" spans="1:117" ht="12.75" customHeight="1" x14ac:dyDescent="0.2">
      <c r="A99" s="1">
        <v>96</v>
      </c>
      <c r="B99" s="1" t="s">
        <v>572</v>
      </c>
      <c r="C99" s="1" t="s">
        <v>490</v>
      </c>
      <c r="D99" s="1">
        <v>4</v>
      </c>
      <c r="E99" s="1">
        <v>9</v>
      </c>
      <c r="F99" s="1" t="s">
        <v>23</v>
      </c>
      <c r="G99" s="1">
        <v>2</v>
      </c>
      <c r="H99" s="1"/>
      <c r="I99" s="1"/>
      <c r="J99" s="1"/>
      <c r="K99" s="1"/>
      <c r="L99" s="1"/>
      <c r="M99" s="1"/>
      <c r="N99" s="1"/>
      <c r="O99" s="1"/>
      <c r="P99" s="1"/>
      <c r="Q99" s="1"/>
      <c r="R99" s="1"/>
      <c r="S99" s="1"/>
      <c r="T99" s="1"/>
      <c r="U99" s="1"/>
      <c r="V99" s="1"/>
      <c r="W99" s="1"/>
      <c r="Z99" s="1"/>
      <c r="AA99" s="1"/>
      <c r="AB99" s="1"/>
      <c r="AC99" s="1"/>
      <c r="AD99" s="1"/>
      <c r="AE99" s="1"/>
      <c r="AF99" s="1"/>
      <c r="AG99" s="1"/>
      <c r="AH99" s="1"/>
      <c r="AI99" s="1"/>
      <c r="AJ99" s="1"/>
      <c r="AK99" s="1"/>
      <c r="AL99" s="1"/>
      <c r="AM99" s="1"/>
      <c r="AN99" s="1"/>
      <c r="AO99" s="1"/>
      <c r="AP99" s="1"/>
      <c r="AQ99" s="1"/>
      <c r="AR99" s="90"/>
      <c r="AS99" s="1"/>
      <c r="AT99" s="1"/>
      <c r="AU99" s="1"/>
      <c r="AV99" s="1"/>
      <c r="AW99" s="1"/>
      <c r="AX99" s="1"/>
      <c r="BE99" s="1"/>
      <c r="BF99" s="1"/>
      <c r="BG99" s="1"/>
      <c r="BH99" s="1"/>
      <c r="BK99" s="1"/>
      <c r="BL99" s="1"/>
      <c r="BO99" s="1"/>
      <c r="BP99" s="1"/>
      <c r="BQ99" s="1"/>
      <c r="BR99" s="1"/>
      <c r="BS99" s="1"/>
      <c r="BT99" s="1"/>
      <c r="BU99" s="1"/>
      <c r="BV99" s="1"/>
      <c r="BW99" s="1"/>
      <c r="BX99" s="1"/>
      <c r="CA99" s="1"/>
      <c r="CB99" s="1"/>
      <c r="CC99" s="90"/>
      <c r="CD99" s="104" t="s">
        <v>6990</v>
      </c>
      <c r="CE99" s="104">
        <v>1</v>
      </c>
      <c r="CF99" s="104" t="s">
        <v>6930</v>
      </c>
      <c r="CG99" s="104" t="s">
        <v>625</v>
      </c>
      <c r="CH99" s="104" t="s">
        <v>7001</v>
      </c>
      <c r="CI99" s="104" t="s">
        <v>6879</v>
      </c>
      <c r="CJ99" s="104" t="s">
        <v>7002</v>
      </c>
      <c r="CK99" s="104">
        <v>1</v>
      </c>
      <c r="CL99" s="105" t="s">
        <v>272</v>
      </c>
      <c r="CM99" s="105" t="s">
        <v>6880</v>
      </c>
      <c r="CN99" s="105" t="s">
        <v>6899</v>
      </c>
      <c r="CO99" s="104">
        <v>1</v>
      </c>
      <c r="CP99" s="104" t="s">
        <v>6992</v>
      </c>
      <c r="CQ99" s="104">
        <v>1</v>
      </c>
      <c r="CR99" s="104" t="s">
        <v>6901</v>
      </c>
      <c r="CS99" s="104">
        <v>1</v>
      </c>
      <c r="CT99" s="104" t="s">
        <v>6993</v>
      </c>
      <c r="CU99" s="104">
        <v>1</v>
      </c>
      <c r="CV99" s="104" t="s">
        <v>6903</v>
      </c>
      <c r="CW99" s="104" t="s">
        <v>6879</v>
      </c>
      <c r="CX99" s="104" t="s">
        <v>6889</v>
      </c>
      <c r="CY99" s="104" t="s">
        <v>6880</v>
      </c>
      <c r="CZ99" s="104" t="s">
        <v>6999</v>
      </c>
      <c r="DA99" s="104" t="s">
        <v>6907</v>
      </c>
      <c r="DB99" s="104" t="s">
        <v>6994</v>
      </c>
      <c r="DC99" s="104">
        <v>1</v>
      </c>
      <c r="DD99" s="104" t="s">
        <v>6995</v>
      </c>
      <c r="DE99" s="104">
        <v>1</v>
      </c>
      <c r="DF99" s="104" t="s">
        <v>6996</v>
      </c>
      <c r="DG99" s="104" t="s">
        <v>6879</v>
      </c>
      <c r="DH99" s="104" t="s">
        <v>6893</v>
      </c>
      <c r="DI99" s="104">
        <v>1</v>
      </c>
      <c r="DJ99" s="104" t="s">
        <v>6960</v>
      </c>
      <c r="DK99" s="104">
        <v>1</v>
      </c>
      <c r="DL99" s="104" t="s">
        <v>6997</v>
      </c>
      <c r="DM99" s="104">
        <v>1</v>
      </c>
    </row>
    <row r="100" spans="1:117" ht="12.75" customHeight="1" x14ac:dyDescent="0.2">
      <c r="A100" s="1">
        <v>97</v>
      </c>
      <c r="B100" s="1" t="s">
        <v>2969</v>
      </c>
      <c r="C100" s="1" t="s">
        <v>490</v>
      </c>
      <c r="D100" s="1">
        <v>4</v>
      </c>
      <c r="E100" s="1">
        <v>9</v>
      </c>
      <c r="F100" s="1" t="s">
        <v>23</v>
      </c>
      <c r="G100" s="1">
        <v>2</v>
      </c>
      <c r="H100" s="1"/>
      <c r="I100" s="1"/>
      <c r="J100" s="1"/>
      <c r="K100" s="1"/>
      <c r="L100" s="1"/>
      <c r="M100" s="1"/>
      <c r="N100" s="1"/>
      <c r="O100" s="1"/>
      <c r="P100" s="1"/>
      <c r="Q100" s="1"/>
      <c r="R100" s="1"/>
      <c r="S100" s="1"/>
      <c r="T100" s="1"/>
      <c r="U100" s="1"/>
      <c r="V100" s="1"/>
      <c r="W100" s="1"/>
      <c r="Z100" s="1"/>
      <c r="AA100" s="1"/>
      <c r="AB100" s="1"/>
      <c r="AC100" s="1"/>
      <c r="AD100" s="1"/>
      <c r="AE100" s="1"/>
      <c r="AF100" s="1"/>
      <c r="AG100" s="1"/>
      <c r="AH100" s="1"/>
      <c r="AI100" s="1"/>
      <c r="AJ100" s="1"/>
      <c r="AK100" s="1"/>
      <c r="AL100" s="1"/>
      <c r="AM100" s="1"/>
      <c r="AN100" s="1"/>
      <c r="AO100" s="1"/>
      <c r="AP100" s="1"/>
      <c r="AQ100" s="1"/>
      <c r="AR100" s="90"/>
      <c r="AS100" s="1"/>
      <c r="AT100" s="1"/>
      <c r="AU100" s="1"/>
      <c r="AV100" s="1"/>
      <c r="AW100" s="1"/>
      <c r="AX100" s="1"/>
      <c r="BE100" s="1"/>
      <c r="BF100" s="1"/>
      <c r="BG100" s="1"/>
      <c r="BH100" s="1"/>
      <c r="BK100" s="1"/>
      <c r="BL100" s="1"/>
      <c r="BO100" s="1"/>
      <c r="BP100" s="1"/>
      <c r="BQ100" s="1"/>
      <c r="BR100" s="1"/>
      <c r="BS100" s="1"/>
      <c r="BT100" s="1"/>
      <c r="BU100" s="1"/>
      <c r="BV100" s="1"/>
      <c r="BW100" s="1"/>
      <c r="BX100" s="1"/>
      <c r="CA100" s="1"/>
      <c r="CB100" s="1"/>
      <c r="CC100" s="90"/>
      <c r="CD100" s="104" t="s">
        <v>6990</v>
      </c>
      <c r="CE100" s="104">
        <v>1</v>
      </c>
      <c r="CF100" s="104" t="s">
        <v>6912</v>
      </c>
      <c r="CG100" s="104">
        <v>1</v>
      </c>
      <c r="CH100" s="104" t="s">
        <v>6953</v>
      </c>
      <c r="CI100" s="104">
        <v>1</v>
      </c>
      <c r="CJ100" s="104" t="s">
        <v>7003</v>
      </c>
      <c r="CK100" s="104" t="s">
        <v>6879</v>
      </c>
      <c r="CL100" s="105" t="s">
        <v>6991</v>
      </c>
      <c r="CM100" s="105">
        <v>1</v>
      </c>
      <c r="CN100" s="105" t="s">
        <v>6899</v>
      </c>
      <c r="CO100" s="104">
        <v>1</v>
      </c>
      <c r="CP100" s="104" t="s">
        <v>6992</v>
      </c>
      <c r="CQ100" s="104">
        <v>1</v>
      </c>
      <c r="CR100" s="104" t="s">
        <v>7004</v>
      </c>
      <c r="CS100" s="104" t="s">
        <v>6895</v>
      </c>
      <c r="CT100" s="104" t="s">
        <v>7005</v>
      </c>
      <c r="CU100" s="104" t="s">
        <v>6905</v>
      </c>
      <c r="CV100" s="104" t="s">
        <v>6903</v>
      </c>
      <c r="CW100" s="104" t="s">
        <v>6879</v>
      </c>
      <c r="CX100" s="104" t="s">
        <v>6889</v>
      </c>
      <c r="CY100" s="104" t="s">
        <v>6880</v>
      </c>
      <c r="CZ100" s="104" t="s">
        <v>6999</v>
      </c>
      <c r="DA100" s="104" t="s">
        <v>6907</v>
      </c>
      <c r="DB100" s="104" t="s">
        <v>6994</v>
      </c>
      <c r="DC100" s="104">
        <v>1</v>
      </c>
      <c r="DD100" s="104" t="s">
        <v>6995</v>
      </c>
      <c r="DE100" s="104">
        <v>1</v>
      </c>
      <c r="DF100" s="104" t="s">
        <v>6996</v>
      </c>
      <c r="DG100" s="104" t="s">
        <v>6879</v>
      </c>
      <c r="DH100" s="104" t="s">
        <v>7006</v>
      </c>
      <c r="DI100" s="104" t="s">
        <v>6895</v>
      </c>
      <c r="DJ100" s="104" t="s">
        <v>6960</v>
      </c>
      <c r="DK100" s="104">
        <v>1</v>
      </c>
      <c r="DL100" s="104" t="s">
        <v>7007</v>
      </c>
      <c r="DM100" s="104" t="s">
        <v>6905</v>
      </c>
    </row>
    <row r="101" spans="1:117" ht="12.75" customHeight="1" x14ac:dyDescent="0.2">
      <c r="A101" s="1">
        <v>98</v>
      </c>
      <c r="B101" s="1" t="s">
        <v>583</v>
      </c>
      <c r="C101" s="1" t="s">
        <v>490</v>
      </c>
      <c r="D101" s="1">
        <v>4</v>
      </c>
      <c r="E101" s="1">
        <v>9</v>
      </c>
      <c r="F101" s="1" t="s">
        <v>23</v>
      </c>
      <c r="G101" s="1">
        <v>2</v>
      </c>
      <c r="H101" s="1"/>
      <c r="I101" s="1"/>
      <c r="J101" s="1"/>
      <c r="K101" s="1"/>
      <c r="L101" s="1"/>
      <c r="M101" s="1"/>
      <c r="N101" s="1"/>
      <c r="O101" s="1"/>
      <c r="P101" s="1"/>
      <c r="Q101" s="1"/>
      <c r="R101" s="1"/>
      <c r="S101" s="1"/>
      <c r="T101" s="1"/>
      <c r="U101" s="1"/>
      <c r="V101" s="1"/>
      <c r="W101" s="1"/>
      <c r="Z101" s="1"/>
      <c r="AA101" s="1"/>
      <c r="AB101" s="1"/>
      <c r="AC101" s="1"/>
      <c r="AD101" s="1"/>
      <c r="AE101" s="1"/>
      <c r="AF101" s="1"/>
      <c r="AG101" s="1"/>
      <c r="AJ101" s="1"/>
      <c r="AK101" s="1"/>
      <c r="AL101" s="1"/>
      <c r="AM101" s="1"/>
      <c r="AN101" s="1"/>
      <c r="AO101" s="1"/>
      <c r="AP101" s="1"/>
      <c r="AQ101" s="1"/>
      <c r="AR101" s="90"/>
      <c r="AS101" s="1"/>
      <c r="AT101" s="1"/>
      <c r="AU101" s="1"/>
      <c r="AV101" s="1"/>
      <c r="AW101" s="1"/>
      <c r="AX101" s="1"/>
      <c r="BC101" s="1"/>
      <c r="BD101" s="1"/>
      <c r="BE101" s="1"/>
      <c r="BF101" s="1"/>
      <c r="BG101" s="1"/>
      <c r="BH101" s="1"/>
      <c r="BK101" s="1"/>
      <c r="BL101" s="1"/>
      <c r="BO101" s="1"/>
      <c r="BP101" s="1"/>
      <c r="BQ101" s="1"/>
      <c r="BR101" s="1"/>
      <c r="BS101" s="1"/>
      <c r="BT101" s="1"/>
      <c r="BU101" s="1"/>
      <c r="BV101" s="1"/>
      <c r="BW101" s="1"/>
      <c r="BX101" s="1"/>
      <c r="CA101" s="1"/>
      <c r="CB101" s="1"/>
      <c r="CC101" s="90"/>
      <c r="CD101" s="104" t="s">
        <v>6990</v>
      </c>
      <c r="CE101" s="104">
        <v>1</v>
      </c>
      <c r="CF101" s="104" t="s">
        <v>7008</v>
      </c>
      <c r="CG101" s="104" t="s">
        <v>625</v>
      </c>
      <c r="CH101" s="104" t="s">
        <v>6953</v>
      </c>
      <c r="CI101" s="104">
        <v>1</v>
      </c>
      <c r="CJ101" s="104" t="s">
        <v>7009</v>
      </c>
      <c r="CK101" s="104" t="s">
        <v>6907</v>
      </c>
      <c r="CL101" s="105" t="s">
        <v>272</v>
      </c>
      <c r="CM101" s="105" t="s">
        <v>6880</v>
      </c>
      <c r="CN101" s="104" t="s">
        <v>7010</v>
      </c>
      <c r="CO101" s="104">
        <v>1</v>
      </c>
      <c r="CP101" s="104" t="s">
        <v>6992</v>
      </c>
      <c r="CQ101" s="104">
        <v>1</v>
      </c>
      <c r="CR101" s="104" t="s">
        <v>7004</v>
      </c>
      <c r="CS101" s="104" t="s">
        <v>6895</v>
      </c>
      <c r="CT101" s="104" t="s">
        <v>7005</v>
      </c>
      <c r="CU101" s="104" t="s">
        <v>6905</v>
      </c>
      <c r="CV101" s="104" t="s">
        <v>6963</v>
      </c>
      <c r="CW101" s="104" t="s">
        <v>6895</v>
      </c>
      <c r="CX101" s="104" t="s">
        <v>6889</v>
      </c>
      <c r="CY101" s="104" t="s">
        <v>6880</v>
      </c>
      <c r="CZ101" s="104" t="s">
        <v>6999</v>
      </c>
      <c r="DA101" s="104" t="s">
        <v>6907</v>
      </c>
      <c r="DB101" s="104" t="s">
        <v>7011</v>
      </c>
      <c r="DC101" s="104" t="s">
        <v>6907</v>
      </c>
      <c r="DD101" s="104" t="s">
        <v>7012</v>
      </c>
      <c r="DE101" s="104">
        <v>1</v>
      </c>
      <c r="DF101" s="104" t="s">
        <v>411</v>
      </c>
      <c r="DG101" s="104" t="s">
        <v>6885</v>
      </c>
      <c r="DH101" s="104" t="s">
        <v>6893</v>
      </c>
      <c r="DI101" s="104">
        <v>1</v>
      </c>
      <c r="DJ101" s="104" t="s">
        <v>7013</v>
      </c>
      <c r="DK101" s="104" t="s">
        <v>6885</v>
      </c>
      <c r="DL101" s="104" t="s">
        <v>7007</v>
      </c>
      <c r="DM101" s="104" t="s">
        <v>6905</v>
      </c>
    </row>
    <row r="102" spans="1:117" ht="12.75" customHeight="1" x14ac:dyDescent="0.2">
      <c r="A102" s="1">
        <v>99</v>
      </c>
      <c r="B102" s="1" t="s">
        <v>3003</v>
      </c>
      <c r="C102" s="1" t="s">
        <v>490</v>
      </c>
      <c r="D102" s="1">
        <v>4</v>
      </c>
      <c r="E102" s="1">
        <v>9</v>
      </c>
      <c r="F102" s="1" t="s">
        <v>23</v>
      </c>
      <c r="G102" s="1">
        <v>2</v>
      </c>
      <c r="H102" s="1"/>
      <c r="I102" s="1"/>
      <c r="J102" s="1"/>
      <c r="K102" s="1"/>
      <c r="L102" s="1"/>
      <c r="M102" s="1"/>
      <c r="N102" s="1"/>
      <c r="O102" s="1"/>
      <c r="P102" s="1"/>
      <c r="Q102" s="1"/>
      <c r="R102" s="1"/>
      <c r="S102" s="1"/>
      <c r="T102" s="1"/>
      <c r="U102" s="1"/>
      <c r="V102" s="1"/>
      <c r="W102" s="1"/>
      <c r="Z102" s="1"/>
      <c r="AA102" s="1"/>
      <c r="AB102" s="1"/>
      <c r="AC102" s="1"/>
      <c r="AD102" s="1"/>
      <c r="AE102" s="1"/>
      <c r="AF102" s="1"/>
      <c r="AG102" s="1"/>
      <c r="AH102" s="1"/>
      <c r="AI102" s="1"/>
      <c r="AJ102" s="1"/>
      <c r="AK102" s="1"/>
      <c r="AL102" s="1"/>
      <c r="AM102" s="1"/>
      <c r="AN102" s="1"/>
      <c r="AO102" s="1"/>
      <c r="AP102" s="1"/>
      <c r="AQ102" s="1"/>
      <c r="AR102" s="90"/>
      <c r="AS102" s="1"/>
      <c r="AT102" s="1"/>
      <c r="AU102" s="1"/>
      <c r="AV102" s="1"/>
      <c r="AW102" s="1"/>
      <c r="AX102" s="1"/>
      <c r="BC102" s="1"/>
      <c r="BD102" s="1"/>
      <c r="BE102" s="1"/>
      <c r="BF102" s="1"/>
      <c r="BG102" s="1"/>
      <c r="BH102" s="1"/>
      <c r="BK102" s="1"/>
      <c r="BL102" s="1"/>
      <c r="BO102" s="1"/>
      <c r="BP102" s="1"/>
      <c r="BQ102" s="1"/>
      <c r="BR102" s="1"/>
      <c r="BS102" s="1"/>
      <c r="BT102" s="1"/>
      <c r="BU102" s="1"/>
      <c r="BV102" s="1"/>
      <c r="BW102" s="1"/>
      <c r="BX102" s="1"/>
      <c r="CA102" s="1"/>
      <c r="CB102" s="1"/>
      <c r="CC102" s="90"/>
      <c r="CD102" s="104" t="s">
        <v>6990</v>
      </c>
      <c r="CE102" s="104">
        <v>1</v>
      </c>
      <c r="CF102" s="104" t="s">
        <v>6912</v>
      </c>
      <c r="CG102" s="104">
        <v>1</v>
      </c>
      <c r="CH102" s="104" t="s">
        <v>6953</v>
      </c>
      <c r="CI102" s="104">
        <v>1</v>
      </c>
      <c r="CJ102" s="104" t="s">
        <v>7009</v>
      </c>
      <c r="CK102" s="104" t="s">
        <v>6907</v>
      </c>
      <c r="CL102" s="105" t="s">
        <v>6955</v>
      </c>
      <c r="CM102" s="105">
        <v>1</v>
      </c>
      <c r="CN102" s="105" t="s">
        <v>7010</v>
      </c>
      <c r="CO102" s="104">
        <v>1</v>
      </c>
      <c r="CP102" s="104" t="s">
        <v>6992</v>
      </c>
      <c r="CQ102" s="104">
        <v>1</v>
      </c>
      <c r="CR102" s="104" t="s">
        <v>7004</v>
      </c>
      <c r="CS102" s="104" t="s">
        <v>6895</v>
      </c>
      <c r="CT102" s="104" t="s">
        <v>7005</v>
      </c>
      <c r="CU102" s="104" t="s">
        <v>6905</v>
      </c>
      <c r="CV102" s="104" t="s">
        <v>7014</v>
      </c>
      <c r="CW102" s="104" t="s">
        <v>6907</v>
      </c>
      <c r="CX102" s="104" t="s">
        <v>6964</v>
      </c>
      <c r="CY102" s="104">
        <v>1</v>
      </c>
      <c r="CZ102" s="104" t="s">
        <v>6999</v>
      </c>
      <c r="DA102" s="104" t="s">
        <v>6907</v>
      </c>
      <c r="DB102" s="106"/>
      <c r="DC102" s="106"/>
      <c r="DD102" s="104" t="s">
        <v>6995</v>
      </c>
      <c r="DE102" s="104">
        <v>1</v>
      </c>
      <c r="DF102" s="104" t="s">
        <v>6996</v>
      </c>
      <c r="DG102" s="104" t="s">
        <v>6879</v>
      </c>
      <c r="DH102" s="104" t="s">
        <v>6893</v>
      </c>
      <c r="DI102" s="104">
        <v>1</v>
      </c>
      <c r="DJ102" s="104" t="s">
        <v>6960</v>
      </c>
      <c r="DK102" s="104">
        <v>1</v>
      </c>
      <c r="DL102" s="104" t="s">
        <v>7015</v>
      </c>
      <c r="DM102" s="104" t="s">
        <v>6907</v>
      </c>
    </row>
    <row r="103" spans="1:117" ht="12.75" customHeight="1" x14ac:dyDescent="0.2">
      <c r="A103" s="1">
        <v>100</v>
      </c>
      <c r="B103" s="1" t="s">
        <v>3026</v>
      </c>
      <c r="C103" s="1" t="s">
        <v>490</v>
      </c>
      <c r="D103" s="1">
        <v>4</v>
      </c>
      <c r="E103" s="1">
        <v>9</v>
      </c>
      <c r="F103" s="1" t="s">
        <v>23</v>
      </c>
      <c r="G103" s="1">
        <v>2</v>
      </c>
      <c r="H103" s="1"/>
      <c r="I103" s="1"/>
      <c r="J103" s="1"/>
      <c r="K103" s="1"/>
      <c r="L103" s="1"/>
      <c r="M103" s="1"/>
      <c r="N103" s="1"/>
      <c r="O103" s="1"/>
      <c r="P103" s="1"/>
      <c r="Q103" s="1"/>
      <c r="R103" s="1"/>
      <c r="S103" s="1"/>
      <c r="T103" s="1"/>
      <c r="U103" s="1"/>
      <c r="V103" s="1"/>
      <c r="W103" s="1"/>
      <c r="Z103" s="1"/>
      <c r="AA103" s="1"/>
      <c r="AB103" s="1"/>
      <c r="AC103" s="1"/>
      <c r="AD103" s="1"/>
      <c r="AE103" s="1"/>
      <c r="AF103" s="1"/>
      <c r="AG103" s="1"/>
      <c r="AH103" s="1"/>
      <c r="AI103" s="1"/>
      <c r="AJ103" s="1"/>
      <c r="AK103" s="1"/>
      <c r="AL103" s="1"/>
      <c r="AM103" s="1"/>
      <c r="AN103" s="1"/>
      <c r="AO103" s="1"/>
      <c r="AP103" s="1"/>
      <c r="AQ103" s="1"/>
      <c r="AR103" s="90"/>
      <c r="AS103" s="1"/>
      <c r="AT103" s="1"/>
      <c r="AU103" s="1"/>
      <c r="AV103" s="1"/>
      <c r="AW103" s="1"/>
      <c r="AX103" s="1"/>
      <c r="BC103" s="1"/>
      <c r="BD103" s="1"/>
      <c r="BE103" s="1"/>
      <c r="BF103" s="1"/>
      <c r="BG103" s="1"/>
      <c r="BH103" s="1"/>
      <c r="BK103" s="1"/>
      <c r="BL103" s="1"/>
      <c r="BO103" s="1"/>
      <c r="BP103" s="1"/>
      <c r="BQ103" s="1"/>
      <c r="BR103" s="1"/>
      <c r="BS103" s="1"/>
      <c r="BT103" s="1"/>
      <c r="BU103" s="1"/>
      <c r="BV103" s="1"/>
      <c r="BW103" s="1"/>
      <c r="BX103" s="1"/>
      <c r="CA103" s="1"/>
      <c r="CB103" s="1"/>
      <c r="CC103" s="90"/>
      <c r="CD103" s="104" t="s">
        <v>6990</v>
      </c>
      <c r="CE103" s="104">
        <v>1</v>
      </c>
      <c r="CF103" s="104" t="s">
        <v>6941</v>
      </c>
      <c r="CG103" s="104" t="s">
        <v>6895</v>
      </c>
      <c r="CH103" s="104" t="s">
        <v>6953</v>
      </c>
      <c r="CI103" s="104">
        <v>1</v>
      </c>
      <c r="CJ103" s="104" t="s">
        <v>7003</v>
      </c>
      <c r="CK103" s="104" t="s">
        <v>6879</v>
      </c>
      <c r="CL103" s="105" t="s">
        <v>6955</v>
      </c>
      <c r="CM103" s="105">
        <v>1</v>
      </c>
      <c r="CN103" s="105" t="s">
        <v>7010</v>
      </c>
      <c r="CO103" s="104">
        <v>1</v>
      </c>
      <c r="CP103" s="104" t="s">
        <v>6992</v>
      </c>
      <c r="CQ103" s="104">
        <v>1</v>
      </c>
      <c r="CR103" s="104" t="s">
        <v>7004</v>
      </c>
      <c r="CS103" s="104" t="s">
        <v>6895</v>
      </c>
      <c r="CT103" s="104" t="s">
        <v>6993</v>
      </c>
      <c r="CU103" s="104">
        <v>1</v>
      </c>
      <c r="CV103" s="104" t="s">
        <v>6963</v>
      </c>
      <c r="CW103" s="104" t="s">
        <v>6895</v>
      </c>
      <c r="CX103" s="104" t="s">
        <v>7016</v>
      </c>
      <c r="CY103" s="104" t="s">
        <v>6879</v>
      </c>
      <c r="CZ103" s="104" t="s">
        <v>6904</v>
      </c>
      <c r="DA103" s="104" t="s">
        <v>6905</v>
      </c>
      <c r="DB103" s="104" t="s">
        <v>7000</v>
      </c>
      <c r="DC103" s="104">
        <v>1</v>
      </c>
      <c r="DD103" s="104" t="s">
        <v>6995</v>
      </c>
      <c r="DE103" s="104">
        <v>1</v>
      </c>
      <c r="DF103" s="104" t="s">
        <v>6996</v>
      </c>
      <c r="DG103" s="104" t="s">
        <v>6879</v>
      </c>
      <c r="DH103" s="104" t="s">
        <v>6893</v>
      </c>
      <c r="DI103" s="104">
        <v>1</v>
      </c>
      <c r="DJ103" s="104" t="s">
        <v>6966</v>
      </c>
      <c r="DK103" s="104">
        <v>1</v>
      </c>
      <c r="DL103" s="104" t="s">
        <v>7017</v>
      </c>
      <c r="DM103" s="104">
        <v>1</v>
      </c>
    </row>
    <row r="104" spans="1:117" ht="12.75" customHeight="1" x14ac:dyDescent="0.2">
      <c r="A104" s="1">
        <v>101</v>
      </c>
      <c r="B104" s="1" t="s">
        <v>599</v>
      </c>
      <c r="C104" s="1" t="s">
        <v>490</v>
      </c>
      <c r="D104" s="1">
        <v>4</v>
      </c>
      <c r="E104" s="1">
        <v>9</v>
      </c>
      <c r="F104" s="1" t="s">
        <v>23</v>
      </c>
      <c r="G104" s="1">
        <v>2</v>
      </c>
      <c r="H104" s="1"/>
      <c r="I104" s="1"/>
      <c r="J104" s="1"/>
      <c r="K104" s="1"/>
      <c r="L104" s="1"/>
      <c r="M104" s="1"/>
      <c r="N104" s="1"/>
      <c r="O104" s="1"/>
      <c r="P104" s="1"/>
      <c r="Q104" s="1"/>
      <c r="R104" s="1"/>
      <c r="S104" s="1"/>
      <c r="T104" s="1"/>
      <c r="U104" s="1"/>
      <c r="V104" s="1"/>
      <c r="W104" s="1"/>
      <c r="Z104" s="1"/>
      <c r="AA104" s="1"/>
      <c r="AB104" s="1"/>
      <c r="AC104" s="1"/>
      <c r="AD104" s="1"/>
      <c r="AE104" s="1"/>
      <c r="AF104" s="1"/>
      <c r="AG104" s="1"/>
      <c r="AH104" s="1"/>
      <c r="AI104" s="1"/>
      <c r="AJ104" s="1"/>
      <c r="AK104" s="1"/>
      <c r="AL104" s="1"/>
      <c r="AM104" s="1"/>
      <c r="AN104" s="1"/>
      <c r="AO104" s="1"/>
      <c r="AP104" s="1"/>
      <c r="AQ104" s="1"/>
      <c r="AR104" s="90"/>
      <c r="AS104" s="1"/>
      <c r="AT104" s="1"/>
      <c r="AU104" s="1"/>
      <c r="AV104" s="1"/>
      <c r="AW104" s="1"/>
      <c r="AX104" s="1"/>
      <c r="BC104" s="1"/>
      <c r="BD104" s="1"/>
      <c r="BE104" s="1"/>
      <c r="BF104" s="1"/>
      <c r="BG104" s="1"/>
      <c r="BH104" s="1"/>
      <c r="BK104" s="1"/>
      <c r="BL104" s="1"/>
      <c r="BO104" s="1"/>
      <c r="BP104" s="1"/>
      <c r="BQ104" s="1"/>
      <c r="BR104" s="1"/>
      <c r="BS104" s="1"/>
      <c r="BT104" s="1"/>
      <c r="BU104" s="1"/>
      <c r="BV104" s="1"/>
      <c r="BW104" s="1"/>
      <c r="BX104" s="1"/>
      <c r="BY104" s="1"/>
      <c r="BZ104" s="1"/>
      <c r="CA104" s="1"/>
      <c r="CB104" s="1"/>
      <c r="CC104" s="90"/>
      <c r="CD104" s="104" t="s">
        <v>6990</v>
      </c>
      <c r="CE104" s="104">
        <v>1</v>
      </c>
      <c r="CF104" s="104" t="s">
        <v>6912</v>
      </c>
      <c r="CG104" s="104">
        <v>1</v>
      </c>
      <c r="CH104" s="104" t="s">
        <v>6953</v>
      </c>
      <c r="CI104" s="104">
        <v>1</v>
      </c>
      <c r="CJ104" s="104" t="s">
        <v>7002</v>
      </c>
      <c r="CK104" s="104">
        <v>1</v>
      </c>
      <c r="CL104" s="105" t="s">
        <v>6882</v>
      </c>
      <c r="CM104" s="105" t="s">
        <v>6877</v>
      </c>
      <c r="CN104" s="105" t="s">
        <v>7010</v>
      </c>
      <c r="CO104" s="104">
        <v>1</v>
      </c>
      <c r="CP104" s="104" t="s">
        <v>6992</v>
      </c>
      <c r="CQ104" s="104">
        <v>1</v>
      </c>
      <c r="CR104" s="104" t="s">
        <v>6929</v>
      </c>
      <c r="CS104" s="104">
        <v>1</v>
      </c>
      <c r="CT104" s="104" t="s">
        <v>7005</v>
      </c>
      <c r="CU104" s="104" t="s">
        <v>6905</v>
      </c>
      <c r="CV104" s="104" t="s">
        <v>6963</v>
      </c>
      <c r="CW104" s="104" t="s">
        <v>6895</v>
      </c>
      <c r="CX104" s="104" t="s">
        <v>6985</v>
      </c>
      <c r="CY104" s="104">
        <v>1</v>
      </c>
      <c r="CZ104" s="104" t="s">
        <v>6999</v>
      </c>
      <c r="DA104" s="104" t="s">
        <v>6907</v>
      </c>
      <c r="DB104" s="104" t="s">
        <v>7000</v>
      </c>
      <c r="DC104" s="104">
        <v>1</v>
      </c>
      <c r="DD104" s="104" t="s">
        <v>6995</v>
      </c>
      <c r="DE104" s="104">
        <v>1</v>
      </c>
      <c r="DF104" s="104" t="s">
        <v>6996</v>
      </c>
      <c r="DG104" s="104" t="s">
        <v>6879</v>
      </c>
      <c r="DH104" s="104" t="s">
        <v>6949</v>
      </c>
      <c r="DI104" s="104" t="s">
        <v>625</v>
      </c>
      <c r="DJ104" s="6"/>
      <c r="DK104" s="6"/>
      <c r="DL104" s="104" t="s">
        <v>7017</v>
      </c>
      <c r="DM104" s="104">
        <v>1</v>
      </c>
    </row>
    <row r="105" spans="1:117" ht="12.75" customHeight="1" x14ac:dyDescent="0.2">
      <c r="A105" s="107">
        <v>102</v>
      </c>
      <c r="B105" s="107" t="s">
        <v>604</v>
      </c>
      <c r="C105" s="107" t="s">
        <v>490</v>
      </c>
      <c r="D105" s="107">
        <v>4</v>
      </c>
      <c r="E105" s="107">
        <v>9</v>
      </c>
      <c r="F105" s="107" t="s">
        <v>23</v>
      </c>
      <c r="G105" s="107">
        <v>2</v>
      </c>
      <c r="H105" s="107"/>
      <c r="I105" s="107"/>
      <c r="J105" s="106"/>
      <c r="K105" s="80"/>
      <c r="L105" s="106"/>
      <c r="M105" s="80"/>
      <c r="N105" s="106"/>
      <c r="O105" s="80"/>
      <c r="P105" s="106"/>
      <c r="Q105" s="106"/>
      <c r="R105" s="106"/>
      <c r="S105" s="80"/>
      <c r="T105" s="106"/>
      <c r="U105" s="107"/>
      <c r="V105" s="106"/>
      <c r="W105" s="106"/>
      <c r="X105" s="107"/>
      <c r="Y105" s="107"/>
      <c r="Z105" s="107"/>
      <c r="AA105" s="107"/>
      <c r="AB105" s="106"/>
      <c r="AC105" s="106"/>
      <c r="AD105" s="107"/>
      <c r="AE105" s="107"/>
      <c r="AF105" s="106"/>
      <c r="AG105" s="106"/>
      <c r="AH105" s="107"/>
      <c r="AI105" s="107"/>
      <c r="AJ105" s="107"/>
      <c r="AK105" s="107"/>
      <c r="AL105" s="106"/>
      <c r="AM105" s="106"/>
      <c r="AN105" s="107"/>
      <c r="AO105" s="107"/>
      <c r="AP105" s="106"/>
      <c r="AQ105" s="106"/>
      <c r="AR105" s="107"/>
      <c r="AS105" s="106"/>
      <c r="AT105" s="106"/>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6"/>
      <c r="CK105" s="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106"/>
      <c r="DG105" s="106"/>
      <c r="DH105" s="106"/>
      <c r="DI105" s="106"/>
      <c r="DJ105" s="106"/>
      <c r="DK105" s="106"/>
      <c r="DL105" s="106"/>
      <c r="DM105" s="106"/>
    </row>
    <row r="106" spans="1:117" ht="12.75" customHeight="1" x14ac:dyDescent="0.2">
      <c r="A106" s="1">
        <v>103</v>
      </c>
      <c r="B106" s="1" t="s">
        <v>607</v>
      </c>
      <c r="C106" s="1" t="s">
        <v>490</v>
      </c>
      <c r="D106" s="1">
        <v>4</v>
      </c>
      <c r="E106" s="1">
        <v>10</v>
      </c>
      <c r="F106" s="1" t="s">
        <v>23</v>
      </c>
      <c r="G106" s="1">
        <v>1</v>
      </c>
      <c r="H106" s="102" t="s">
        <v>6940</v>
      </c>
      <c r="I106" s="97" t="s">
        <v>7018</v>
      </c>
      <c r="J106" s="102" t="s">
        <v>6952</v>
      </c>
      <c r="K106" s="97" t="s">
        <v>625</v>
      </c>
      <c r="L106" s="102" t="s">
        <v>6953</v>
      </c>
      <c r="M106" s="97">
        <v>1</v>
      </c>
      <c r="N106" s="102" t="s">
        <v>7002</v>
      </c>
      <c r="O106" s="97">
        <v>1</v>
      </c>
      <c r="P106" s="102" t="s">
        <v>7019</v>
      </c>
      <c r="Q106" s="102" t="s">
        <v>625</v>
      </c>
      <c r="R106" s="103" t="s">
        <v>5715</v>
      </c>
      <c r="S106" s="97">
        <v>1</v>
      </c>
      <c r="T106" s="102" t="s">
        <v>6956</v>
      </c>
      <c r="U106" s="102">
        <v>1</v>
      </c>
      <c r="V106" s="102" t="s">
        <v>6957</v>
      </c>
      <c r="W106" s="102">
        <v>1</v>
      </c>
      <c r="X106" s="102" t="s">
        <v>6902</v>
      </c>
      <c r="Y106" s="102">
        <v>1</v>
      </c>
      <c r="Z106" s="102" t="s">
        <v>6973</v>
      </c>
      <c r="AA106" s="102">
        <v>1</v>
      </c>
      <c r="AB106" s="102" t="s">
        <v>6985</v>
      </c>
      <c r="AC106" s="102">
        <v>1</v>
      </c>
      <c r="AD106" s="102" t="s">
        <v>6999</v>
      </c>
      <c r="AE106" s="102" t="s">
        <v>6907</v>
      </c>
      <c r="AF106" s="102" t="s">
        <v>7020</v>
      </c>
      <c r="AG106" s="102" t="s">
        <v>6905</v>
      </c>
      <c r="AH106" s="102" t="s">
        <v>7021</v>
      </c>
      <c r="AI106" s="102" t="s">
        <v>6905</v>
      </c>
      <c r="AJ106" s="102" t="s">
        <v>6958</v>
      </c>
      <c r="AK106" s="102">
        <v>1</v>
      </c>
      <c r="AL106" s="102" t="s">
        <v>2169</v>
      </c>
      <c r="AM106" s="102">
        <v>1</v>
      </c>
      <c r="AN106" s="102" t="s">
        <v>6966</v>
      </c>
      <c r="AO106" s="102">
        <v>1</v>
      </c>
      <c r="AP106" s="102" t="s">
        <v>6894</v>
      </c>
      <c r="AQ106" s="102">
        <v>1</v>
      </c>
      <c r="AR106" s="90"/>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90"/>
      <c r="CD106" s="1"/>
      <c r="CE106" s="1"/>
      <c r="CF106" s="1"/>
      <c r="CG106" s="1"/>
      <c r="CH106" s="1"/>
      <c r="CI106" s="1"/>
      <c r="CJ106" s="97"/>
      <c r="CK106" s="97"/>
      <c r="CL106" s="97"/>
      <c r="CM106" s="97"/>
      <c r="CN106" s="1"/>
      <c r="CO106" s="1"/>
      <c r="CP106" s="1"/>
      <c r="CQ106" s="1"/>
      <c r="CR106" s="1"/>
      <c r="CS106" s="1"/>
      <c r="CT106" s="97"/>
      <c r="CU106" s="97"/>
      <c r="CV106" s="1"/>
      <c r="CW106" s="1"/>
      <c r="CX106" s="97"/>
      <c r="CY106" s="97"/>
      <c r="CZ106" s="1"/>
      <c r="DA106" s="1"/>
      <c r="DB106" s="1"/>
      <c r="DC106" s="1"/>
      <c r="DD106" s="97"/>
      <c r="DE106" s="97"/>
      <c r="DF106" s="1"/>
      <c r="DG106" s="1"/>
      <c r="DH106" s="1"/>
      <c r="DI106" s="1"/>
      <c r="DJ106" s="98"/>
      <c r="DK106" s="98"/>
      <c r="DL106" s="1"/>
      <c r="DM106" s="1"/>
    </row>
    <row r="107" spans="1:117" ht="12.75" customHeight="1" x14ac:dyDescent="0.2">
      <c r="A107" s="1">
        <v>104</v>
      </c>
      <c r="B107" s="1" t="s">
        <v>611</v>
      </c>
      <c r="C107" s="1" t="s">
        <v>490</v>
      </c>
      <c r="D107" s="1">
        <v>4</v>
      </c>
      <c r="E107" s="1">
        <v>10</v>
      </c>
      <c r="F107" s="1" t="s">
        <v>23</v>
      </c>
      <c r="G107" s="1">
        <v>1</v>
      </c>
      <c r="H107" s="102" t="s">
        <v>6962</v>
      </c>
      <c r="I107" s="97">
        <v>1</v>
      </c>
      <c r="J107" s="102" t="s">
        <v>6961</v>
      </c>
      <c r="K107" s="97">
        <v>1</v>
      </c>
      <c r="L107" s="102" t="s">
        <v>6953</v>
      </c>
      <c r="M107" s="97">
        <v>1</v>
      </c>
      <c r="N107" s="102" t="s">
        <v>6980</v>
      </c>
      <c r="O107" s="97" t="s">
        <v>6895</v>
      </c>
      <c r="P107" s="102" t="s">
        <v>6986</v>
      </c>
      <c r="Q107" s="102" t="s">
        <v>6905</v>
      </c>
      <c r="R107" s="103" t="s">
        <v>5715</v>
      </c>
      <c r="S107" s="97">
        <v>1</v>
      </c>
      <c r="T107" s="102" t="s">
        <v>6956</v>
      </c>
      <c r="U107" s="102">
        <v>1</v>
      </c>
      <c r="V107" s="102" t="s">
        <v>7022</v>
      </c>
      <c r="W107" s="102" t="s">
        <v>6907</v>
      </c>
      <c r="X107" s="102" t="s">
        <v>6944</v>
      </c>
      <c r="Y107" s="102">
        <v>1</v>
      </c>
      <c r="Z107" s="102" t="s">
        <v>6973</v>
      </c>
      <c r="AA107" s="102">
        <v>1</v>
      </c>
      <c r="AB107" s="102" t="s">
        <v>6985</v>
      </c>
      <c r="AC107" s="102">
        <v>1</v>
      </c>
      <c r="AD107" s="102" t="s">
        <v>6974</v>
      </c>
      <c r="AE107" s="102">
        <v>1</v>
      </c>
      <c r="AF107" s="102" t="s">
        <v>7023</v>
      </c>
      <c r="AG107" s="102" t="s">
        <v>6905</v>
      </c>
      <c r="AH107" s="102" t="s">
        <v>6892</v>
      </c>
      <c r="AI107" s="102">
        <v>1</v>
      </c>
      <c r="AJ107" s="102" t="s">
        <v>6958</v>
      </c>
      <c r="AK107" s="102">
        <v>1</v>
      </c>
      <c r="AL107" s="102" t="s">
        <v>2169</v>
      </c>
      <c r="AM107" s="102">
        <v>1</v>
      </c>
      <c r="AN107" s="99" t="s">
        <v>7013</v>
      </c>
      <c r="AO107" s="99"/>
      <c r="AP107" s="102" t="s">
        <v>6967</v>
      </c>
      <c r="AQ107" s="102" t="s">
        <v>6907</v>
      </c>
      <c r="AR107" s="90"/>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90"/>
      <c r="CD107" s="1"/>
      <c r="CE107" s="1"/>
      <c r="CF107" s="1"/>
      <c r="CG107" s="1"/>
      <c r="CH107" s="1"/>
      <c r="CI107" s="1"/>
      <c r="CJ107" s="97"/>
      <c r="CK107" s="97"/>
      <c r="CL107" s="97"/>
      <c r="CM107" s="97"/>
      <c r="CN107" s="1"/>
      <c r="CO107" s="1"/>
      <c r="CP107" s="1"/>
      <c r="CQ107" s="1"/>
      <c r="CR107" s="1"/>
      <c r="CS107" s="1"/>
      <c r="CT107" s="97"/>
      <c r="CU107" s="97"/>
      <c r="CV107" s="1"/>
      <c r="CW107" s="1"/>
      <c r="CX107" s="97"/>
      <c r="CY107" s="97"/>
      <c r="CZ107" s="1"/>
      <c r="DA107" s="1"/>
      <c r="DB107" s="1"/>
      <c r="DC107" s="1"/>
      <c r="DD107" s="97"/>
      <c r="DE107" s="97"/>
      <c r="DF107" s="1"/>
      <c r="DG107" s="1"/>
      <c r="DH107" s="1"/>
      <c r="DI107" s="1"/>
      <c r="DJ107" s="98"/>
      <c r="DK107" s="98"/>
      <c r="DL107" s="1"/>
      <c r="DM107" s="1"/>
    </row>
    <row r="108" spans="1:117" ht="12.75" customHeight="1" x14ac:dyDescent="0.2">
      <c r="A108" s="1">
        <v>105</v>
      </c>
      <c r="B108" s="1" t="s">
        <v>615</v>
      </c>
      <c r="C108" s="1" t="s">
        <v>490</v>
      </c>
      <c r="D108" s="1">
        <v>4</v>
      </c>
      <c r="E108" s="1">
        <v>10</v>
      </c>
      <c r="F108" s="1" t="s">
        <v>23</v>
      </c>
      <c r="G108" s="1">
        <v>1</v>
      </c>
      <c r="H108" s="102" t="s">
        <v>6962</v>
      </c>
      <c r="I108" s="97">
        <v>1</v>
      </c>
      <c r="J108" s="102" t="s">
        <v>6952</v>
      </c>
      <c r="K108" s="97" t="s">
        <v>625</v>
      </c>
      <c r="L108" s="102" t="s">
        <v>6953</v>
      </c>
      <c r="M108" s="97">
        <v>1</v>
      </c>
      <c r="N108" s="102" t="s">
        <v>7002</v>
      </c>
      <c r="O108" s="97">
        <v>1</v>
      </c>
      <c r="P108" s="102" t="s">
        <v>6955</v>
      </c>
      <c r="Q108" s="102">
        <v>1</v>
      </c>
      <c r="R108" s="103" t="s">
        <v>5715</v>
      </c>
      <c r="S108" s="97">
        <v>1</v>
      </c>
      <c r="T108" s="102" t="s">
        <v>6956</v>
      </c>
      <c r="U108" s="102">
        <v>1</v>
      </c>
      <c r="V108" s="102" t="s">
        <v>6957</v>
      </c>
      <c r="W108" s="102">
        <v>1</v>
      </c>
      <c r="X108" s="102" t="s">
        <v>6944</v>
      </c>
      <c r="Y108" s="102">
        <v>1</v>
      </c>
      <c r="Z108" s="102" t="s">
        <v>6973</v>
      </c>
      <c r="AA108" s="102">
        <v>1</v>
      </c>
      <c r="AB108" s="102" t="s">
        <v>6985</v>
      </c>
      <c r="AC108" s="102">
        <v>1</v>
      </c>
      <c r="AD108" s="102" t="s">
        <v>6974</v>
      </c>
      <c r="AE108" s="102">
        <v>1</v>
      </c>
      <c r="AF108" s="106" t="s">
        <v>1786</v>
      </c>
      <c r="AG108" s="106" t="s">
        <v>1786</v>
      </c>
      <c r="AH108" s="102" t="s">
        <v>6892</v>
      </c>
      <c r="AI108" s="102">
        <v>1</v>
      </c>
      <c r="AJ108" s="102" t="s">
        <v>6958</v>
      </c>
      <c r="AK108" s="102">
        <v>1</v>
      </c>
      <c r="AL108" s="102" t="s">
        <v>2169</v>
      </c>
      <c r="AM108" s="102">
        <v>1</v>
      </c>
      <c r="AN108" s="102" t="s">
        <v>6966</v>
      </c>
      <c r="AO108" s="102">
        <v>1</v>
      </c>
      <c r="AP108" s="102" t="s">
        <v>6967</v>
      </c>
      <c r="AQ108" s="102" t="s">
        <v>6907</v>
      </c>
      <c r="AR108" s="90"/>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90"/>
      <c r="CD108" s="1"/>
      <c r="CE108" s="1"/>
      <c r="CF108" s="1"/>
      <c r="CG108" s="1"/>
      <c r="CH108" s="1"/>
      <c r="CI108" s="1"/>
      <c r="CJ108" s="97"/>
      <c r="CK108" s="97"/>
      <c r="CL108" s="97"/>
      <c r="CM108" s="97"/>
      <c r="CN108" s="1"/>
      <c r="CO108" s="1"/>
      <c r="CP108" s="1"/>
      <c r="CQ108" s="1"/>
      <c r="CR108" s="1"/>
      <c r="CS108" s="1"/>
      <c r="CT108" s="97"/>
      <c r="CU108" s="97"/>
      <c r="CV108" s="1"/>
      <c r="CW108" s="1"/>
      <c r="CX108" s="97"/>
      <c r="CY108" s="97"/>
      <c r="CZ108" s="1"/>
      <c r="DA108" s="1"/>
      <c r="DB108" s="1"/>
      <c r="DC108" s="1"/>
      <c r="DD108" s="97"/>
      <c r="DE108" s="97"/>
      <c r="DF108" s="1"/>
      <c r="DG108" s="1"/>
      <c r="DH108" s="1"/>
      <c r="DI108" s="1"/>
      <c r="DJ108" s="98"/>
      <c r="DK108" s="98"/>
      <c r="DL108" s="1"/>
      <c r="DM108" s="1"/>
    </row>
    <row r="109" spans="1:117" ht="12.75" customHeight="1" x14ac:dyDescent="0.2">
      <c r="A109" s="1">
        <v>106</v>
      </c>
      <c r="B109" s="1" t="s">
        <v>618</v>
      </c>
      <c r="C109" s="1" t="s">
        <v>490</v>
      </c>
      <c r="D109" s="1">
        <v>4</v>
      </c>
      <c r="E109" s="1">
        <v>10</v>
      </c>
      <c r="F109" s="1" t="s">
        <v>23</v>
      </c>
      <c r="G109" s="1">
        <v>1</v>
      </c>
      <c r="H109" s="102" t="s">
        <v>6962</v>
      </c>
      <c r="I109" s="97">
        <v>1</v>
      </c>
      <c r="J109" s="102" t="s">
        <v>6952</v>
      </c>
      <c r="K109" s="97" t="s">
        <v>625</v>
      </c>
      <c r="L109" s="102" t="s">
        <v>6953</v>
      </c>
      <c r="M109" s="97">
        <v>1</v>
      </c>
      <c r="N109" s="102" t="s">
        <v>7002</v>
      </c>
      <c r="O109" s="97">
        <v>1</v>
      </c>
      <c r="P109" s="102" t="s">
        <v>6955</v>
      </c>
      <c r="Q109" s="102">
        <v>1</v>
      </c>
      <c r="R109" s="103" t="s">
        <v>5715</v>
      </c>
      <c r="S109" s="97">
        <v>1</v>
      </c>
      <c r="T109" s="102" t="s">
        <v>6956</v>
      </c>
      <c r="U109" s="102">
        <v>1</v>
      </c>
      <c r="V109" s="102" t="s">
        <v>6957</v>
      </c>
      <c r="W109" s="102">
        <v>1</v>
      </c>
      <c r="X109" s="102" t="s">
        <v>6944</v>
      </c>
      <c r="Y109" s="102">
        <v>1</v>
      </c>
      <c r="Z109" s="102" t="s">
        <v>6981</v>
      </c>
      <c r="AA109" s="102" t="s">
        <v>6907</v>
      </c>
      <c r="AB109" s="102" t="s">
        <v>6969</v>
      </c>
      <c r="AC109" s="102" t="s">
        <v>625</v>
      </c>
      <c r="AD109" s="102" t="s">
        <v>6305</v>
      </c>
      <c r="AE109" s="102">
        <v>1</v>
      </c>
      <c r="AF109" s="102" t="s">
        <v>6947</v>
      </c>
      <c r="AG109" s="102" t="s">
        <v>625</v>
      </c>
      <c r="AH109" s="102" t="s">
        <v>6892</v>
      </c>
      <c r="AI109" s="102">
        <v>1</v>
      </c>
      <c r="AJ109" s="102" t="s">
        <v>6958</v>
      </c>
      <c r="AK109" s="102">
        <v>1</v>
      </c>
      <c r="AL109" s="102" t="s">
        <v>6970</v>
      </c>
      <c r="AM109" s="102" t="s">
        <v>6895</v>
      </c>
      <c r="AN109" s="102" t="s">
        <v>6966</v>
      </c>
      <c r="AO109" s="102">
        <v>1</v>
      </c>
      <c r="AP109" s="102" t="s">
        <v>6894</v>
      </c>
      <c r="AQ109" s="102">
        <v>1</v>
      </c>
      <c r="AR109" s="90"/>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90"/>
      <c r="CD109" s="1"/>
      <c r="CE109" s="1"/>
      <c r="CF109" s="1"/>
      <c r="CG109" s="1"/>
      <c r="CH109" s="1"/>
      <c r="CI109" s="1"/>
      <c r="CJ109" s="97"/>
      <c r="CK109" s="97"/>
      <c r="CL109" s="97"/>
      <c r="CM109" s="97"/>
      <c r="CN109" s="1"/>
      <c r="CO109" s="1"/>
      <c r="CP109" s="1"/>
      <c r="CQ109" s="1"/>
      <c r="CR109" s="1"/>
      <c r="CS109" s="1"/>
      <c r="CT109" s="97"/>
      <c r="CU109" s="97"/>
      <c r="CV109" s="1"/>
      <c r="CW109" s="1"/>
      <c r="CX109" s="97"/>
      <c r="CY109" s="97"/>
      <c r="CZ109" s="1"/>
      <c r="DA109" s="1"/>
      <c r="DB109" s="1"/>
      <c r="DC109" s="1"/>
      <c r="DD109" s="97"/>
      <c r="DE109" s="97"/>
      <c r="DF109" s="1"/>
      <c r="DG109" s="1"/>
      <c r="DH109" s="1"/>
      <c r="DI109" s="1"/>
      <c r="DJ109" s="98"/>
      <c r="DK109" s="98"/>
      <c r="DL109" s="1"/>
      <c r="DM109" s="1"/>
    </row>
    <row r="110" spans="1:117" ht="12.75" customHeight="1" x14ac:dyDescent="0.2">
      <c r="A110" s="1">
        <v>107</v>
      </c>
      <c r="B110" s="1" t="s">
        <v>3111</v>
      </c>
      <c r="C110" s="1" t="s">
        <v>490</v>
      </c>
      <c r="D110" s="1">
        <v>4</v>
      </c>
      <c r="E110" s="1">
        <v>10</v>
      </c>
      <c r="F110" s="1" t="s">
        <v>23</v>
      </c>
      <c r="G110" s="1">
        <v>1</v>
      </c>
      <c r="H110" s="102" t="s">
        <v>7024</v>
      </c>
      <c r="I110" s="97" t="s">
        <v>6880</v>
      </c>
      <c r="J110" s="102" t="s">
        <v>6961</v>
      </c>
      <c r="K110" s="97">
        <v>1</v>
      </c>
      <c r="L110" s="102" t="s">
        <v>6953</v>
      </c>
      <c r="M110" s="97">
        <v>1</v>
      </c>
      <c r="N110" s="102" t="s">
        <v>6971</v>
      </c>
      <c r="O110" s="97" t="s">
        <v>625</v>
      </c>
      <c r="P110" s="102" t="s">
        <v>6955</v>
      </c>
      <c r="Q110" s="102">
        <v>1</v>
      </c>
      <c r="R110" s="103" t="s">
        <v>5715</v>
      </c>
      <c r="S110" s="97">
        <v>1</v>
      </c>
      <c r="T110" s="102" t="s">
        <v>7025</v>
      </c>
      <c r="U110" s="102" t="s">
        <v>6895</v>
      </c>
      <c r="V110" s="102" t="s">
        <v>7022</v>
      </c>
      <c r="W110" s="102" t="s">
        <v>6907</v>
      </c>
      <c r="X110" s="102" t="s">
        <v>6979</v>
      </c>
      <c r="Y110" s="102" t="s">
        <v>6905</v>
      </c>
      <c r="Z110" s="102" t="s">
        <v>6973</v>
      </c>
      <c r="AA110" s="102">
        <v>1</v>
      </c>
      <c r="AB110" s="102" t="s">
        <v>6985</v>
      </c>
      <c r="AC110" s="102">
        <v>1</v>
      </c>
      <c r="AD110" s="102" t="s">
        <v>7026</v>
      </c>
      <c r="AE110" s="102" t="s">
        <v>625</v>
      </c>
      <c r="AF110" s="102" t="s">
        <v>6918</v>
      </c>
      <c r="AG110" s="102">
        <v>1</v>
      </c>
      <c r="AH110" s="102" t="s">
        <v>7021</v>
      </c>
      <c r="AI110" s="102" t="s">
        <v>6905</v>
      </c>
      <c r="AJ110" s="102" t="s">
        <v>6982</v>
      </c>
      <c r="AK110" s="102" t="s">
        <v>6907</v>
      </c>
      <c r="AL110" s="102" t="s">
        <v>2169</v>
      </c>
      <c r="AM110" s="102">
        <v>1</v>
      </c>
      <c r="AN110" s="102" t="s">
        <v>6966</v>
      </c>
      <c r="AO110" s="102">
        <v>1</v>
      </c>
      <c r="AP110" s="102" t="s">
        <v>6934</v>
      </c>
      <c r="AQ110" s="102" t="s">
        <v>6877</v>
      </c>
      <c r="AR110" s="90"/>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90"/>
      <c r="CD110" s="1"/>
      <c r="CE110" s="1"/>
      <c r="CF110" s="1"/>
      <c r="CG110" s="1"/>
      <c r="CH110" s="1"/>
      <c r="CI110" s="1"/>
      <c r="CJ110" s="97"/>
      <c r="CK110" s="97"/>
      <c r="CL110" s="97"/>
      <c r="CM110" s="97"/>
      <c r="CN110" s="1"/>
      <c r="CO110" s="1"/>
      <c r="CP110" s="1"/>
      <c r="CQ110" s="1"/>
      <c r="CR110" s="1"/>
      <c r="CS110" s="1"/>
      <c r="CT110" s="97"/>
      <c r="CU110" s="97"/>
      <c r="CV110" s="1"/>
      <c r="CW110" s="1"/>
      <c r="CX110" s="97"/>
      <c r="CY110" s="97"/>
      <c r="CZ110" s="1"/>
      <c r="DA110" s="1"/>
      <c r="DB110" s="1"/>
      <c r="DC110" s="1"/>
      <c r="DD110" s="97"/>
      <c r="DE110" s="97"/>
      <c r="DF110" s="1"/>
      <c r="DG110" s="1"/>
      <c r="DH110" s="1"/>
      <c r="DI110" s="1"/>
      <c r="DJ110" s="98"/>
      <c r="DK110" s="98"/>
      <c r="DL110" s="1"/>
      <c r="DM110" s="1"/>
    </row>
    <row r="111" spans="1:117" ht="12.75" customHeight="1" x14ac:dyDescent="0.2">
      <c r="A111" s="1">
        <v>108</v>
      </c>
      <c r="B111" s="1" t="s">
        <v>3126</v>
      </c>
      <c r="C111" s="1" t="s">
        <v>490</v>
      </c>
      <c r="D111" s="1">
        <v>4</v>
      </c>
      <c r="E111" s="1">
        <v>10</v>
      </c>
      <c r="F111" s="1" t="s">
        <v>23</v>
      </c>
      <c r="G111" s="1">
        <v>1</v>
      </c>
      <c r="H111" s="102" t="s">
        <v>6962</v>
      </c>
      <c r="I111" s="97">
        <v>1</v>
      </c>
      <c r="J111" s="102" t="s">
        <v>6961</v>
      </c>
      <c r="K111" s="97">
        <v>1</v>
      </c>
      <c r="L111" s="102" t="s">
        <v>6983</v>
      </c>
      <c r="M111" s="97" t="s">
        <v>6895</v>
      </c>
      <c r="N111" s="102" t="s">
        <v>7002</v>
      </c>
      <c r="O111" s="97">
        <v>1</v>
      </c>
      <c r="P111" s="102" t="s">
        <v>6955</v>
      </c>
      <c r="Q111" s="102">
        <v>1</v>
      </c>
      <c r="R111" s="103" t="s">
        <v>5715</v>
      </c>
      <c r="S111" s="97">
        <v>1</v>
      </c>
      <c r="T111" s="102" t="s">
        <v>6943</v>
      </c>
      <c r="U111" s="102" t="s">
        <v>6907</v>
      </c>
      <c r="V111" s="102" t="s">
        <v>6957</v>
      </c>
      <c r="W111" s="102">
        <v>1</v>
      </c>
      <c r="X111" s="102" t="s">
        <v>6944</v>
      </c>
      <c r="Y111" s="102">
        <v>1</v>
      </c>
      <c r="Z111" s="102" t="s">
        <v>6973</v>
      </c>
      <c r="AA111" s="102">
        <v>1</v>
      </c>
      <c r="AB111" s="102" t="s">
        <v>6969</v>
      </c>
      <c r="AC111" s="102" t="s">
        <v>625</v>
      </c>
      <c r="AD111" s="102" t="s">
        <v>6974</v>
      </c>
      <c r="AE111" s="102">
        <v>1</v>
      </c>
      <c r="AF111" s="102" t="s">
        <v>7020</v>
      </c>
      <c r="AG111" s="102" t="s">
        <v>6905</v>
      </c>
      <c r="AH111" s="102" t="s">
        <v>6892</v>
      </c>
      <c r="AI111" s="102">
        <v>1</v>
      </c>
      <c r="AJ111" s="102" t="s">
        <v>6958</v>
      </c>
      <c r="AK111" s="102">
        <v>1</v>
      </c>
      <c r="AL111" s="102" t="s">
        <v>6970</v>
      </c>
      <c r="AM111" s="102" t="s">
        <v>6895</v>
      </c>
      <c r="AN111" s="102" t="s">
        <v>6966</v>
      </c>
      <c r="AO111" s="102">
        <v>1</v>
      </c>
      <c r="AP111" s="102" t="s">
        <v>6894</v>
      </c>
      <c r="AQ111" s="102">
        <v>1</v>
      </c>
      <c r="AR111" s="90"/>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90"/>
      <c r="CD111" s="1"/>
      <c r="CE111" s="1"/>
      <c r="CF111" s="1"/>
      <c r="CG111" s="1"/>
      <c r="CH111" s="1"/>
      <c r="CI111" s="1"/>
      <c r="CJ111" s="97"/>
      <c r="CK111" s="97"/>
      <c r="CL111" s="97"/>
      <c r="CM111" s="97"/>
      <c r="CN111" s="1"/>
      <c r="CO111" s="1"/>
      <c r="CP111" s="1"/>
      <c r="CQ111" s="1"/>
      <c r="CR111" s="1"/>
      <c r="CS111" s="1"/>
      <c r="CT111" s="97"/>
      <c r="CU111" s="97"/>
      <c r="CV111" s="1"/>
      <c r="CW111" s="1"/>
      <c r="CX111" s="97"/>
      <c r="CY111" s="97"/>
      <c r="CZ111" s="1"/>
      <c r="DA111" s="1"/>
      <c r="DB111" s="1"/>
      <c r="DC111" s="1"/>
      <c r="DD111" s="97"/>
      <c r="DE111" s="97"/>
      <c r="DF111" s="1"/>
      <c r="DG111" s="1"/>
      <c r="DH111" s="1"/>
      <c r="DI111" s="1"/>
      <c r="DJ111" s="98"/>
      <c r="DK111" s="98"/>
      <c r="DL111" s="1"/>
      <c r="DM111" s="1"/>
    </row>
    <row r="112" spans="1:117" ht="12.75" customHeight="1" x14ac:dyDescent="0.2">
      <c r="A112" s="1">
        <v>109</v>
      </c>
      <c r="B112" s="1" t="s">
        <v>3144</v>
      </c>
      <c r="C112" s="1" t="s">
        <v>490</v>
      </c>
      <c r="D112" s="1">
        <v>4</v>
      </c>
      <c r="E112" s="1">
        <v>10</v>
      </c>
      <c r="F112" s="1" t="s">
        <v>23</v>
      </c>
      <c r="G112" s="1">
        <v>1</v>
      </c>
      <c r="H112" s="102" t="s">
        <v>6940</v>
      </c>
      <c r="I112" s="97" t="s">
        <v>7018</v>
      </c>
      <c r="J112" s="102" t="s">
        <v>6961</v>
      </c>
      <c r="K112" s="97">
        <v>1</v>
      </c>
      <c r="L112" s="102" t="s">
        <v>6953</v>
      </c>
      <c r="M112" s="97">
        <v>1</v>
      </c>
      <c r="N112" s="102" t="s">
        <v>7002</v>
      </c>
      <c r="O112" s="97">
        <v>1</v>
      </c>
      <c r="P112" s="102" t="s">
        <v>6986</v>
      </c>
      <c r="Q112" s="102" t="s">
        <v>6905</v>
      </c>
      <c r="R112" s="103" t="s">
        <v>5715</v>
      </c>
      <c r="S112" s="97">
        <v>1</v>
      </c>
      <c r="T112" s="102" t="s">
        <v>6956</v>
      </c>
      <c r="U112" s="102">
        <v>1</v>
      </c>
      <c r="V112" s="102" t="s">
        <v>6957</v>
      </c>
      <c r="W112" s="102">
        <v>1</v>
      </c>
      <c r="X112" s="102" t="s">
        <v>6902</v>
      </c>
      <c r="Y112" s="102">
        <v>1</v>
      </c>
      <c r="Z112" s="102" t="s">
        <v>6973</v>
      </c>
      <c r="AA112" s="102">
        <v>1</v>
      </c>
      <c r="AB112" s="102" t="s">
        <v>6937</v>
      </c>
      <c r="AC112" s="102" t="s">
        <v>6895</v>
      </c>
      <c r="AD112" s="102" t="s">
        <v>6974</v>
      </c>
      <c r="AE112" s="102">
        <v>1</v>
      </c>
      <c r="AF112" s="102" t="s">
        <v>6947</v>
      </c>
      <c r="AG112" s="102" t="s">
        <v>625</v>
      </c>
      <c r="AH112" s="102" t="s">
        <v>6892</v>
      </c>
      <c r="AI112" s="102">
        <v>1</v>
      </c>
      <c r="AJ112" s="102" t="s">
        <v>6958</v>
      </c>
      <c r="AK112" s="102">
        <v>1</v>
      </c>
      <c r="AL112" s="102" t="s">
        <v>6970</v>
      </c>
      <c r="AM112" s="102" t="s">
        <v>6895</v>
      </c>
      <c r="AN112" s="102" t="s">
        <v>6966</v>
      </c>
      <c r="AO112" s="102">
        <v>1</v>
      </c>
      <c r="AP112" s="102" t="s">
        <v>6975</v>
      </c>
      <c r="AQ112" s="102" t="s">
        <v>625</v>
      </c>
      <c r="AR112" s="90"/>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90"/>
      <c r="CD112" s="1"/>
      <c r="CE112" s="1"/>
      <c r="CF112" s="1"/>
      <c r="CG112" s="1"/>
      <c r="CH112" s="1"/>
      <c r="CI112" s="1"/>
      <c r="CJ112" s="97"/>
      <c r="CK112" s="97"/>
      <c r="CL112" s="97"/>
      <c r="CM112" s="97"/>
      <c r="CN112" s="1"/>
      <c r="CO112" s="1"/>
      <c r="CP112" s="1"/>
      <c r="CQ112" s="1"/>
      <c r="CR112" s="1"/>
      <c r="CS112" s="1"/>
      <c r="CT112" s="97"/>
      <c r="CU112" s="97"/>
      <c r="CV112" s="1"/>
      <c r="CW112" s="1"/>
      <c r="CX112" s="97"/>
      <c r="CY112" s="97"/>
      <c r="CZ112" s="1"/>
      <c r="DA112" s="1"/>
      <c r="DB112" s="1"/>
      <c r="DC112" s="1"/>
      <c r="DD112" s="97"/>
      <c r="DE112" s="97"/>
      <c r="DF112" s="1"/>
      <c r="DG112" s="1"/>
      <c r="DH112" s="1"/>
      <c r="DI112" s="1"/>
      <c r="DJ112" s="98"/>
      <c r="DK112" s="98"/>
      <c r="DL112" s="1"/>
      <c r="DM112" s="1"/>
    </row>
    <row r="113" spans="1:117" ht="12.75" customHeight="1" x14ac:dyDescent="0.2">
      <c r="A113" s="1">
        <v>110</v>
      </c>
      <c r="B113" s="1" t="s">
        <v>638</v>
      </c>
      <c r="C113" s="1" t="s">
        <v>490</v>
      </c>
      <c r="D113" s="1">
        <v>4</v>
      </c>
      <c r="E113" s="1">
        <v>10</v>
      </c>
      <c r="F113" s="1" t="s">
        <v>23</v>
      </c>
      <c r="G113" s="1">
        <v>1</v>
      </c>
      <c r="H113" s="102" t="s">
        <v>6940</v>
      </c>
      <c r="I113" s="97" t="s">
        <v>7018</v>
      </c>
      <c r="J113" s="102" t="s">
        <v>6961</v>
      </c>
      <c r="K113" s="97">
        <v>1</v>
      </c>
      <c r="L113" s="102" t="s">
        <v>6953</v>
      </c>
      <c r="M113" s="97">
        <v>1</v>
      </c>
      <c r="N113" s="102" t="s">
        <v>7002</v>
      </c>
      <c r="O113" s="97">
        <v>1</v>
      </c>
      <c r="P113" s="102" t="s">
        <v>6955</v>
      </c>
      <c r="Q113" s="102">
        <v>1</v>
      </c>
      <c r="R113" s="103" t="s">
        <v>5715</v>
      </c>
      <c r="S113" s="97">
        <v>1</v>
      </c>
      <c r="T113" s="102" t="s">
        <v>6956</v>
      </c>
      <c r="U113" s="102">
        <v>1</v>
      </c>
      <c r="V113" s="102" t="s">
        <v>6957</v>
      </c>
      <c r="W113" s="102">
        <v>1</v>
      </c>
      <c r="X113" s="102" t="s">
        <v>6944</v>
      </c>
      <c r="Y113" s="102">
        <v>1</v>
      </c>
      <c r="Z113" s="102" t="s">
        <v>6973</v>
      </c>
      <c r="AA113" s="102">
        <v>1</v>
      </c>
      <c r="AB113" s="102" t="s">
        <v>6969</v>
      </c>
      <c r="AC113" s="102" t="s">
        <v>625</v>
      </c>
      <c r="AD113" s="102" t="s">
        <v>6974</v>
      </c>
      <c r="AE113" s="102">
        <v>1</v>
      </c>
      <c r="AF113" s="102" t="s">
        <v>6918</v>
      </c>
      <c r="AG113" s="102">
        <v>1</v>
      </c>
      <c r="AH113" s="102" t="s">
        <v>6892</v>
      </c>
      <c r="AI113" s="102">
        <v>1</v>
      </c>
      <c r="AJ113" s="102" t="s">
        <v>6958</v>
      </c>
      <c r="AK113" s="102">
        <v>1</v>
      </c>
      <c r="AL113" s="102" t="s">
        <v>2169</v>
      </c>
      <c r="AM113" s="102">
        <v>1</v>
      </c>
      <c r="AN113" s="102" t="s">
        <v>6966</v>
      </c>
      <c r="AO113" s="102">
        <v>1</v>
      </c>
      <c r="AP113" s="102" t="s">
        <v>6894</v>
      </c>
      <c r="AQ113" s="102">
        <v>1</v>
      </c>
      <c r="AR113" s="90"/>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90"/>
      <c r="CD113" s="1"/>
      <c r="CE113" s="1"/>
      <c r="CF113" s="1"/>
      <c r="CG113" s="1"/>
      <c r="CH113" s="1"/>
      <c r="CI113" s="1"/>
      <c r="CJ113" s="97"/>
      <c r="CK113" s="97"/>
      <c r="CL113" s="97"/>
      <c r="CM113" s="97"/>
      <c r="CN113" s="1"/>
      <c r="CO113" s="1"/>
      <c r="CP113" s="1"/>
      <c r="CQ113" s="1"/>
      <c r="CR113" s="1"/>
      <c r="CS113" s="1"/>
      <c r="CT113" s="97"/>
      <c r="CU113" s="97"/>
      <c r="CV113" s="1"/>
      <c r="CW113" s="1"/>
      <c r="CX113" s="97"/>
      <c r="CY113" s="97"/>
      <c r="CZ113" s="1"/>
      <c r="DA113" s="1"/>
      <c r="DB113" s="1"/>
      <c r="DC113" s="1"/>
      <c r="DD113" s="97"/>
      <c r="DE113" s="97"/>
      <c r="DF113" s="1"/>
      <c r="DG113" s="1"/>
      <c r="DH113" s="1"/>
      <c r="DI113" s="1"/>
      <c r="DJ113" s="98"/>
      <c r="DK113" s="98"/>
      <c r="DL113" s="1"/>
      <c r="DM113" s="1"/>
    </row>
    <row r="114" spans="1:117" ht="12.75" customHeight="1" x14ac:dyDescent="0.2">
      <c r="A114" s="1">
        <v>111</v>
      </c>
      <c r="B114" s="1" t="s">
        <v>643</v>
      </c>
      <c r="C114" s="1" t="s">
        <v>490</v>
      </c>
      <c r="D114" s="1">
        <v>4</v>
      </c>
      <c r="E114" s="1">
        <v>10</v>
      </c>
      <c r="F114" s="1" t="s">
        <v>23</v>
      </c>
      <c r="G114" s="1">
        <v>1</v>
      </c>
      <c r="H114" s="102" t="s">
        <v>6962</v>
      </c>
      <c r="I114" s="97">
        <v>1</v>
      </c>
      <c r="J114" s="102" t="s">
        <v>7027</v>
      </c>
      <c r="K114" s="97" t="s">
        <v>6895</v>
      </c>
      <c r="L114" s="102" t="s">
        <v>6953</v>
      </c>
      <c r="M114" s="97">
        <v>1</v>
      </c>
      <c r="N114" s="102" t="s">
        <v>6980</v>
      </c>
      <c r="O114" s="97" t="s">
        <v>6895</v>
      </c>
      <c r="P114" s="102" t="s">
        <v>6972</v>
      </c>
      <c r="Q114" s="102" t="s">
        <v>6907</v>
      </c>
      <c r="R114" s="103" t="s">
        <v>5715</v>
      </c>
      <c r="S114" s="97">
        <v>1</v>
      </c>
      <c r="T114" s="102" t="s">
        <v>6956</v>
      </c>
      <c r="U114" s="102">
        <v>1</v>
      </c>
      <c r="V114" s="102" t="s">
        <v>6957</v>
      </c>
      <c r="W114" s="102">
        <v>1</v>
      </c>
      <c r="X114" s="102" t="s">
        <v>6944</v>
      </c>
      <c r="Y114" s="102">
        <v>1</v>
      </c>
      <c r="Z114" s="102" t="s">
        <v>6973</v>
      </c>
      <c r="AA114" s="102">
        <v>1</v>
      </c>
      <c r="AB114" s="102" t="s">
        <v>6985</v>
      </c>
      <c r="AC114" s="102">
        <v>1</v>
      </c>
      <c r="AD114" s="102" t="s">
        <v>6974</v>
      </c>
      <c r="AE114" s="102">
        <v>1</v>
      </c>
      <c r="AF114" s="102" t="s">
        <v>6918</v>
      </c>
      <c r="AG114" s="102">
        <v>1</v>
      </c>
      <c r="AH114" s="102" t="s">
        <v>6892</v>
      </c>
      <c r="AI114" s="102">
        <v>1</v>
      </c>
      <c r="AJ114" s="102" t="s">
        <v>6958</v>
      </c>
      <c r="AK114" s="102">
        <v>1</v>
      </c>
      <c r="AL114" s="102" t="s">
        <v>2169</v>
      </c>
      <c r="AM114" s="102">
        <v>1</v>
      </c>
      <c r="AN114" s="102" t="s">
        <v>6966</v>
      </c>
      <c r="AO114" s="102">
        <v>1</v>
      </c>
      <c r="AP114" s="102" t="s">
        <v>6894</v>
      </c>
      <c r="AQ114" s="102">
        <v>1</v>
      </c>
      <c r="AR114" s="90"/>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90"/>
      <c r="CD114" s="1"/>
      <c r="CE114" s="1"/>
      <c r="CF114" s="1"/>
      <c r="CG114" s="1"/>
      <c r="CH114" s="1"/>
      <c r="CI114" s="1"/>
      <c r="CJ114" s="97"/>
      <c r="CK114" s="97"/>
      <c r="CL114" s="97"/>
      <c r="CM114" s="97"/>
      <c r="CN114" s="1"/>
      <c r="CO114" s="1"/>
      <c r="CP114" s="1"/>
      <c r="CQ114" s="1"/>
      <c r="CR114" s="1"/>
      <c r="CS114" s="1"/>
      <c r="CT114" s="97"/>
      <c r="CU114" s="97"/>
      <c r="CV114" s="1"/>
      <c r="CW114" s="1"/>
      <c r="CX114" s="97"/>
      <c r="CY114" s="97"/>
      <c r="CZ114" s="1"/>
      <c r="DA114" s="1"/>
      <c r="DB114" s="1"/>
      <c r="DC114" s="1"/>
      <c r="DD114" s="97"/>
      <c r="DE114" s="97"/>
      <c r="DF114" s="1"/>
      <c r="DG114" s="1"/>
      <c r="DH114" s="1"/>
      <c r="DI114" s="1"/>
      <c r="DJ114" s="98"/>
      <c r="DK114" s="98"/>
      <c r="DL114" s="1"/>
      <c r="DM114" s="1"/>
    </row>
    <row r="115" spans="1:117" ht="12.75" customHeight="1" x14ac:dyDescent="0.2">
      <c r="A115" s="1">
        <v>112</v>
      </c>
      <c r="B115" s="1" t="s">
        <v>648</v>
      </c>
      <c r="C115" s="1" t="s">
        <v>490</v>
      </c>
      <c r="D115" s="1">
        <v>4</v>
      </c>
      <c r="E115" s="1">
        <v>10</v>
      </c>
      <c r="F115" s="1" t="s">
        <v>23</v>
      </c>
      <c r="G115" s="1">
        <v>2</v>
      </c>
      <c r="H115" s="1"/>
      <c r="I115" s="1"/>
      <c r="J115" s="1"/>
      <c r="K115" s="1"/>
      <c r="L115" s="1"/>
      <c r="M115" s="1"/>
      <c r="N115" s="1"/>
      <c r="O115" s="1"/>
      <c r="P115" s="1"/>
      <c r="Q115" s="1"/>
      <c r="R115" s="1"/>
      <c r="S115" s="1"/>
      <c r="T115" s="1"/>
      <c r="U115" s="1"/>
      <c r="V115" s="1"/>
      <c r="W115" s="1"/>
      <c r="Z115" s="1"/>
      <c r="AA115" s="1"/>
      <c r="AB115" s="1"/>
      <c r="AC115" s="1"/>
      <c r="AD115" s="1"/>
      <c r="AE115" s="1"/>
      <c r="AF115" s="1"/>
      <c r="AG115" s="1"/>
      <c r="AJ115" s="1"/>
      <c r="AK115" s="1"/>
      <c r="AL115" s="1"/>
      <c r="AM115" s="1"/>
      <c r="AN115" s="1"/>
      <c r="AO115" s="1"/>
      <c r="AP115" s="1"/>
      <c r="AQ115" s="1"/>
      <c r="AR115" s="90"/>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90"/>
      <c r="CD115" s="104" t="s">
        <v>5628</v>
      </c>
      <c r="CE115" s="104" t="s">
        <v>6885</v>
      </c>
      <c r="CF115" s="104" t="s">
        <v>6941</v>
      </c>
      <c r="CG115" s="104" t="s">
        <v>6895</v>
      </c>
      <c r="CH115" s="104" t="s">
        <v>6983</v>
      </c>
      <c r="CI115" s="104" t="s">
        <v>6895</v>
      </c>
      <c r="CJ115" s="104" t="s">
        <v>7003</v>
      </c>
      <c r="CK115" s="104" t="s">
        <v>6879</v>
      </c>
      <c r="CL115" s="104" t="s">
        <v>6882</v>
      </c>
      <c r="CM115" s="104" t="s">
        <v>6877</v>
      </c>
      <c r="CN115" s="104" t="s">
        <v>7010</v>
      </c>
      <c r="CO115" s="104">
        <v>1</v>
      </c>
      <c r="CP115" s="104" t="s">
        <v>6992</v>
      </c>
      <c r="CQ115" s="104">
        <v>1</v>
      </c>
      <c r="CR115" s="104" t="s">
        <v>7004</v>
      </c>
      <c r="CS115" s="104" t="s">
        <v>6895</v>
      </c>
      <c r="CT115" s="104" t="s">
        <v>6993</v>
      </c>
      <c r="CU115" s="104">
        <v>1</v>
      </c>
      <c r="CV115" s="104" t="s">
        <v>6963</v>
      </c>
      <c r="CW115" s="104" t="s">
        <v>6895</v>
      </c>
      <c r="CX115" s="104" t="s">
        <v>6964</v>
      </c>
      <c r="CY115" s="104">
        <v>1</v>
      </c>
      <c r="CZ115" s="104" t="s">
        <v>6999</v>
      </c>
      <c r="DA115" s="104" t="s">
        <v>6907</v>
      </c>
      <c r="DB115" s="104" t="s">
        <v>7028</v>
      </c>
      <c r="DC115" s="104" t="s">
        <v>6905</v>
      </c>
      <c r="DD115" s="105" t="s">
        <v>7012</v>
      </c>
      <c r="DE115" s="105">
        <v>1</v>
      </c>
      <c r="DF115" s="104" t="s">
        <v>6996</v>
      </c>
      <c r="DG115" s="104" t="s">
        <v>6879</v>
      </c>
      <c r="DH115" s="104" t="s">
        <v>7006</v>
      </c>
      <c r="DI115" s="104" t="s">
        <v>6895</v>
      </c>
      <c r="DJ115" s="108" t="s">
        <v>6960</v>
      </c>
      <c r="DK115" s="108">
        <v>1</v>
      </c>
      <c r="DL115" s="104" t="s">
        <v>7017</v>
      </c>
      <c r="DM115" s="104">
        <v>1</v>
      </c>
    </row>
    <row r="116" spans="1:117" ht="12.75" customHeight="1" x14ac:dyDescent="0.2">
      <c r="A116" s="1">
        <v>113</v>
      </c>
      <c r="B116" s="1" t="s">
        <v>3199</v>
      </c>
      <c r="C116" s="1" t="s">
        <v>490</v>
      </c>
      <c r="D116" s="1">
        <v>4</v>
      </c>
      <c r="E116" s="1">
        <v>10</v>
      </c>
      <c r="F116" s="1" t="s">
        <v>23</v>
      </c>
      <c r="G116" s="1">
        <v>2</v>
      </c>
      <c r="H116" s="1"/>
      <c r="I116" s="1"/>
      <c r="J116" s="1"/>
      <c r="K116" s="1"/>
      <c r="L116" s="1"/>
      <c r="M116" s="1"/>
      <c r="N116" s="1"/>
      <c r="O116" s="1"/>
      <c r="P116" s="1"/>
      <c r="Q116" s="1"/>
      <c r="R116" s="1"/>
      <c r="S116" s="1"/>
      <c r="T116" s="1"/>
      <c r="U116" s="1"/>
      <c r="V116" s="1"/>
      <c r="W116" s="1"/>
      <c r="Z116" s="1"/>
      <c r="AA116" s="1"/>
      <c r="AB116" s="1"/>
      <c r="AC116" s="1"/>
      <c r="AD116" s="1"/>
      <c r="AE116" s="1"/>
      <c r="AF116" s="1"/>
      <c r="AG116" s="1"/>
      <c r="AJ116" s="1"/>
      <c r="AK116" s="1"/>
      <c r="AL116" s="1"/>
      <c r="AM116" s="1"/>
      <c r="AN116" s="1"/>
      <c r="AO116" s="1"/>
      <c r="AP116" s="1"/>
      <c r="AQ116" s="1"/>
      <c r="AR116" s="90"/>
      <c r="AS116" s="1"/>
      <c r="AT116" s="1"/>
      <c r="AU116" s="1"/>
      <c r="AV116" s="1"/>
      <c r="AW116" s="1"/>
      <c r="AX116" s="1"/>
      <c r="BC116" s="1"/>
      <c r="BD116" s="1"/>
      <c r="BE116" s="1"/>
      <c r="BF116" s="1"/>
      <c r="BG116" s="1"/>
      <c r="BH116" s="1"/>
      <c r="BK116" s="1"/>
      <c r="BL116" s="1"/>
      <c r="BM116" s="1"/>
      <c r="BN116" s="1"/>
      <c r="BO116" s="1"/>
      <c r="BP116" s="1"/>
      <c r="BQ116" s="1"/>
      <c r="BR116" s="1"/>
      <c r="BS116" s="1"/>
      <c r="BT116" s="1"/>
      <c r="BU116" s="1"/>
      <c r="BV116" s="1"/>
      <c r="BW116" s="1"/>
      <c r="BX116" s="1"/>
      <c r="BY116" s="1"/>
      <c r="BZ116" s="1"/>
      <c r="CA116" s="1"/>
      <c r="CB116" s="1"/>
      <c r="CC116" s="90"/>
      <c r="CD116" s="104" t="s">
        <v>6990</v>
      </c>
      <c r="CE116" s="104">
        <v>1</v>
      </c>
      <c r="CF116" s="104" t="s">
        <v>6912</v>
      </c>
      <c r="CG116" s="104">
        <v>1</v>
      </c>
      <c r="CH116" s="104" t="s">
        <v>6953</v>
      </c>
      <c r="CI116" s="104">
        <v>1</v>
      </c>
      <c r="CJ116" s="104" t="s">
        <v>7009</v>
      </c>
      <c r="CK116" s="104" t="s">
        <v>6907</v>
      </c>
      <c r="CL116" s="105" t="s">
        <v>6955</v>
      </c>
      <c r="CM116" s="105">
        <v>1</v>
      </c>
      <c r="CN116" s="105" t="s">
        <v>7010</v>
      </c>
      <c r="CO116" s="104">
        <v>1</v>
      </c>
      <c r="CP116" s="104" t="s">
        <v>6992</v>
      </c>
      <c r="CQ116" s="104">
        <v>1</v>
      </c>
      <c r="CR116" s="104" t="s">
        <v>6929</v>
      </c>
      <c r="CS116" s="104">
        <v>1</v>
      </c>
      <c r="CT116" s="104" t="s">
        <v>7029</v>
      </c>
      <c r="CU116" s="104">
        <v>1</v>
      </c>
      <c r="CV116" s="104" t="s">
        <v>7014</v>
      </c>
      <c r="CW116" s="104" t="s">
        <v>6907</v>
      </c>
      <c r="CX116" s="104" t="s">
        <v>6969</v>
      </c>
      <c r="CY116" s="104" t="s">
        <v>625</v>
      </c>
      <c r="CZ116" s="104" t="s">
        <v>7030</v>
      </c>
      <c r="DA116" s="104">
        <v>1</v>
      </c>
      <c r="DB116" s="104" t="s">
        <v>7000</v>
      </c>
      <c r="DC116" s="104">
        <v>1</v>
      </c>
      <c r="DD116" s="105" t="s">
        <v>7012</v>
      </c>
      <c r="DE116" s="105">
        <v>1</v>
      </c>
      <c r="DF116" s="104" t="s">
        <v>6958</v>
      </c>
      <c r="DG116" s="104" t="s">
        <v>6895</v>
      </c>
      <c r="DH116" s="104" t="s">
        <v>7031</v>
      </c>
      <c r="DI116" s="104">
        <v>1</v>
      </c>
      <c r="DJ116" s="104" t="s">
        <v>6966</v>
      </c>
      <c r="DK116" s="104">
        <v>1</v>
      </c>
      <c r="DL116" s="104" t="s">
        <v>7032</v>
      </c>
      <c r="DM116" s="104" t="s">
        <v>625</v>
      </c>
    </row>
    <row r="117" spans="1:117" ht="12.75" customHeight="1" x14ac:dyDescent="0.2">
      <c r="A117" s="1">
        <v>114</v>
      </c>
      <c r="B117" s="1" t="s">
        <v>3224</v>
      </c>
      <c r="C117" s="1" t="s">
        <v>490</v>
      </c>
      <c r="D117" s="1">
        <v>4</v>
      </c>
      <c r="E117" s="1">
        <v>10</v>
      </c>
      <c r="F117" s="1" t="s">
        <v>23</v>
      </c>
      <c r="G117" s="1">
        <v>2</v>
      </c>
      <c r="H117" s="1"/>
      <c r="I117" s="1"/>
      <c r="J117" s="1"/>
      <c r="K117" s="1"/>
      <c r="L117" s="1"/>
      <c r="M117" s="1"/>
      <c r="N117" s="1"/>
      <c r="O117" s="1"/>
      <c r="P117" s="1"/>
      <c r="Q117" s="1"/>
      <c r="R117" s="1"/>
      <c r="S117" s="1"/>
      <c r="T117" s="1"/>
      <c r="U117" s="1"/>
      <c r="V117" s="1"/>
      <c r="W117" s="1"/>
      <c r="Z117" s="1"/>
      <c r="AA117" s="1"/>
      <c r="AB117" s="1"/>
      <c r="AC117" s="1"/>
      <c r="AD117" s="1"/>
      <c r="AE117" s="1"/>
      <c r="AF117" s="1"/>
      <c r="AG117" s="1"/>
      <c r="AJ117" s="1"/>
      <c r="AK117" s="1"/>
      <c r="AL117" s="1"/>
      <c r="AM117" s="1"/>
      <c r="AN117" s="1"/>
      <c r="AO117" s="1"/>
      <c r="AP117" s="1"/>
      <c r="AQ117" s="1"/>
      <c r="AR117" s="90"/>
      <c r="AS117" s="1"/>
      <c r="AT117" s="1"/>
      <c r="AU117" s="1"/>
      <c r="AV117" s="1"/>
      <c r="AW117" s="1"/>
      <c r="AX117" s="1"/>
      <c r="BC117" s="1"/>
      <c r="BD117" s="1"/>
      <c r="BE117" s="1"/>
      <c r="BF117" s="1"/>
      <c r="BG117" s="1"/>
      <c r="BH117" s="1"/>
      <c r="BK117" s="1"/>
      <c r="BL117" s="1"/>
      <c r="BM117" s="1"/>
      <c r="BN117" s="1"/>
      <c r="BO117" s="1"/>
      <c r="BP117" s="1"/>
      <c r="BQ117" s="1"/>
      <c r="BR117" s="1"/>
      <c r="BS117" s="1"/>
      <c r="BT117" s="1"/>
      <c r="BU117" s="1"/>
      <c r="BV117" s="1"/>
      <c r="BW117" s="1"/>
      <c r="BX117" s="1"/>
      <c r="BY117" s="1"/>
      <c r="BZ117" s="1"/>
      <c r="CA117" s="1"/>
      <c r="CB117" s="1"/>
      <c r="CC117" s="90"/>
      <c r="CD117" s="104" t="s">
        <v>6990</v>
      </c>
      <c r="CE117" s="104">
        <v>1</v>
      </c>
      <c r="CF117" s="104" t="s">
        <v>6912</v>
      </c>
      <c r="CG117" s="104">
        <v>1</v>
      </c>
      <c r="CH117" s="104" t="s">
        <v>6953</v>
      </c>
      <c r="CI117" s="104">
        <v>1</v>
      </c>
      <c r="CJ117" s="104" t="s">
        <v>7009</v>
      </c>
      <c r="CK117" s="104" t="s">
        <v>6907</v>
      </c>
      <c r="CL117" s="105" t="s">
        <v>6955</v>
      </c>
      <c r="CM117" s="105">
        <v>1</v>
      </c>
      <c r="CN117" s="105" t="s">
        <v>7010</v>
      </c>
      <c r="CO117" s="104">
        <v>1</v>
      </c>
      <c r="CP117" s="104" t="s">
        <v>6992</v>
      </c>
      <c r="CQ117" s="104">
        <v>1</v>
      </c>
      <c r="CR117" s="104" t="s">
        <v>7004</v>
      </c>
      <c r="CS117" s="104" t="s">
        <v>6895</v>
      </c>
      <c r="CT117" s="104" t="s">
        <v>7005</v>
      </c>
      <c r="CU117" s="104" t="s">
        <v>6905</v>
      </c>
      <c r="CV117" s="104" t="s">
        <v>7014</v>
      </c>
      <c r="CW117" s="104" t="s">
        <v>6907</v>
      </c>
      <c r="CX117" s="104" t="s">
        <v>6985</v>
      </c>
      <c r="CY117" s="104">
        <v>1</v>
      </c>
      <c r="CZ117" s="104" t="s">
        <v>7030</v>
      </c>
      <c r="DA117" s="104">
        <v>1</v>
      </c>
      <c r="DB117" s="104" t="s">
        <v>7028</v>
      </c>
      <c r="DC117" s="104" t="s">
        <v>6905</v>
      </c>
      <c r="DD117" s="105" t="s">
        <v>7012</v>
      </c>
      <c r="DE117" s="105">
        <v>1</v>
      </c>
      <c r="DF117" s="104" t="s">
        <v>6958</v>
      </c>
      <c r="DG117" s="104" t="s">
        <v>6895</v>
      </c>
      <c r="DH117" s="104" t="s">
        <v>6949</v>
      </c>
      <c r="DI117" s="104" t="s">
        <v>625</v>
      </c>
      <c r="DJ117" s="104" t="s">
        <v>6966</v>
      </c>
      <c r="DK117" s="104">
        <v>1</v>
      </c>
      <c r="DL117" s="104" t="s">
        <v>7017</v>
      </c>
      <c r="DM117" s="104">
        <v>1</v>
      </c>
    </row>
    <row r="118" spans="1:117" ht="12.75" customHeight="1" x14ac:dyDescent="0.2">
      <c r="A118" s="1">
        <v>115</v>
      </c>
      <c r="B118" s="1" t="s">
        <v>661</v>
      </c>
      <c r="C118" s="1" t="s">
        <v>490</v>
      </c>
      <c r="D118" s="1">
        <v>4</v>
      </c>
      <c r="E118" s="1">
        <v>10</v>
      </c>
      <c r="F118" s="1" t="s">
        <v>23</v>
      </c>
      <c r="G118" s="1">
        <v>2</v>
      </c>
      <c r="H118" s="1"/>
      <c r="I118" s="1"/>
      <c r="J118" s="1"/>
      <c r="K118" s="1"/>
      <c r="L118" s="1"/>
      <c r="M118" s="1"/>
      <c r="N118" s="1"/>
      <c r="O118" s="1"/>
      <c r="P118" s="1"/>
      <c r="Q118" s="1"/>
      <c r="R118" s="1"/>
      <c r="S118" s="1"/>
      <c r="T118" s="1"/>
      <c r="U118" s="1"/>
      <c r="V118" s="1"/>
      <c r="W118" s="1"/>
      <c r="Z118" s="1"/>
      <c r="AA118" s="1"/>
      <c r="AB118" s="1"/>
      <c r="AC118" s="1"/>
      <c r="AD118" s="1"/>
      <c r="AE118" s="1"/>
      <c r="AF118" s="1"/>
      <c r="AG118" s="1"/>
      <c r="AJ118" s="1"/>
      <c r="AK118" s="1"/>
      <c r="AL118" s="1"/>
      <c r="AM118" s="1"/>
      <c r="AN118" s="1"/>
      <c r="AO118" s="1"/>
      <c r="AP118" s="1"/>
      <c r="AQ118" s="1"/>
      <c r="AR118" s="90"/>
      <c r="AS118" s="1"/>
      <c r="AT118" s="1"/>
      <c r="AU118" s="1"/>
      <c r="AV118" s="1"/>
      <c r="AW118" s="1"/>
      <c r="AX118" s="1"/>
      <c r="BC118" s="1"/>
      <c r="BD118" s="1"/>
      <c r="BE118" s="1"/>
      <c r="BF118" s="1"/>
      <c r="BG118" s="1"/>
      <c r="BH118" s="1"/>
      <c r="BK118" s="1"/>
      <c r="BL118" s="1"/>
      <c r="BM118" s="1"/>
      <c r="BN118" s="1"/>
      <c r="BO118" s="1"/>
      <c r="BP118" s="1"/>
      <c r="BQ118" s="1"/>
      <c r="BR118" s="1"/>
      <c r="BS118" s="1"/>
      <c r="BT118" s="1"/>
      <c r="BU118" s="1"/>
      <c r="BV118" s="1"/>
      <c r="BW118" s="1"/>
      <c r="BX118" s="1"/>
      <c r="BY118" s="1"/>
      <c r="BZ118" s="1"/>
      <c r="CA118" s="1"/>
      <c r="CB118" s="1"/>
      <c r="CC118" s="90"/>
      <c r="CD118" s="104" t="s">
        <v>6990</v>
      </c>
      <c r="CE118" s="104">
        <v>1</v>
      </c>
      <c r="CF118" s="104" t="s">
        <v>6912</v>
      </c>
      <c r="CG118" s="104">
        <v>1</v>
      </c>
      <c r="CH118" s="104" t="s">
        <v>6953</v>
      </c>
      <c r="CI118" s="104">
        <v>1</v>
      </c>
      <c r="CJ118" s="104" t="s">
        <v>7009</v>
      </c>
      <c r="CK118" s="104" t="s">
        <v>6907</v>
      </c>
      <c r="CL118" s="105" t="s">
        <v>6955</v>
      </c>
      <c r="CM118" s="105">
        <v>1</v>
      </c>
      <c r="CN118" s="105" t="s">
        <v>7033</v>
      </c>
      <c r="CO118" s="104" t="s">
        <v>6907</v>
      </c>
      <c r="CP118" s="104" t="s">
        <v>6992</v>
      </c>
      <c r="CQ118" s="104">
        <v>1</v>
      </c>
      <c r="CR118" s="104" t="s">
        <v>7004</v>
      </c>
      <c r="CS118" s="104" t="s">
        <v>6895</v>
      </c>
      <c r="CT118" s="104" t="s">
        <v>7029</v>
      </c>
      <c r="CU118" s="104">
        <v>1</v>
      </c>
      <c r="CV118" s="104" t="s">
        <v>6963</v>
      </c>
      <c r="CW118" s="104" t="s">
        <v>6895</v>
      </c>
      <c r="CX118" s="104" t="s">
        <v>6985</v>
      </c>
      <c r="CY118" s="104">
        <v>1</v>
      </c>
      <c r="CZ118" s="104" t="s">
        <v>7030</v>
      </c>
      <c r="DA118" s="104">
        <v>1</v>
      </c>
      <c r="DB118" s="104" t="s">
        <v>6994</v>
      </c>
      <c r="DC118" s="104">
        <v>1</v>
      </c>
      <c r="DD118" s="105" t="s">
        <v>7012</v>
      </c>
      <c r="DE118" s="105">
        <v>1</v>
      </c>
      <c r="DF118" s="104" t="s">
        <v>6958</v>
      </c>
      <c r="DG118" s="104" t="s">
        <v>6895</v>
      </c>
      <c r="DH118" s="104" t="s">
        <v>7031</v>
      </c>
      <c r="DI118" s="104">
        <v>1</v>
      </c>
      <c r="DJ118" s="104" t="s">
        <v>6966</v>
      </c>
      <c r="DK118" s="104">
        <v>1</v>
      </c>
      <c r="DL118" s="104" t="s">
        <v>7017</v>
      </c>
      <c r="DM118" s="104">
        <v>1</v>
      </c>
    </row>
    <row r="119" spans="1:117" ht="12.75" customHeight="1" x14ac:dyDescent="0.2">
      <c r="A119" s="1">
        <v>116</v>
      </c>
      <c r="B119" s="1" t="s">
        <v>665</v>
      </c>
      <c r="C119" s="1" t="s">
        <v>490</v>
      </c>
      <c r="D119" s="1">
        <v>4</v>
      </c>
      <c r="E119" s="1">
        <v>10</v>
      </c>
      <c r="F119" s="1" t="s">
        <v>23</v>
      </c>
      <c r="G119" s="1">
        <v>2</v>
      </c>
      <c r="H119" s="1"/>
      <c r="I119" s="1"/>
      <c r="J119" s="1"/>
      <c r="K119" s="1"/>
      <c r="L119" s="1"/>
      <c r="M119" s="1"/>
      <c r="N119" s="1"/>
      <c r="O119" s="1"/>
      <c r="P119" s="1"/>
      <c r="Q119" s="1"/>
      <c r="R119" s="1"/>
      <c r="S119" s="1"/>
      <c r="T119" s="1"/>
      <c r="U119" s="1"/>
      <c r="V119" s="1"/>
      <c r="W119" s="1"/>
      <c r="Z119" s="1"/>
      <c r="AA119" s="1"/>
      <c r="AB119" s="1"/>
      <c r="AC119" s="1"/>
      <c r="AD119" s="1"/>
      <c r="AE119" s="1"/>
      <c r="AF119" s="1"/>
      <c r="AG119" s="1"/>
      <c r="AJ119" s="1"/>
      <c r="AK119" s="1"/>
      <c r="AL119" s="1"/>
      <c r="AM119" s="1"/>
      <c r="AN119" s="1"/>
      <c r="AO119" s="1"/>
      <c r="AP119" s="1"/>
      <c r="AQ119" s="1"/>
      <c r="AR119" s="90"/>
      <c r="AS119" s="1"/>
      <c r="AT119" s="1"/>
      <c r="AU119" s="1"/>
      <c r="AV119" s="1"/>
      <c r="AW119" s="1"/>
      <c r="AX119" s="1"/>
      <c r="BC119" s="1"/>
      <c r="BD119" s="1"/>
      <c r="BE119" s="1"/>
      <c r="BF119" s="1"/>
      <c r="BG119" s="1"/>
      <c r="BH119" s="1"/>
      <c r="BK119" s="1"/>
      <c r="BL119" s="1"/>
      <c r="BO119" s="1"/>
      <c r="BP119" s="1"/>
      <c r="BQ119" s="1"/>
      <c r="BR119" s="1"/>
      <c r="BS119" s="1"/>
      <c r="BT119" s="1"/>
      <c r="BU119" s="1"/>
      <c r="BV119" s="1"/>
      <c r="BW119" s="1"/>
      <c r="BX119" s="1"/>
      <c r="BY119" s="1"/>
      <c r="BZ119" s="1"/>
      <c r="CA119" s="1"/>
      <c r="CB119" s="1"/>
      <c r="CC119" s="90"/>
      <c r="CD119" s="104" t="s">
        <v>6990</v>
      </c>
      <c r="CE119" s="104">
        <v>1</v>
      </c>
      <c r="CF119" s="104" t="s">
        <v>6912</v>
      </c>
      <c r="CG119" s="104">
        <v>1</v>
      </c>
      <c r="CH119" s="104" t="s">
        <v>6968</v>
      </c>
      <c r="CI119" s="104">
        <v>1</v>
      </c>
      <c r="CJ119" s="104" t="s">
        <v>7002</v>
      </c>
      <c r="CK119" s="104">
        <v>1</v>
      </c>
      <c r="CL119" s="105" t="s">
        <v>6955</v>
      </c>
      <c r="CM119" s="105">
        <v>1</v>
      </c>
      <c r="CN119" s="105" t="s">
        <v>7010</v>
      </c>
      <c r="CO119" s="104">
        <v>1</v>
      </c>
      <c r="CP119" s="104" t="s">
        <v>6992</v>
      </c>
      <c r="CQ119" s="104">
        <v>1</v>
      </c>
      <c r="CR119" s="104" t="s">
        <v>7004</v>
      </c>
      <c r="CS119" s="104" t="s">
        <v>6895</v>
      </c>
      <c r="CT119" s="104" t="s">
        <v>7005</v>
      </c>
      <c r="CU119" s="104" t="s">
        <v>6905</v>
      </c>
      <c r="CV119" s="104" t="s">
        <v>1699</v>
      </c>
      <c r="CW119" s="104">
        <v>1</v>
      </c>
      <c r="CX119" s="104" t="s">
        <v>6969</v>
      </c>
      <c r="CY119" s="104" t="s">
        <v>625</v>
      </c>
      <c r="CZ119" s="104" t="s">
        <v>6904</v>
      </c>
      <c r="DA119" s="104" t="s">
        <v>6905</v>
      </c>
      <c r="DB119" s="104" t="s">
        <v>7028</v>
      </c>
      <c r="DC119" s="104" t="s">
        <v>6905</v>
      </c>
      <c r="DD119" s="105" t="s">
        <v>7012</v>
      </c>
      <c r="DE119" s="105">
        <v>1</v>
      </c>
      <c r="DF119" s="104" t="s">
        <v>6996</v>
      </c>
      <c r="DG119" s="104" t="s">
        <v>6879</v>
      </c>
      <c r="DH119" s="104" t="s">
        <v>7031</v>
      </c>
      <c r="DI119" s="104">
        <v>1</v>
      </c>
      <c r="DJ119" s="104" t="s">
        <v>6966</v>
      </c>
      <c r="DK119" s="104">
        <v>1</v>
      </c>
      <c r="DL119" s="104" t="s">
        <v>7017</v>
      </c>
      <c r="DM119" s="104">
        <v>1</v>
      </c>
    </row>
    <row r="120" spans="1:117" ht="12.75" customHeight="1" x14ac:dyDescent="0.2">
      <c r="A120" s="1">
        <v>117</v>
      </c>
      <c r="B120" s="1" t="s">
        <v>3281</v>
      </c>
      <c r="C120" s="1" t="s">
        <v>490</v>
      </c>
      <c r="D120" s="1">
        <v>4</v>
      </c>
      <c r="E120" s="1">
        <v>10</v>
      </c>
      <c r="F120" s="1" t="s">
        <v>23</v>
      </c>
      <c r="G120" s="1">
        <v>2</v>
      </c>
      <c r="H120" s="1"/>
      <c r="I120" s="1"/>
      <c r="J120" s="1"/>
      <c r="K120" s="1"/>
      <c r="L120" s="1"/>
      <c r="M120" s="1"/>
      <c r="N120" s="1"/>
      <c r="O120" s="1"/>
      <c r="P120" s="1"/>
      <c r="Q120" s="1"/>
      <c r="R120" s="1"/>
      <c r="S120" s="1"/>
      <c r="T120" s="1"/>
      <c r="U120" s="1"/>
      <c r="V120" s="1"/>
      <c r="W120" s="1"/>
      <c r="Z120" s="1"/>
      <c r="AA120" s="1"/>
      <c r="AB120" s="1"/>
      <c r="AC120" s="1"/>
      <c r="AD120" s="1"/>
      <c r="AE120" s="1"/>
      <c r="AF120" s="1"/>
      <c r="AG120" s="1"/>
      <c r="AJ120" s="1"/>
      <c r="AK120" s="1"/>
      <c r="AL120" s="1"/>
      <c r="AM120" s="1"/>
      <c r="AN120" s="1"/>
      <c r="AO120" s="1"/>
      <c r="AP120" s="1"/>
      <c r="AQ120" s="1"/>
      <c r="AR120" s="90"/>
      <c r="AS120" s="1"/>
      <c r="AT120" s="1"/>
      <c r="AU120" s="1"/>
      <c r="AV120" s="1"/>
      <c r="AW120" s="1"/>
      <c r="AX120" s="1"/>
      <c r="BC120" s="1"/>
      <c r="BD120" s="1"/>
      <c r="BE120" s="1"/>
      <c r="BF120" s="1"/>
      <c r="BG120" s="1"/>
      <c r="BH120" s="1"/>
      <c r="BK120" s="1"/>
      <c r="BL120" s="1"/>
      <c r="BO120" s="1"/>
      <c r="BP120" s="1"/>
      <c r="BQ120" s="1"/>
      <c r="BR120" s="1"/>
      <c r="BS120" s="1"/>
      <c r="BT120" s="1"/>
      <c r="BU120" s="1"/>
      <c r="BV120" s="1"/>
      <c r="BW120" s="1"/>
      <c r="BX120" s="1"/>
      <c r="BY120" s="1"/>
      <c r="BZ120" s="1"/>
      <c r="CA120" s="1"/>
      <c r="CB120" s="1"/>
      <c r="CC120" s="90"/>
      <c r="CD120" s="104" t="s">
        <v>6990</v>
      </c>
      <c r="CE120" s="104">
        <v>1</v>
      </c>
      <c r="CF120" s="104" t="s">
        <v>7034</v>
      </c>
      <c r="CG120" s="104" t="s">
        <v>6905</v>
      </c>
      <c r="CH120" s="104" t="s">
        <v>6968</v>
      </c>
      <c r="CI120" s="104">
        <v>1</v>
      </c>
      <c r="CJ120" s="104" t="s">
        <v>7009</v>
      </c>
      <c r="CK120" s="104" t="s">
        <v>6907</v>
      </c>
      <c r="CL120" s="105" t="s">
        <v>6955</v>
      </c>
      <c r="CM120" s="105">
        <v>1</v>
      </c>
      <c r="CN120" s="105" t="s">
        <v>6899</v>
      </c>
      <c r="CO120" s="104">
        <v>1</v>
      </c>
      <c r="CP120" s="104" t="s">
        <v>6992</v>
      </c>
      <c r="CQ120" s="104">
        <v>1</v>
      </c>
      <c r="CR120" s="104" t="s">
        <v>6939</v>
      </c>
      <c r="CS120" s="104" t="s">
        <v>6885</v>
      </c>
      <c r="CT120" s="104" t="s">
        <v>7005</v>
      </c>
      <c r="CU120" s="104" t="s">
        <v>6905</v>
      </c>
      <c r="CV120" s="104" t="s">
        <v>6963</v>
      </c>
      <c r="CW120" s="104" t="s">
        <v>6895</v>
      </c>
      <c r="CX120" s="104" t="s">
        <v>6969</v>
      </c>
      <c r="CY120" s="104" t="s">
        <v>625</v>
      </c>
      <c r="CZ120" s="104" t="s">
        <v>6904</v>
      </c>
      <c r="DA120" s="104" t="s">
        <v>6905</v>
      </c>
      <c r="DB120" s="104" t="s">
        <v>6994</v>
      </c>
      <c r="DC120" s="104">
        <v>1</v>
      </c>
      <c r="DD120" s="105" t="s">
        <v>7012</v>
      </c>
      <c r="DE120" s="105">
        <v>1</v>
      </c>
      <c r="DF120" s="104" t="s">
        <v>7035</v>
      </c>
      <c r="DG120" s="104" t="s">
        <v>6880</v>
      </c>
      <c r="DH120" s="104" t="s">
        <v>6949</v>
      </c>
      <c r="DI120" s="104" t="s">
        <v>625</v>
      </c>
      <c r="DJ120" s="104" t="s">
        <v>6966</v>
      </c>
      <c r="DK120" s="104">
        <v>1</v>
      </c>
      <c r="DL120" s="104" t="s">
        <v>7017</v>
      </c>
      <c r="DM120" s="104">
        <v>1</v>
      </c>
    </row>
    <row r="121" spans="1:117" ht="12.75" customHeight="1" x14ac:dyDescent="0.2">
      <c r="A121" s="1">
        <v>118</v>
      </c>
      <c r="B121" s="1" t="s">
        <v>3296</v>
      </c>
      <c r="C121" s="1" t="s">
        <v>490</v>
      </c>
      <c r="D121" s="1">
        <v>4</v>
      </c>
      <c r="E121" s="1">
        <v>10</v>
      </c>
      <c r="F121" s="1" t="s">
        <v>23</v>
      </c>
      <c r="G121" s="1">
        <v>2</v>
      </c>
      <c r="H121" s="1"/>
      <c r="I121" s="1"/>
      <c r="J121" s="1"/>
      <c r="K121" s="1"/>
      <c r="L121" s="1"/>
      <c r="M121" s="1"/>
      <c r="N121" s="1"/>
      <c r="O121" s="1"/>
      <c r="P121" s="1"/>
      <c r="Q121" s="1"/>
      <c r="R121" s="1"/>
      <c r="S121" s="1"/>
      <c r="T121" s="1"/>
      <c r="U121" s="1"/>
      <c r="V121" s="1"/>
      <c r="W121" s="1"/>
      <c r="Z121" s="1"/>
      <c r="AA121" s="1"/>
      <c r="AB121" s="1"/>
      <c r="AC121" s="1"/>
      <c r="AD121" s="1"/>
      <c r="AE121" s="1"/>
      <c r="AF121" s="1"/>
      <c r="AG121" s="1"/>
      <c r="AJ121" s="1"/>
      <c r="AK121" s="1"/>
      <c r="AL121" s="1"/>
      <c r="AM121" s="1"/>
      <c r="AN121" s="1"/>
      <c r="AO121" s="1"/>
      <c r="AP121" s="1"/>
      <c r="AQ121" s="1"/>
      <c r="AR121" s="90"/>
      <c r="AS121" s="1"/>
      <c r="AT121" s="1"/>
      <c r="AU121" s="1"/>
      <c r="AV121" s="1"/>
      <c r="AW121" s="1"/>
      <c r="AX121" s="1"/>
      <c r="BC121" s="1"/>
      <c r="BD121" s="1"/>
      <c r="BE121" s="1"/>
      <c r="BF121" s="1"/>
      <c r="BG121" s="1"/>
      <c r="BH121" s="1"/>
      <c r="BK121" s="1"/>
      <c r="BL121" s="1"/>
      <c r="BO121" s="1"/>
      <c r="BP121" s="1"/>
      <c r="BQ121" s="1"/>
      <c r="BR121" s="1"/>
      <c r="BS121" s="1"/>
      <c r="BT121" s="1"/>
      <c r="BU121" s="1"/>
      <c r="BV121" s="1"/>
      <c r="BW121" s="1"/>
      <c r="BX121" s="1"/>
      <c r="BY121" s="1"/>
      <c r="BZ121" s="1"/>
      <c r="CA121" s="1"/>
      <c r="CB121" s="1"/>
      <c r="CC121" s="90"/>
      <c r="CD121" s="104" t="s">
        <v>7036</v>
      </c>
      <c r="CE121" s="104" t="s">
        <v>6880</v>
      </c>
      <c r="CF121" s="104" t="s">
        <v>7008</v>
      </c>
      <c r="CG121" s="104" t="s">
        <v>625</v>
      </c>
      <c r="CH121" s="104" t="s">
        <v>6968</v>
      </c>
      <c r="CI121" s="104">
        <v>1</v>
      </c>
      <c r="CJ121" s="104" t="s">
        <v>7002</v>
      </c>
      <c r="CK121" s="104">
        <v>1</v>
      </c>
      <c r="CL121" s="105" t="s">
        <v>6955</v>
      </c>
      <c r="CM121" s="105">
        <v>1</v>
      </c>
      <c r="CN121" s="105" t="s">
        <v>6899</v>
      </c>
      <c r="CO121" s="104">
        <v>1</v>
      </c>
      <c r="CP121" s="104" t="s">
        <v>6992</v>
      </c>
      <c r="CQ121" s="104">
        <v>1</v>
      </c>
      <c r="CR121" s="104" t="s">
        <v>6929</v>
      </c>
      <c r="CS121" s="104">
        <v>1</v>
      </c>
      <c r="CT121" s="104" t="s">
        <v>7029</v>
      </c>
      <c r="CU121" s="104">
        <v>1</v>
      </c>
      <c r="CV121" s="104" t="s">
        <v>1699</v>
      </c>
      <c r="CW121" s="104">
        <v>1</v>
      </c>
      <c r="CX121" s="104" t="s">
        <v>6969</v>
      </c>
      <c r="CY121" s="104" t="s">
        <v>625</v>
      </c>
      <c r="CZ121" s="104" t="s">
        <v>7030</v>
      </c>
      <c r="DA121" s="104">
        <v>1</v>
      </c>
      <c r="DB121" s="104" t="s">
        <v>7000</v>
      </c>
      <c r="DC121" s="104">
        <v>1</v>
      </c>
      <c r="DD121" s="105" t="s">
        <v>7012</v>
      </c>
      <c r="DE121" s="105">
        <v>1</v>
      </c>
      <c r="DF121" s="104" t="s">
        <v>6958</v>
      </c>
      <c r="DG121" s="104" t="s">
        <v>6895</v>
      </c>
      <c r="DH121" s="104" t="s">
        <v>7006</v>
      </c>
      <c r="DI121" s="104" t="s">
        <v>6895</v>
      </c>
      <c r="DJ121" s="104" t="s">
        <v>7037</v>
      </c>
      <c r="DK121" s="104" t="s">
        <v>6905</v>
      </c>
      <c r="DL121" s="104" t="s">
        <v>6997</v>
      </c>
      <c r="DM121" s="104">
        <v>1</v>
      </c>
    </row>
    <row r="122" spans="1:117" ht="12.75" customHeight="1" x14ac:dyDescent="0.2">
      <c r="A122" s="1">
        <v>119</v>
      </c>
      <c r="B122" s="1" t="s">
        <v>3321</v>
      </c>
      <c r="C122" s="1" t="s">
        <v>490</v>
      </c>
      <c r="D122" s="1">
        <v>4</v>
      </c>
      <c r="E122" s="1">
        <v>10</v>
      </c>
      <c r="F122" s="1" t="s">
        <v>23</v>
      </c>
      <c r="G122" s="1">
        <v>2</v>
      </c>
      <c r="H122" s="1"/>
      <c r="I122" s="1"/>
      <c r="J122" s="1"/>
      <c r="K122" s="1"/>
      <c r="L122" s="1"/>
      <c r="M122" s="1"/>
      <c r="N122" s="1"/>
      <c r="O122" s="1"/>
      <c r="P122" s="1"/>
      <c r="Q122" s="1"/>
      <c r="R122" s="1"/>
      <c r="S122" s="1"/>
      <c r="T122" s="1"/>
      <c r="U122" s="1"/>
      <c r="V122" s="1"/>
      <c r="W122" s="1"/>
      <c r="Z122" s="1"/>
      <c r="AA122" s="1"/>
      <c r="AB122" s="1"/>
      <c r="AC122" s="1"/>
      <c r="AD122" s="1"/>
      <c r="AE122" s="1"/>
      <c r="AF122" s="1"/>
      <c r="AG122" s="1"/>
      <c r="AJ122" s="1"/>
      <c r="AK122" s="1"/>
      <c r="AL122" s="1"/>
      <c r="AM122" s="1"/>
      <c r="AN122" s="1"/>
      <c r="AO122" s="1"/>
      <c r="AP122" s="1"/>
      <c r="AQ122" s="1"/>
      <c r="AR122" s="90"/>
      <c r="AS122" s="1"/>
      <c r="AT122" s="1"/>
      <c r="AU122" s="1"/>
      <c r="AV122" s="1"/>
      <c r="AW122" s="1"/>
      <c r="AX122" s="1"/>
      <c r="BC122" s="1"/>
      <c r="BD122" s="1"/>
      <c r="BE122" s="1"/>
      <c r="BF122" s="1"/>
      <c r="BG122" s="1"/>
      <c r="BH122" s="1"/>
      <c r="BK122" s="1"/>
      <c r="BL122" s="1"/>
      <c r="BO122" s="1"/>
      <c r="BP122" s="1"/>
      <c r="BQ122" s="1"/>
      <c r="BR122" s="1"/>
      <c r="BS122" s="1"/>
      <c r="BT122" s="1"/>
      <c r="BU122" s="1"/>
      <c r="BV122" s="1"/>
      <c r="BW122" s="1"/>
      <c r="BX122" s="1"/>
      <c r="BY122" s="1"/>
      <c r="BZ122" s="1"/>
      <c r="CA122" s="1"/>
      <c r="CB122" s="1"/>
      <c r="CC122" s="90"/>
      <c r="CD122" s="104" t="s">
        <v>6990</v>
      </c>
      <c r="CE122" s="104">
        <v>1</v>
      </c>
      <c r="CF122" s="104" t="s">
        <v>6941</v>
      </c>
      <c r="CG122" s="104" t="s">
        <v>6895</v>
      </c>
      <c r="CH122" s="104" t="s">
        <v>6968</v>
      </c>
      <c r="CI122" s="104">
        <v>1</v>
      </c>
      <c r="CJ122" s="104" t="s">
        <v>7009</v>
      </c>
      <c r="CK122" s="104" t="s">
        <v>6907</v>
      </c>
      <c r="CL122" s="105" t="s">
        <v>7038</v>
      </c>
      <c r="CM122" s="105" t="s">
        <v>6905</v>
      </c>
      <c r="CN122" s="105" t="s">
        <v>7010</v>
      </c>
      <c r="CO122" s="104">
        <v>1</v>
      </c>
      <c r="CP122" s="104" t="s">
        <v>6992</v>
      </c>
      <c r="CQ122" s="104">
        <v>1</v>
      </c>
      <c r="CR122" s="104" t="s">
        <v>7004</v>
      </c>
      <c r="CS122" s="104" t="s">
        <v>6895</v>
      </c>
      <c r="CT122" s="104" t="s">
        <v>7029</v>
      </c>
      <c r="CU122" s="104">
        <v>1</v>
      </c>
      <c r="CV122" s="104" t="s">
        <v>6963</v>
      </c>
      <c r="CW122" s="104" t="s">
        <v>6895</v>
      </c>
      <c r="CX122" s="104" t="s">
        <v>6937</v>
      </c>
      <c r="CY122" s="104" t="s">
        <v>6895</v>
      </c>
      <c r="CZ122" s="104" t="s">
        <v>6904</v>
      </c>
      <c r="DA122" s="104" t="s">
        <v>6905</v>
      </c>
      <c r="DB122" s="104" t="s">
        <v>7011</v>
      </c>
      <c r="DC122" s="104" t="s">
        <v>6907</v>
      </c>
      <c r="DD122" s="105" t="s">
        <v>7012</v>
      </c>
      <c r="DE122" s="105">
        <v>1</v>
      </c>
      <c r="DF122" s="104" t="s">
        <v>6958</v>
      </c>
      <c r="DG122" s="104" t="s">
        <v>6895</v>
      </c>
      <c r="DH122" s="104" t="s">
        <v>7031</v>
      </c>
      <c r="DI122" s="104">
        <v>1</v>
      </c>
      <c r="DJ122" s="104" t="s">
        <v>6966</v>
      </c>
      <c r="DK122" s="104">
        <v>1</v>
      </c>
      <c r="DL122" s="104" t="s">
        <v>7007</v>
      </c>
      <c r="DM122" s="104" t="s">
        <v>6905</v>
      </c>
    </row>
    <row r="123" spans="1:117" ht="12.75" customHeight="1" x14ac:dyDescent="0.2">
      <c r="A123" s="1">
        <v>120</v>
      </c>
      <c r="B123" s="1" t="s">
        <v>3340</v>
      </c>
      <c r="C123" s="1" t="s">
        <v>490</v>
      </c>
      <c r="D123" s="1">
        <v>4</v>
      </c>
      <c r="E123" s="1">
        <v>11</v>
      </c>
      <c r="F123" s="1" t="s">
        <v>23</v>
      </c>
      <c r="G123" s="1">
        <v>2</v>
      </c>
      <c r="H123" s="1"/>
      <c r="I123" s="1"/>
      <c r="J123" s="1"/>
      <c r="K123" s="1"/>
      <c r="L123" s="1"/>
      <c r="M123" s="1"/>
      <c r="N123" s="1"/>
      <c r="O123" s="1"/>
      <c r="P123" s="1"/>
      <c r="Q123" s="1"/>
      <c r="R123" s="1"/>
      <c r="S123" s="1"/>
      <c r="T123" s="1"/>
      <c r="U123" s="1"/>
      <c r="V123" s="1"/>
      <c r="W123" s="1"/>
      <c r="Z123" s="1"/>
      <c r="AA123" s="1"/>
      <c r="AB123" s="1"/>
      <c r="AC123" s="1"/>
      <c r="AD123" s="1"/>
      <c r="AE123" s="1"/>
      <c r="AF123" s="1"/>
      <c r="AG123" s="1"/>
      <c r="AJ123" s="1"/>
      <c r="AK123" s="1"/>
      <c r="AL123" s="1"/>
      <c r="AM123" s="1"/>
      <c r="AN123" s="1"/>
      <c r="AO123" s="1"/>
      <c r="AP123" s="1"/>
      <c r="AQ123" s="1"/>
      <c r="AR123" s="90"/>
      <c r="AS123" s="1"/>
      <c r="AT123" s="1"/>
      <c r="AU123" s="1"/>
      <c r="AV123" s="1"/>
      <c r="AW123" s="1"/>
      <c r="AX123" s="1"/>
      <c r="BC123" s="1"/>
      <c r="BD123" s="1"/>
      <c r="BE123" s="1"/>
      <c r="BF123" s="1"/>
      <c r="BG123" s="1"/>
      <c r="BH123" s="1"/>
      <c r="BK123" s="1"/>
      <c r="BL123" s="1"/>
      <c r="BO123" s="1"/>
      <c r="BP123" s="1"/>
      <c r="BQ123" s="1"/>
      <c r="BR123" s="1"/>
      <c r="BS123" s="1"/>
      <c r="BT123" s="1"/>
      <c r="BU123" s="1"/>
      <c r="BV123" s="1"/>
      <c r="BW123" s="1"/>
      <c r="BX123" s="1"/>
      <c r="BY123" s="1"/>
      <c r="BZ123" s="1"/>
      <c r="CA123" s="1"/>
      <c r="CB123" s="1"/>
      <c r="CC123" s="90"/>
      <c r="CD123" s="104" t="s">
        <v>6990</v>
      </c>
      <c r="CE123" s="104">
        <v>1</v>
      </c>
      <c r="CF123" s="104" t="s">
        <v>7008</v>
      </c>
      <c r="CG123" s="104" t="s">
        <v>625</v>
      </c>
      <c r="CH123" s="104" t="s">
        <v>6968</v>
      </c>
      <c r="CI123" s="104">
        <v>1</v>
      </c>
      <c r="CJ123" s="104" t="s">
        <v>6980</v>
      </c>
      <c r="CK123" s="104" t="s">
        <v>6895</v>
      </c>
      <c r="CL123" s="105" t="s">
        <v>6972</v>
      </c>
      <c r="CM123" s="105" t="s">
        <v>6885</v>
      </c>
      <c r="CN123" s="105" t="s">
        <v>7010</v>
      </c>
      <c r="CO123" s="104">
        <v>1</v>
      </c>
      <c r="CP123" s="104" t="s">
        <v>6992</v>
      </c>
      <c r="CQ123" s="104">
        <v>1</v>
      </c>
      <c r="CR123" s="104" t="s">
        <v>7004</v>
      </c>
      <c r="CS123" s="104" t="s">
        <v>6895</v>
      </c>
      <c r="CT123" s="104" t="s">
        <v>7005</v>
      </c>
      <c r="CU123" s="104" t="s">
        <v>6905</v>
      </c>
      <c r="CV123" s="104" t="s">
        <v>1699</v>
      </c>
      <c r="CW123" s="104">
        <v>1</v>
      </c>
      <c r="CX123" s="104" t="s">
        <v>6985</v>
      </c>
      <c r="CY123" s="104">
        <v>1</v>
      </c>
      <c r="CZ123" s="104" t="s">
        <v>7026</v>
      </c>
      <c r="DA123" s="104" t="s">
        <v>625</v>
      </c>
      <c r="DB123" s="104" t="s">
        <v>7000</v>
      </c>
      <c r="DC123" s="104">
        <v>1</v>
      </c>
      <c r="DD123" s="105" t="s">
        <v>7012</v>
      </c>
      <c r="DE123" s="105">
        <v>1</v>
      </c>
      <c r="DF123" s="104" t="s">
        <v>6958</v>
      </c>
      <c r="DG123" s="104">
        <v>1</v>
      </c>
      <c r="DH123" s="104" t="s">
        <v>7031</v>
      </c>
      <c r="DI123" s="104">
        <v>1</v>
      </c>
      <c r="DJ123" s="104" t="s">
        <v>6966</v>
      </c>
      <c r="DK123" s="104">
        <v>1</v>
      </c>
      <c r="DL123" s="104" t="s">
        <v>6997</v>
      </c>
      <c r="DM123" s="104">
        <v>1</v>
      </c>
    </row>
    <row r="124" spans="1:117" ht="12.75" customHeight="1" x14ac:dyDescent="0.2">
      <c r="A124" s="1">
        <v>121</v>
      </c>
      <c r="B124" s="1" t="s">
        <v>690</v>
      </c>
      <c r="C124" s="1" t="s">
        <v>490</v>
      </c>
      <c r="D124" s="1">
        <v>4</v>
      </c>
      <c r="E124" s="1">
        <v>11</v>
      </c>
      <c r="F124" s="1" t="s">
        <v>23</v>
      </c>
      <c r="G124" s="1">
        <v>2</v>
      </c>
      <c r="H124" s="1"/>
      <c r="I124" s="1"/>
      <c r="J124" s="1"/>
      <c r="K124" s="1"/>
      <c r="L124" s="1"/>
      <c r="M124" s="1"/>
      <c r="N124" s="1"/>
      <c r="O124" s="1"/>
      <c r="P124" s="1"/>
      <c r="Q124" s="1"/>
      <c r="R124" s="1"/>
      <c r="S124" s="1"/>
      <c r="T124" s="1"/>
      <c r="U124" s="1"/>
      <c r="V124" s="1"/>
      <c r="W124" s="1"/>
      <c r="Z124" s="1"/>
      <c r="AA124" s="1"/>
      <c r="AB124" s="1"/>
      <c r="AC124" s="1"/>
      <c r="AD124" s="1"/>
      <c r="AE124" s="1"/>
      <c r="AF124" s="1"/>
      <c r="AG124" s="1"/>
      <c r="AJ124" s="1"/>
      <c r="AK124" s="1"/>
      <c r="AL124" s="1"/>
      <c r="AM124" s="1"/>
      <c r="AN124" s="1"/>
      <c r="AO124" s="1"/>
      <c r="AP124" s="1"/>
      <c r="AQ124" s="1"/>
      <c r="AR124" s="90"/>
      <c r="AS124" s="1"/>
      <c r="AT124" s="1"/>
      <c r="AU124" s="1"/>
      <c r="AV124" s="1"/>
      <c r="AW124" s="1"/>
      <c r="AX124" s="1"/>
      <c r="BC124" s="1"/>
      <c r="BD124" s="1"/>
      <c r="BE124" s="1"/>
      <c r="BF124" s="1"/>
      <c r="BG124" s="1"/>
      <c r="BH124" s="1"/>
      <c r="BK124" s="1"/>
      <c r="BL124" s="1"/>
      <c r="BO124" s="1"/>
      <c r="BP124" s="1"/>
      <c r="BQ124" s="1"/>
      <c r="BR124" s="1"/>
      <c r="BS124" s="1"/>
      <c r="BT124" s="1"/>
      <c r="BU124" s="1"/>
      <c r="BV124" s="1"/>
      <c r="BW124" s="1"/>
      <c r="BX124" s="1"/>
      <c r="BY124" s="1"/>
      <c r="BZ124" s="1"/>
      <c r="CA124" s="1"/>
      <c r="CB124" s="1"/>
      <c r="CC124" s="90"/>
      <c r="CD124" s="104" t="s">
        <v>7039</v>
      </c>
      <c r="CE124" s="104" t="s">
        <v>6905</v>
      </c>
      <c r="CF124" s="104" t="s">
        <v>7034</v>
      </c>
      <c r="CG124" s="104" t="s">
        <v>6905</v>
      </c>
      <c r="CH124" s="104" t="s">
        <v>6968</v>
      </c>
      <c r="CI124" s="104">
        <v>1</v>
      </c>
      <c r="CJ124" s="104" t="s">
        <v>7009</v>
      </c>
      <c r="CK124" s="104" t="s">
        <v>6907</v>
      </c>
      <c r="CL124" s="105" t="s">
        <v>272</v>
      </c>
      <c r="CM124" s="105" t="s">
        <v>6880</v>
      </c>
      <c r="CN124" s="104" t="s">
        <v>7010</v>
      </c>
      <c r="CO124" s="104">
        <v>1</v>
      </c>
      <c r="CP124" s="104" t="s">
        <v>6992</v>
      </c>
      <c r="CQ124" s="104">
        <v>1</v>
      </c>
      <c r="CR124" s="104" t="s">
        <v>7004</v>
      </c>
      <c r="CS124" s="104" t="s">
        <v>6895</v>
      </c>
      <c r="CT124" s="104" t="s">
        <v>7029</v>
      </c>
      <c r="CU124" s="104">
        <v>1</v>
      </c>
      <c r="CV124" s="104" t="s">
        <v>7040</v>
      </c>
      <c r="CW124" s="104" t="s">
        <v>625</v>
      </c>
      <c r="CX124" s="104" t="s">
        <v>6969</v>
      </c>
      <c r="CY124" s="104" t="s">
        <v>625</v>
      </c>
      <c r="CZ124" s="104" t="s">
        <v>6904</v>
      </c>
      <c r="DA124" s="104" t="s">
        <v>6905</v>
      </c>
      <c r="DB124" s="104" t="s">
        <v>7028</v>
      </c>
      <c r="DC124" s="104" t="s">
        <v>6905</v>
      </c>
      <c r="DD124" s="105" t="s">
        <v>6950</v>
      </c>
      <c r="DE124" s="105" t="s">
        <v>6880</v>
      </c>
      <c r="DF124" s="104" t="s">
        <v>7035</v>
      </c>
      <c r="DG124" s="104" t="s">
        <v>6880</v>
      </c>
      <c r="DH124" s="104" t="s">
        <v>7031</v>
      </c>
      <c r="DI124" s="104">
        <v>1</v>
      </c>
      <c r="DJ124" s="104" t="s">
        <v>7037</v>
      </c>
      <c r="DK124" s="104" t="s">
        <v>6905</v>
      </c>
      <c r="DL124" s="104" t="s">
        <v>7032</v>
      </c>
      <c r="DM124" s="104" t="s">
        <v>625</v>
      </c>
    </row>
    <row r="125" spans="1:117" ht="12.75" customHeight="1" x14ac:dyDescent="0.2">
      <c r="A125" s="1">
        <v>122</v>
      </c>
      <c r="B125" s="1" t="s">
        <v>3371</v>
      </c>
      <c r="C125" s="1" t="s">
        <v>490</v>
      </c>
      <c r="D125" s="1">
        <v>5</v>
      </c>
      <c r="E125" s="1">
        <v>10</v>
      </c>
      <c r="F125" s="1" t="s">
        <v>23</v>
      </c>
      <c r="G125" s="1">
        <v>1</v>
      </c>
      <c r="H125" s="102" t="s">
        <v>6962</v>
      </c>
      <c r="I125" s="1">
        <v>1</v>
      </c>
      <c r="J125" s="102" t="s">
        <v>6965</v>
      </c>
      <c r="K125" s="97" t="s">
        <v>6905</v>
      </c>
      <c r="L125" s="102" t="s">
        <v>7041</v>
      </c>
      <c r="M125" s="97" t="s">
        <v>625</v>
      </c>
      <c r="N125" s="102" t="s">
        <v>6954</v>
      </c>
      <c r="O125" s="97">
        <v>1</v>
      </c>
      <c r="P125" s="102" t="s">
        <v>6986</v>
      </c>
      <c r="Q125" s="102" t="s">
        <v>6905</v>
      </c>
      <c r="R125" s="103" t="s">
        <v>5715</v>
      </c>
      <c r="S125" s="97">
        <v>1</v>
      </c>
      <c r="T125" s="102" t="s">
        <v>6956</v>
      </c>
      <c r="U125" s="102">
        <v>1</v>
      </c>
      <c r="V125" s="102" t="s">
        <v>632</v>
      </c>
      <c r="W125" s="102">
        <v>1</v>
      </c>
      <c r="X125" s="102" t="s">
        <v>6902</v>
      </c>
      <c r="Y125" s="102">
        <v>1</v>
      </c>
      <c r="Z125" s="102" t="s">
        <v>6981</v>
      </c>
      <c r="AA125" s="102" t="s">
        <v>6907</v>
      </c>
      <c r="AB125" s="102" t="s">
        <v>6889</v>
      </c>
      <c r="AC125" s="102" t="s">
        <v>6880</v>
      </c>
      <c r="AD125" s="102" t="s">
        <v>6305</v>
      </c>
      <c r="AE125" s="102">
        <v>1</v>
      </c>
      <c r="AF125" s="102" t="s">
        <v>6947</v>
      </c>
      <c r="AG125" s="102" t="s">
        <v>625</v>
      </c>
      <c r="AH125" s="102" t="s">
        <v>6892</v>
      </c>
      <c r="AI125" s="102">
        <v>1</v>
      </c>
      <c r="AJ125" s="102" t="s">
        <v>6958</v>
      </c>
      <c r="AK125" s="102">
        <v>1</v>
      </c>
      <c r="AL125" s="102" t="s">
        <v>2169</v>
      </c>
      <c r="AM125" s="102">
        <v>1</v>
      </c>
      <c r="AN125" s="102" t="s">
        <v>6966</v>
      </c>
      <c r="AO125" s="102">
        <v>1</v>
      </c>
      <c r="AP125" s="102" t="s">
        <v>6967</v>
      </c>
      <c r="AQ125" s="102" t="s">
        <v>6907</v>
      </c>
      <c r="AR125" s="90"/>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90"/>
      <c r="CD125" s="1"/>
      <c r="CE125" s="1"/>
      <c r="CF125" s="1"/>
      <c r="CG125" s="1"/>
      <c r="CH125" s="1"/>
      <c r="CI125" s="1"/>
      <c r="CJ125" s="97"/>
      <c r="CK125" s="97"/>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row>
    <row r="126" spans="1:117" ht="12.75" customHeight="1" x14ac:dyDescent="0.2">
      <c r="A126" s="1">
        <v>123</v>
      </c>
      <c r="B126" s="1" t="s">
        <v>3385</v>
      </c>
      <c r="C126" s="1" t="s">
        <v>490</v>
      </c>
      <c r="D126" s="1">
        <v>5</v>
      </c>
      <c r="E126" s="1">
        <v>10</v>
      </c>
      <c r="F126" s="1" t="s">
        <v>23</v>
      </c>
      <c r="G126" s="1">
        <v>2</v>
      </c>
      <c r="H126" s="1"/>
      <c r="I126" s="1"/>
      <c r="J126" s="1"/>
      <c r="K126" s="1"/>
      <c r="L126" s="1"/>
      <c r="M126" s="1"/>
      <c r="N126" s="1"/>
      <c r="O126" s="1"/>
      <c r="P126" s="1"/>
      <c r="Q126" s="1"/>
      <c r="R126" s="109"/>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90"/>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90"/>
      <c r="CD126" s="104" t="s">
        <v>6990</v>
      </c>
      <c r="CE126" s="104">
        <v>1</v>
      </c>
      <c r="CF126" s="104" t="s">
        <v>6912</v>
      </c>
      <c r="CG126" s="104">
        <v>1</v>
      </c>
      <c r="CH126" s="104" t="s">
        <v>6968</v>
      </c>
      <c r="CI126" s="104">
        <v>1</v>
      </c>
      <c r="CJ126" s="104" t="s">
        <v>6998</v>
      </c>
      <c r="CK126" s="104" t="s">
        <v>6885</v>
      </c>
      <c r="CL126" s="104" t="s">
        <v>272</v>
      </c>
      <c r="CM126" s="104" t="s">
        <v>6880</v>
      </c>
      <c r="CN126" s="104" t="s">
        <v>7010</v>
      </c>
      <c r="CO126" s="104">
        <v>1</v>
      </c>
      <c r="CP126" s="104" t="s">
        <v>6992</v>
      </c>
      <c r="CQ126" s="104">
        <v>1</v>
      </c>
      <c r="CR126" s="104" t="s">
        <v>6929</v>
      </c>
      <c r="CS126" s="104">
        <v>1</v>
      </c>
      <c r="CT126" s="104" t="s">
        <v>6993</v>
      </c>
      <c r="CU126" s="104">
        <v>1</v>
      </c>
      <c r="CV126" s="106"/>
      <c r="CW126" s="106"/>
      <c r="CX126" s="106"/>
      <c r="CY126" s="106"/>
      <c r="CZ126" s="106"/>
      <c r="DA126" s="106"/>
      <c r="DB126" s="106"/>
      <c r="DC126" s="106"/>
      <c r="DD126" s="106"/>
      <c r="DE126" s="106"/>
      <c r="DF126" s="106"/>
      <c r="DG126" s="106"/>
      <c r="DH126" s="106"/>
      <c r="DI126" s="106"/>
      <c r="DJ126" s="106"/>
      <c r="DK126" s="106"/>
      <c r="DL126" s="106"/>
      <c r="DM126" s="106"/>
    </row>
    <row r="127" spans="1:117" ht="12.75" customHeight="1" x14ac:dyDescent="0.2">
      <c r="A127" s="1">
        <v>124</v>
      </c>
      <c r="B127" s="1" t="s">
        <v>3392</v>
      </c>
      <c r="C127" s="1" t="s">
        <v>490</v>
      </c>
      <c r="D127" s="1">
        <v>5</v>
      </c>
      <c r="E127" s="1">
        <v>10</v>
      </c>
      <c r="F127" s="1" t="s">
        <v>23</v>
      </c>
      <c r="G127" s="1">
        <v>1</v>
      </c>
      <c r="H127" s="102" t="s">
        <v>6962</v>
      </c>
      <c r="I127" s="1">
        <v>1</v>
      </c>
      <c r="J127" s="102" t="s">
        <v>6961</v>
      </c>
      <c r="K127" s="97">
        <v>1</v>
      </c>
      <c r="L127" s="102" t="s">
        <v>6968</v>
      </c>
      <c r="M127" s="97">
        <v>1</v>
      </c>
      <c r="N127" s="102" t="s">
        <v>7002</v>
      </c>
      <c r="O127" s="97">
        <v>1</v>
      </c>
      <c r="P127" s="102" t="s">
        <v>6955</v>
      </c>
      <c r="Q127" s="102">
        <v>1</v>
      </c>
      <c r="R127" s="103" t="s">
        <v>5715</v>
      </c>
      <c r="S127" s="97">
        <v>1</v>
      </c>
      <c r="T127" s="102" t="s">
        <v>6943</v>
      </c>
      <c r="U127" s="102" t="s">
        <v>6907</v>
      </c>
      <c r="V127" s="102" t="s">
        <v>6957</v>
      </c>
      <c r="W127" s="102">
        <v>1</v>
      </c>
      <c r="X127" s="102" t="s">
        <v>6944</v>
      </c>
      <c r="Y127" s="102">
        <v>1</v>
      </c>
      <c r="Z127" s="102" t="s">
        <v>6973</v>
      </c>
      <c r="AA127" s="102">
        <v>1</v>
      </c>
      <c r="AB127" s="102" t="s">
        <v>6985</v>
      </c>
      <c r="AC127" s="102">
        <v>1</v>
      </c>
      <c r="AD127" s="102" t="s">
        <v>6974</v>
      </c>
      <c r="AE127" s="102">
        <v>1</v>
      </c>
      <c r="AF127" s="102" t="s">
        <v>6947</v>
      </c>
      <c r="AG127" s="102" t="s">
        <v>625</v>
      </c>
      <c r="AH127" s="102" t="s">
        <v>6892</v>
      </c>
      <c r="AI127" s="102">
        <v>1</v>
      </c>
      <c r="AJ127" s="102" t="s">
        <v>6958</v>
      </c>
      <c r="AK127" s="102">
        <v>1</v>
      </c>
      <c r="AL127" s="102" t="s">
        <v>2169</v>
      </c>
      <c r="AM127" s="102">
        <v>1</v>
      </c>
      <c r="AN127" s="102" t="s">
        <v>6966</v>
      </c>
      <c r="AO127" s="102">
        <v>1</v>
      </c>
      <c r="AP127" s="102" t="s">
        <v>6967</v>
      </c>
      <c r="AQ127" s="102" t="s">
        <v>6907</v>
      </c>
      <c r="AR127" s="90"/>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90"/>
      <c r="CD127" s="1"/>
      <c r="CE127" s="1"/>
      <c r="CF127" s="1"/>
      <c r="CG127" s="1"/>
      <c r="CH127" s="1"/>
      <c r="CI127" s="1"/>
      <c r="CJ127" s="97"/>
      <c r="CK127" s="97"/>
      <c r="CL127" s="97"/>
      <c r="CM127" s="97"/>
      <c r="CN127" s="1"/>
      <c r="CO127" s="1"/>
      <c r="CP127" s="1"/>
      <c r="CQ127" s="1"/>
      <c r="CR127" s="1"/>
      <c r="CS127" s="1"/>
      <c r="CT127" s="97"/>
      <c r="CU127" s="97"/>
      <c r="CV127" s="1"/>
      <c r="CW127" s="1"/>
      <c r="CX127" s="97"/>
      <c r="CY127" s="97"/>
      <c r="CZ127" s="1"/>
      <c r="DA127" s="1"/>
      <c r="DB127" s="1"/>
      <c r="DC127" s="1"/>
      <c r="DD127" s="97"/>
      <c r="DE127" s="97"/>
      <c r="DF127" s="1"/>
      <c r="DG127" s="1"/>
      <c r="DH127" s="1"/>
      <c r="DI127" s="1"/>
      <c r="DJ127" s="98"/>
      <c r="DK127" s="98"/>
      <c r="DL127" s="1"/>
      <c r="DM127" s="1"/>
    </row>
    <row r="128" spans="1:117" ht="12.75" customHeight="1" x14ac:dyDescent="0.2">
      <c r="A128" s="1">
        <v>125</v>
      </c>
      <c r="B128" s="1" t="s">
        <v>3413</v>
      </c>
      <c r="C128" s="1" t="s">
        <v>490</v>
      </c>
      <c r="D128" s="1">
        <v>5</v>
      </c>
      <c r="E128" s="1">
        <v>10</v>
      </c>
      <c r="F128" s="1" t="s">
        <v>23</v>
      </c>
      <c r="G128" s="1">
        <v>1</v>
      </c>
      <c r="H128" s="102" t="s">
        <v>6962</v>
      </c>
      <c r="I128" s="1">
        <v>1</v>
      </c>
      <c r="J128" s="102" t="s">
        <v>6961</v>
      </c>
      <c r="K128" s="97">
        <v>1</v>
      </c>
      <c r="L128" s="102" t="s">
        <v>6968</v>
      </c>
      <c r="M128" s="97">
        <v>1</v>
      </c>
      <c r="N128" s="102" t="s">
        <v>7002</v>
      </c>
      <c r="O128" s="97">
        <v>1</v>
      </c>
      <c r="P128" s="102" t="s">
        <v>6955</v>
      </c>
      <c r="Q128" s="102">
        <v>1</v>
      </c>
      <c r="R128" s="103" t="s">
        <v>5715</v>
      </c>
      <c r="S128" s="97">
        <v>1</v>
      </c>
      <c r="T128" s="102" t="s">
        <v>6956</v>
      </c>
      <c r="U128" s="102">
        <v>1</v>
      </c>
      <c r="V128" s="102" t="s">
        <v>6957</v>
      </c>
      <c r="W128" s="102">
        <v>1</v>
      </c>
      <c r="X128" s="102" t="s">
        <v>6944</v>
      </c>
      <c r="Y128" s="102">
        <v>1</v>
      </c>
      <c r="Z128" s="102" t="s">
        <v>6973</v>
      </c>
      <c r="AA128" s="102">
        <v>1</v>
      </c>
      <c r="AB128" s="102" t="s">
        <v>6985</v>
      </c>
      <c r="AC128" s="102">
        <v>1</v>
      </c>
      <c r="AD128" s="102" t="s">
        <v>6974</v>
      </c>
      <c r="AE128" s="102">
        <v>1</v>
      </c>
      <c r="AF128" s="102" t="s">
        <v>6918</v>
      </c>
      <c r="AG128" s="102">
        <v>1</v>
      </c>
      <c r="AH128" s="102" t="s">
        <v>6892</v>
      </c>
      <c r="AI128" s="102">
        <v>1</v>
      </c>
      <c r="AJ128" s="102" t="s">
        <v>6958</v>
      </c>
      <c r="AK128" s="102">
        <v>1</v>
      </c>
      <c r="AL128" s="102" t="s">
        <v>2169</v>
      </c>
      <c r="AM128" s="102">
        <v>1</v>
      </c>
      <c r="AN128" s="102" t="s">
        <v>6966</v>
      </c>
      <c r="AO128" s="102">
        <v>1</v>
      </c>
      <c r="AP128" s="102" t="s">
        <v>6894</v>
      </c>
      <c r="AQ128" s="102">
        <v>1</v>
      </c>
      <c r="AR128" s="90"/>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90"/>
      <c r="CD128" s="1"/>
      <c r="CE128" s="1"/>
      <c r="CF128" s="1"/>
      <c r="CG128" s="1"/>
      <c r="CH128" s="1"/>
      <c r="CI128" s="1"/>
      <c r="CJ128" s="97"/>
      <c r="CK128" s="97"/>
      <c r="CL128" s="97"/>
      <c r="CM128" s="97"/>
      <c r="CN128" s="1"/>
      <c r="CO128" s="1"/>
      <c r="CP128" s="1"/>
      <c r="CQ128" s="1"/>
      <c r="CR128" s="1"/>
      <c r="CS128" s="1"/>
      <c r="CT128" s="97"/>
      <c r="CU128" s="97"/>
      <c r="CV128" s="1"/>
      <c r="CW128" s="1"/>
      <c r="CX128" s="97"/>
      <c r="CY128" s="97"/>
      <c r="CZ128" s="1"/>
      <c r="DA128" s="1"/>
      <c r="DB128" s="1"/>
      <c r="DC128" s="1"/>
      <c r="DD128" s="97"/>
      <c r="DE128" s="97"/>
      <c r="DF128" s="1"/>
      <c r="DG128" s="1"/>
      <c r="DH128" s="1"/>
      <c r="DI128" s="1"/>
      <c r="DJ128" s="98"/>
      <c r="DK128" s="98"/>
      <c r="DL128" s="1"/>
      <c r="DM128" s="1"/>
    </row>
    <row r="129" spans="1:117" ht="12.75" customHeight="1" x14ac:dyDescent="0.2">
      <c r="A129" s="1">
        <v>126</v>
      </c>
      <c r="B129" s="1" t="s">
        <v>709</v>
      </c>
      <c r="C129" s="1" t="s">
        <v>490</v>
      </c>
      <c r="D129" s="1">
        <v>5</v>
      </c>
      <c r="E129" s="1">
        <v>10</v>
      </c>
      <c r="F129" s="1" t="s">
        <v>23</v>
      </c>
      <c r="G129" s="1">
        <v>1</v>
      </c>
      <c r="H129" s="102" t="s">
        <v>6962</v>
      </c>
      <c r="I129" s="1">
        <v>1</v>
      </c>
      <c r="J129" s="102" t="s">
        <v>6961</v>
      </c>
      <c r="K129" s="97">
        <v>1</v>
      </c>
      <c r="L129" s="102" t="s">
        <v>6968</v>
      </c>
      <c r="M129" s="97">
        <v>1</v>
      </c>
      <c r="N129" s="102" t="s">
        <v>7002</v>
      </c>
      <c r="O129" s="97">
        <v>1</v>
      </c>
      <c r="P129" s="102" t="s">
        <v>6955</v>
      </c>
      <c r="Q129" s="102">
        <v>1</v>
      </c>
      <c r="R129" s="103" t="s">
        <v>5715</v>
      </c>
      <c r="S129" s="97">
        <v>1</v>
      </c>
      <c r="T129" s="102" t="s">
        <v>6956</v>
      </c>
      <c r="U129" s="102">
        <v>1</v>
      </c>
      <c r="V129" s="102" t="s">
        <v>6957</v>
      </c>
      <c r="W129" s="102">
        <v>1</v>
      </c>
      <c r="X129" s="102" t="s">
        <v>6944</v>
      </c>
      <c r="Y129" s="102">
        <v>1</v>
      </c>
      <c r="Z129" s="102" t="s">
        <v>6981</v>
      </c>
      <c r="AA129" s="102" t="s">
        <v>6907</v>
      </c>
      <c r="AB129" s="102" t="s">
        <v>6985</v>
      </c>
      <c r="AC129" s="102">
        <v>1</v>
      </c>
      <c r="AD129" s="102" t="s">
        <v>6974</v>
      </c>
      <c r="AE129" s="102">
        <v>1</v>
      </c>
      <c r="AF129" s="102" t="s">
        <v>6918</v>
      </c>
      <c r="AG129" s="102">
        <v>1</v>
      </c>
      <c r="AH129" s="102" t="s">
        <v>6892</v>
      </c>
      <c r="AI129" s="102">
        <v>1</v>
      </c>
      <c r="AJ129" s="102" t="s">
        <v>6958</v>
      </c>
      <c r="AK129" s="102">
        <v>1</v>
      </c>
      <c r="AL129" s="102" t="s">
        <v>2169</v>
      </c>
      <c r="AM129" s="102">
        <v>1</v>
      </c>
      <c r="AN129" s="102" t="s">
        <v>6966</v>
      </c>
      <c r="AO129" s="102">
        <v>1</v>
      </c>
      <c r="AP129" s="102" t="s">
        <v>6894</v>
      </c>
      <c r="AQ129" s="102">
        <v>1</v>
      </c>
      <c r="AR129" s="90"/>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90"/>
      <c r="CD129" s="1"/>
      <c r="CE129" s="1"/>
      <c r="CF129" s="1"/>
      <c r="CG129" s="1"/>
      <c r="CH129" s="1"/>
      <c r="CI129" s="1"/>
      <c r="CJ129" s="97"/>
      <c r="CK129" s="97"/>
      <c r="CL129" s="97"/>
      <c r="CM129" s="97"/>
      <c r="CN129" s="1"/>
      <c r="CO129" s="1"/>
      <c r="CP129" s="1"/>
      <c r="CQ129" s="1"/>
      <c r="CR129" s="1"/>
      <c r="CS129" s="1"/>
      <c r="CT129" s="97"/>
      <c r="CU129" s="97"/>
      <c r="CV129" s="1"/>
      <c r="CW129" s="1"/>
      <c r="CX129" s="97"/>
      <c r="CY129" s="97"/>
      <c r="CZ129" s="1"/>
      <c r="DA129" s="1"/>
      <c r="DB129" s="1"/>
      <c r="DC129" s="1"/>
      <c r="DD129" s="97"/>
      <c r="DE129" s="97"/>
      <c r="DF129" s="1"/>
      <c r="DG129" s="1"/>
      <c r="DH129" s="1"/>
      <c r="DI129" s="1"/>
      <c r="DJ129" s="98"/>
      <c r="DK129" s="98"/>
      <c r="DL129" s="1"/>
      <c r="DM129" s="1"/>
    </row>
    <row r="130" spans="1:117" ht="12.75" customHeight="1" x14ac:dyDescent="0.2">
      <c r="A130" s="1">
        <v>127</v>
      </c>
      <c r="B130" s="1" t="s">
        <v>3443</v>
      </c>
      <c r="C130" s="1" t="s">
        <v>490</v>
      </c>
      <c r="D130" s="1">
        <v>5</v>
      </c>
      <c r="E130" s="1">
        <v>10</v>
      </c>
      <c r="F130" s="1" t="s">
        <v>23</v>
      </c>
      <c r="G130" s="97">
        <v>1</v>
      </c>
      <c r="H130" s="102" t="s">
        <v>6962</v>
      </c>
      <c r="I130" s="1">
        <v>1</v>
      </c>
      <c r="J130" s="102" t="s">
        <v>7027</v>
      </c>
      <c r="K130" s="97" t="s">
        <v>6895</v>
      </c>
      <c r="L130" s="102" t="s">
        <v>6953</v>
      </c>
      <c r="M130" s="97">
        <v>1</v>
      </c>
      <c r="N130" s="102" t="s">
        <v>7002</v>
      </c>
      <c r="O130" s="97">
        <v>1</v>
      </c>
      <c r="P130" s="102" t="s">
        <v>7019</v>
      </c>
      <c r="Q130" s="102" t="s">
        <v>625</v>
      </c>
      <c r="R130" s="103" t="s">
        <v>5715</v>
      </c>
      <c r="S130" s="97">
        <v>1</v>
      </c>
      <c r="T130" s="102" t="s">
        <v>6956</v>
      </c>
      <c r="U130" s="102">
        <v>1</v>
      </c>
      <c r="V130" s="102" t="s">
        <v>6957</v>
      </c>
      <c r="W130" s="102">
        <v>1</v>
      </c>
      <c r="X130" s="102" t="s">
        <v>6944</v>
      </c>
      <c r="Y130" s="102">
        <v>1</v>
      </c>
      <c r="Z130" s="102" t="s">
        <v>6973</v>
      </c>
      <c r="AA130" s="102">
        <v>1</v>
      </c>
      <c r="AB130" s="102" t="s">
        <v>7016</v>
      </c>
      <c r="AC130" s="102" t="s">
        <v>6879</v>
      </c>
      <c r="AD130" s="102" t="s">
        <v>6890</v>
      </c>
      <c r="AE130" s="102" t="s">
        <v>6877</v>
      </c>
      <c r="AF130" s="102" t="s">
        <v>6918</v>
      </c>
      <c r="AG130" s="102">
        <v>1</v>
      </c>
      <c r="AH130" s="102" t="s">
        <v>7021</v>
      </c>
      <c r="AI130" s="102" t="s">
        <v>6905</v>
      </c>
      <c r="AJ130" s="102" t="s">
        <v>7042</v>
      </c>
      <c r="AK130" s="102" t="s">
        <v>6877</v>
      </c>
      <c r="AL130" s="102" t="s">
        <v>2169</v>
      </c>
      <c r="AM130" s="102">
        <v>1</v>
      </c>
      <c r="AN130" s="102" t="s">
        <v>6917</v>
      </c>
      <c r="AO130" s="102" t="s">
        <v>6877</v>
      </c>
      <c r="AP130" s="102" t="s">
        <v>6894</v>
      </c>
      <c r="AQ130" s="102">
        <v>1</v>
      </c>
      <c r="AR130" s="90"/>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90"/>
      <c r="CD130" s="1"/>
      <c r="CE130" s="1"/>
      <c r="CF130" s="1"/>
      <c r="CG130" s="1"/>
      <c r="CH130" s="1"/>
      <c r="CI130" s="1"/>
      <c r="CJ130" s="97"/>
      <c r="CK130" s="97"/>
      <c r="CL130" s="97"/>
      <c r="CM130" s="97"/>
      <c r="CN130" s="1"/>
      <c r="CO130" s="1"/>
      <c r="CP130" s="1"/>
      <c r="CQ130" s="1"/>
      <c r="CR130" s="1"/>
      <c r="CS130" s="1"/>
      <c r="CT130" s="97"/>
      <c r="CU130" s="97"/>
      <c r="CV130" s="1"/>
      <c r="CW130" s="1"/>
      <c r="CX130" s="97"/>
      <c r="CY130" s="97"/>
      <c r="CZ130" s="1"/>
      <c r="DA130" s="1"/>
      <c r="DB130" s="1"/>
      <c r="DC130" s="1"/>
      <c r="DD130" s="97"/>
      <c r="DE130" s="97"/>
      <c r="DF130" s="1"/>
      <c r="DG130" s="1"/>
      <c r="DH130" s="1"/>
      <c r="DI130" s="1"/>
      <c r="DJ130" s="98"/>
      <c r="DK130" s="98"/>
      <c r="DL130" s="1"/>
      <c r="DM130" s="1"/>
    </row>
    <row r="131" spans="1:117" ht="12.75" customHeight="1" x14ac:dyDescent="0.2">
      <c r="A131" s="1">
        <v>128</v>
      </c>
      <c r="B131" s="1" t="s">
        <v>720</v>
      </c>
      <c r="C131" s="1" t="s">
        <v>490</v>
      </c>
      <c r="D131" s="1">
        <v>5</v>
      </c>
      <c r="E131" s="1">
        <v>10</v>
      </c>
      <c r="F131" s="1" t="s">
        <v>23</v>
      </c>
      <c r="G131" s="1">
        <v>1</v>
      </c>
      <c r="H131" s="110" t="s">
        <v>6911</v>
      </c>
      <c r="I131" s="1" t="s">
        <v>6885</v>
      </c>
      <c r="J131" s="110" t="s">
        <v>6952</v>
      </c>
      <c r="K131" s="1" t="s">
        <v>625</v>
      </c>
      <c r="L131" s="110" t="s">
        <v>6953</v>
      </c>
      <c r="M131" s="1">
        <v>1</v>
      </c>
      <c r="N131" s="110" t="s">
        <v>6954</v>
      </c>
      <c r="O131" s="1">
        <v>1</v>
      </c>
      <c r="P131" s="110" t="s">
        <v>6955</v>
      </c>
      <c r="Q131" s="110">
        <v>1</v>
      </c>
      <c r="R131" s="109" t="s">
        <v>5715</v>
      </c>
      <c r="S131" s="1">
        <v>1</v>
      </c>
      <c r="T131" s="110" t="s">
        <v>6956</v>
      </c>
      <c r="U131" s="110">
        <v>1</v>
      </c>
      <c r="V131" s="110" t="s">
        <v>6957</v>
      </c>
      <c r="W131" s="110">
        <v>1</v>
      </c>
      <c r="X131" s="110" t="s">
        <v>6902</v>
      </c>
      <c r="Y131" s="110">
        <v>1</v>
      </c>
      <c r="Z131" s="111" t="s">
        <v>3128</v>
      </c>
      <c r="AA131" s="111" t="s">
        <v>6885</v>
      </c>
      <c r="AB131" s="110" t="s">
        <v>6889</v>
      </c>
      <c r="AC131" s="110" t="s">
        <v>6880</v>
      </c>
      <c r="AD131" s="110" t="s">
        <v>6999</v>
      </c>
      <c r="AE131" s="110" t="s">
        <v>6907</v>
      </c>
      <c r="AF131" s="110" t="s">
        <v>7020</v>
      </c>
      <c r="AG131" s="110" t="s">
        <v>6905</v>
      </c>
      <c r="AH131" s="110" t="s">
        <v>7043</v>
      </c>
      <c r="AI131" s="110" t="s">
        <v>6907</v>
      </c>
      <c r="AJ131" s="110" t="s">
        <v>6958</v>
      </c>
      <c r="AK131" s="110">
        <v>1</v>
      </c>
      <c r="AL131" s="110" t="s">
        <v>6970</v>
      </c>
      <c r="AM131" s="110" t="s">
        <v>6895</v>
      </c>
      <c r="AN131" s="110" t="s">
        <v>6966</v>
      </c>
      <c r="AO131" s="110">
        <v>1</v>
      </c>
      <c r="AP131" s="110" t="s">
        <v>6894</v>
      </c>
      <c r="AQ131" s="110">
        <v>1</v>
      </c>
      <c r="AR131" s="90"/>
      <c r="AS131" s="1"/>
      <c r="AT131" s="1"/>
      <c r="AU131" s="1"/>
      <c r="AV131" s="1"/>
      <c r="AW131" s="1"/>
      <c r="AX131" s="1"/>
      <c r="AY131" s="1"/>
      <c r="AZ131" s="1"/>
      <c r="BA131" s="1"/>
      <c r="BB131" s="1"/>
      <c r="BC131" s="1"/>
      <c r="BD131" s="1"/>
      <c r="BE131" s="1"/>
      <c r="BF131" s="1"/>
      <c r="BG131" s="1"/>
      <c r="BH131" s="1"/>
      <c r="BI131" s="1"/>
      <c r="BJ131" s="1"/>
      <c r="BM131" s="1"/>
      <c r="BN131" s="1"/>
      <c r="BO131" s="1"/>
      <c r="BP131" s="1"/>
      <c r="BQ131" s="1"/>
      <c r="BR131" s="1"/>
      <c r="BS131" s="1"/>
      <c r="BT131" s="1"/>
      <c r="BU131" s="1"/>
      <c r="BV131" s="1"/>
      <c r="BW131" s="1"/>
      <c r="BX131" s="1"/>
      <c r="BY131" s="1"/>
      <c r="BZ131" s="1"/>
      <c r="CA131" s="1"/>
      <c r="CB131" s="1"/>
      <c r="CC131" s="90"/>
      <c r="CD131" s="1"/>
      <c r="CE131" s="1"/>
      <c r="CF131" s="1"/>
      <c r="CG131" s="1"/>
      <c r="CH131" s="1"/>
      <c r="CI131" s="1"/>
      <c r="CJ131" s="97"/>
      <c r="CK131" s="97"/>
      <c r="CL131" s="97"/>
      <c r="CM131" s="97"/>
      <c r="CN131" s="1"/>
      <c r="CO131" s="1"/>
      <c r="CP131" s="1"/>
      <c r="CQ131" s="1"/>
      <c r="CR131" s="1"/>
      <c r="CS131" s="1"/>
      <c r="CT131" s="97"/>
      <c r="CU131" s="97"/>
      <c r="CV131" s="1"/>
      <c r="CW131" s="1"/>
      <c r="CX131" s="97"/>
      <c r="CY131" s="97"/>
      <c r="CZ131" s="1"/>
      <c r="DA131" s="1"/>
      <c r="DB131" s="1"/>
      <c r="DC131" s="1"/>
      <c r="DD131" s="97"/>
      <c r="DE131" s="97"/>
      <c r="DF131" s="1"/>
      <c r="DG131" s="1"/>
      <c r="DH131" s="1"/>
      <c r="DI131" s="1"/>
      <c r="DJ131" s="98"/>
      <c r="DK131" s="98"/>
      <c r="DL131" s="1"/>
      <c r="DM131" s="1"/>
    </row>
    <row r="132" spans="1:117" ht="12.75" customHeight="1" x14ac:dyDescent="0.2">
      <c r="A132" s="1">
        <v>129</v>
      </c>
      <c r="B132" s="1" t="s">
        <v>724</v>
      </c>
      <c r="C132" s="1" t="s">
        <v>490</v>
      </c>
      <c r="D132" s="1">
        <v>5</v>
      </c>
      <c r="E132" s="1">
        <v>10</v>
      </c>
      <c r="F132" s="1" t="s">
        <v>23</v>
      </c>
      <c r="G132" s="1">
        <v>1</v>
      </c>
      <c r="H132" s="110" t="s">
        <v>6940</v>
      </c>
      <c r="I132" s="1" t="s">
        <v>6877</v>
      </c>
      <c r="J132" s="110" t="s">
        <v>7027</v>
      </c>
      <c r="K132" s="1" t="s">
        <v>6895</v>
      </c>
      <c r="L132" s="110" t="s">
        <v>6953</v>
      </c>
      <c r="M132" s="1">
        <v>1</v>
      </c>
      <c r="N132" s="110" t="s">
        <v>6980</v>
      </c>
      <c r="O132" s="1" t="s">
        <v>6895</v>
      </c>
      <c r="P132" s="110" t="s">
        <v>7019</v>
      </c>
      <c r="Q132" s="110" t="s">
        <v>625</v>
      </c>
      <c r="R132" s="109" t="s">
        <v>5715</v>
      </c>
      <c r="S132" s="1">
        <v>1</v>
      </c>
      <c r="T132" s="110" t="s">
        <v>6956</v>
      </c>
      <c r="U132" s="110">
        <v>1</v>
      </c>
      <c r="V132" s="110" t="s">
        <v>632</v>
      </c>
      <c r="W132" s="110">
        <v>1</v>
      </c>
      <c r="X132" s="110" t="s">
        <v>6902</v>
      </c>
      <c r="Y132" s="110">
        <v>1</v>
      </c>
      <c r="Z132" s="111" t="s">
        <v>5519</v>
      </c>
      <c r="AA132" s="111">
        <v>1</v>
      </c>
      <c r="AB132" s="110" t="s">
        <v>6969</v>
      </c>
      <c r="AC132" s="110" t="s">
        <v>625</v>
      </c>
      <c r="AD132" s="110" t="s">
        <v>6999</v>
      </c>
      <c r="AE132" s="110" t="s">
        <v>6907</v>
      </c>
      <c r="AF132" s="110" t="s">
        <v>6918</v>
      </c>
      <c r="AG132" s="110">
        <v>1</v>
      </c>
      <c r="AH132" s="110" t="s">
        <v>7021</v>
      </c>
      <c r="AI132" s="110" t="s">
        <v>6905</v>
      </c>
      <c r="AJ132" s="110" t="s">
        <v>6958</v>
      </c>
      <c r="AK132" s="110">
        <v>1</v>
      </c>
      <c r="AL132" s="110" t="s">
        <v>7044</v>
      </c>
      <c r="AM132" s="110" t="s">
        <v>6880</v>
      </c>
      <c r="AN132" s="110" t="s">
        <v>6966</v>
      </c>
      <c r="AO132" s="110">
        <v>1</v>
      </c>
      <c r="AP132" s="110" t="s">
        <v>6894</v>
      </c>
      <c r="AQ132" s="110">
        <v>1</v>
      </c>
      <c r="AR132" s="90"/>
      <c r="AS132" s="1"/>
      <c r="AT132" s="1"/>
      <c r="AU132" s="1"/>
      <c r="AV132" s="1"/>
      <c r="AW132" s="1"/>
      <c r="AX132" s="1"/>
      <c r="AY132" s="1"/>
      <c r="AZ132" s="1"/>
      <c r="BA132" s="1"/>
      <c r="BB132" s="1"/>
      <c r="BC132" s="1"/>
      <c r="BD132" s="1"/>
      <c r="BE132" s="1"/>
      <c r="BF132" s="1"/>
      <c r="BG132" s="1"/>
      <c r="BH132" s="1"/>
      <c r="BI132" s="1"/>
      <c r="BJ132" s="1"/>
      <c r="BM132" s="1"/>
      <c r="BN132" s="1"/>
      <c r="BO132" s="1"/>
      <c r="BP132" s="1"/>
      <c r="BQ132" s="1"/>
      <c r="BR132" s="1"/>
      <c r="BS132" s="1"/>
      <c r="BT132" s="1"/>
      <c r="BU132" s="1"/>
      <c r="BV132" s="1"/>
      <c r="BW132" s="1"/>
      <c r="BX132" s="1"/>
      <c r="BY132" s="1"/>
      <c r="BZ132" s="1"/>
      <c r="CA132" s="1"/>
      <c r="CB132" s="1"/>
      <c r="CC132" s="90"/>
      <c r="CD132" s="1"/>
      <c r="CE132" s="1"/>
      <c r="CF132" s="1"/>
      <c r="CG132" s="1"/>
      <c r="CH132" s="1"/>
      <c r="CI132" s="1"/>
      <c r="CJ132" s="97"/>
      <c r="CK132" s="97"/>
      <c r="CL132" s="97"/>
      <c r="CM132" s="97"/>
      <c r="CN132" s="1"/>
      <c r="CO132" s="1"/>
      <c r="CP132" s="1"/>
      <c r="CQ132" s="1"/>
      <c r="CR132" s="1"/>
      <c r="CS132" s="1"/>
      <c r="CT132" s="97"/>
      <c r="CU132" s="97"/>
      <c r="CV132" s="1"/>
      <c r="CW132" s="1"/>
      <c r="CX132" s="97"/>
      <c r="CY132" s="97"/>
      <c r="CZ132" s="1"/>
      <c r="DA132" s="1"/>
      <c r="DB132" s="1"/>
      <c r="DC132" s="1"/>
      <c r="DD132" s="97"/>
      <c r="DE132" s="97"/>
      <c r="DF132" s="1"/>
      <c r="DG132" s="1"/>
      <c r="DH132" s="1"/>
      <c r="DI132" s="1"/>
      <c r="DJ132" s="98"/>
      <c r="DK132" s="98"/>
      <c r="DL132" s="1"/>
      <c r="DM132" s="1"/>
    </row>
    <row r="133" spans="1:117" ht="12.75" customHeight="1" x14ac:dyDescent="0.2">
      <c r="A133" s="1">
        <v>130</v>
      </c>
      <c r="B133" s="1" t="s">
        <v>731</v>
      </c>
      <c r="C133" s="1" t="s">
        <v>490</v>
      </c>
      <c r="D133" s="1">
        <v>5</v>
      </c>
      <c r="E133" s="1">
        <v>10</v>
      </c>
      <c r="F133" s="1" t="s">
        <v>23</v>
      </c>
      <c r="G133" s="1">
        <v>1</v>
      </c>
      <c r="H133" s="110" t="s">
        <v>6962</v>
      </c>
      <c r="I133" s="1">
        <v>1</v>
      </c>
      <c r="J133" s="110" t="s">
        <v>6961</v>
      </c>
      <c r="K133" s="1">
        <v>1</v>
      </c>
      <c r="L133" s="110" t="s">
        <v>6953</v>
      </c>
      <c r="M133" s="1">
        <v>1</v>
      </c>
      <c r="N133" s="110" t="s">
        <v>7002</v>
      </c>
      <c r="O133" s="1">
        <v>1</v>
      </c>
      <c r="P133" s="110" t="s">
        <v>7019</v>
      </c>
      <c r="Q133" s="110" t="s">
        <v>625</v>
      </c>
      <c r="R133" s="109"/>
      <c r="S133" s="1"/>
      <c r="T133" s="110" t="s">
        <v>6956</v>
      </c>
      <c r="U133" s="110">
        <v>1</v>
      </c>
      <c r="V133" s="110" t="s">
        <v>6957</v>
      </c>
      <c r="W133" s="110">
        <v>1</v>
      </c>
      <c r="X133" s="110" t="s">
        <v>6902</v>
      </c>
      <c r="Y133" s="110">
        <v>1</v>
      </c>
      <c r="Z133" s="111" t="s">
        <v>5519</v>
      </c>
      <c r="AA133" s="111">
        <v>1</v>
      </c>
      <c r="AB133" s="110" t="s">
        <v>6985</v>
      </c>
      <c r="AC133" s="110">
        <v>1</v>
      </c>
      <c r="AD133" s="110" t="s">
        <v>6974</v>
      </c>
      <c r="AE133" s="110">
        <v>1</v>
      </c>
      <c r="AF133" s="110" t="s">
        <v>6918</v>
      </c>
      <c r="AG133" s="110">
        <v>1</v>
      </c>
      <c r="AH133" s="110" t="s">
        <v>6892</v>
      </c>
      <c r="AI133" s="110">
        <v>1</v>
      </c>
      <c r="AJ133" s="110" t="s">
        <v>6958</v>
      </c>
      <c r="AK133" s="110">
        <v>1</v>
      </c>
      <c r="AL133" s="110" t="s">
        <v>6970</v>
      </c>
      <c r="AM133" s="110" t="s">
        <v>6895</v>
      </c>
      <c r="AN133" s="110" t="s">
        <v>6966</v>
      </c>
      <c r="AO133" s="110">
        <v>1</v>
      </c>
      <c r="AP133" s="110" t="s">
        <v>6894</v>
      </c>
      <c r="AQ133" s="110">
        <v>1</v>
      </c>
      <c r="AR133" s="90"/>
      <c r="AS133" s="1"/>
      <c r="AT133" s="1"/>
      <c r="AU133" s="1"/>
      <c r="AV133" s="1"/>
      <c r="AW133" s="1"/>
      <c r="AX133" s="1"/>
      <c r="AY133" s="1"/>
      <c r="AZ133" s="1"/>
      <c r="BA133" s="1"/>
      <c r="BB133" s="1"/>
      <c r="BC133" s="1"/>
      <c r="BD133" s="1"/>
      <c r="BE133" s="1"/>
      <c r="BF133" s="1"/>
      <c r="BG133" s="1"/>
      <c r="BH133" s="1"/>
      <c r="BI133" s="1"/>
      <c r="BJ133" s="1"/>
      <c r="BM133" s="1"/>
      <c r="BN133" s="1"/>
      <c r="BO133" s="1"/>
      <c r="BP133" s="1"/>
      <c r="BQ133" s="1"/>
      <c r="BR133" s="1"/>
      <c r="BS133" s="1"/>
      <c r="BT133" s="1"/>
      <c r="BU133" s="1"/>
      <c r="BV133" s="1"/>
      <c r="BW133" s="1"/>
      <c r="BX133" s="1"/>
      <c r="BY133" s="1"/>
      <c r="BZ133" s="1"/>
      <c r="CA133" s="1"/>
      <c r="CB133" s="1"/>
      <c r="CC133" s="90"/>
      <c r="CD133" s="1"/>
      <c r="CE133" s="1"/>
      <c r="CF133" s="1"/>
      <c r="CG133" s="1"/>
      <c r="CH133" s="1"/>
      <c r="CI133" s="1"/>
      <c r="CJ133" s="97"/>
      <c r="CK133" s="97"/>
      <c r="CL133" s="97"/>
      <c r="CM133" s="97"/>
      <c r="CN133" s="1"/>
      <c r="CO133" s="1"/>
      <c r="CP133" s="1"/>
      <c r="CQ133" s="1"/>
      <c r="CR133" s="1"/>
      <c r="CS133" s="1"/>
      <c r="CT133" s="97"/>
      <c r="CU133" s="97"/>
      <c r="CV133" s="1"/>
      <c r="CW133" s="1"/>
      <c r="CX133" s="97"/>
      <c r="CY133" s="97"/>
      <c r="CZ133" s="1"/>
      <c r="DA133" s="1"/>
      <c r="DB133" s="1"/>
      <c r="DC133" s="1"/>
      <c r="DD133" s="97"/>
      <c r="DE133" s="97"/>
      <c r="DF133" s="1"/>
      <c r="DG133" s="1"/>
      <c r="DH133" s="1"/>
      <c r="DI133" s="1"/>
      <c r="DJ133" s="98"/>
      <c r="DK133" s="98"/>
      <c r="DL133" s="1"/>
      <c r="DM133" s="1"/>
    </row>
    <row r="134" spans="1:117" ht="12.75" customHeight="1" x14ac:dyDescent="0.2">
      <c r="A134" s="1">
        <v>131</v>
      </c>
      <c r="B134" s="1" t="s">
        <v>737</v>
      </c>
      <c r="C134" s="1" t="s">
        <v>490</v>
      </c>
      <c r="D134" s="1">
        <v>5</v>
      </c>
      <c r="E134" s="1">
        <v>10</v>
      </c>
      <c r="F134" s="1" t="s">
        <v>23</v>
      </c>
      <c r="G134" s="1">
        <v>1</v>
      </c>
      <c r="H134" s="110" t="s">
        <v>6940</v>
      </c>
      <c r="I134" s="1" t="s">
        <v>6877</v>
      </c>
      <c r="J134" s="110" t="s">
        <v>6952</v>
      </c>
      <c r="K134" s="1" t="s">
        <v>625</v>
      </c>
      <c r="L134" s="110" t="s">
        <v>6968</v>
      </c>
      <c r="M134" s="1">
        <v>1</v>
      </c>
      <c r="N134" s="110" t="s">
        <v>7002</v>
      </c>
      <c r="O134" s="1">
        <v>1</v>
      </c>
      <c r="P134" s="110" t="s">
        <v>7019</v>
      </c>
      <c r="Q134" s="110" t="s">
        <v>625</v>
      </c>
      <c r="R134" s="109"/>
      <c r="S134" s="1"/>
      <c r="T134" s="110" t="s">
        <v>6956</v>
      </c>
      <c r="U134" s="110">
        <v>1</v>
      </c>
      <c r="V134" s="110" t="s">
        <v>6957</v>
      </c>
      <c r="W134" s="110">
        <v>1</v>
      </c>
      <c r="X134" s="110" t="s">
        <v>6944</v>
      </c>
      <c r="Y134" s="110">
        <v>1</v>
      </c>
      <c r="Z134" s="111" t="s">
        <v>5519</v>
      </c>
      <c r="AA134" s="111">
        <v>1</v>
      </c>
      <c r="AB134" s="110" t="s">
        <v>6977</v>
      </c>
      <c r="AC134" s="110" t="s">
        <v>6885</v>
      </c>
      <c r="AD134" s="110" t="s">
        <v>6974</v>
      </c>
      <c r="AE134" s="110">
        <v>1</v>
      </c>
      <c r="AF134" s="110" t="s">
        <v>6906</v>
      </c>
      <c r="AG134" s="110" t="s">
        <v>6907</v>
      </c>
      <c r="AH134" s="110" t="s">
        <v>6950</v>
      </c>
      <c r="AI134" s="110" t="s">
        <v>6880</v>
      </c>
      <c r="AJ134" s="110" t="s">
        <v>6958</v>
      </c>
      <c r="AK134" s="110">
        <v>1</v>
      </c>
      <c r="AL134" s="110" t="s">
        <v>6970</v>
      </c>
      <c r="AM134" s="110" t="s">
        <v>6895</v>
      </c>
      <c r="AN134" s="110" t="s">
        <v>7037</v>
      </c>
      <c r="AO134" s="110" t="s">
        <v>6905</v>
      </c>
      <c r="AP134" s="110" t="s">
        <v>7045</v>
      </c>
      <c r="AQ134" s="110" t="s">
        <v>6905</v>
      </c>
      <c r="AR134" s="90"/>
      <c r="AS134" s="1"/>
      <c r="AT134" s="1"/>
      <c r="AU134" s="1"/>
      <c r="AV134" s="1"/>
      <c r="AW134" s="1"/>
      <c r="AX134" s="1"/>
      <c r="AY134" s="1"/>
      <c r="AZ134" s="1"/>
      <c r="BA134" s="1"/>
      <c r="BB134" s="1"/>
      <c r="BC134" s="1"/>
      <c r="BD134" s="1"/>
      <c r="BE134" s="1"/>
      <c r="BF134" s="1"/>
      <c r="BG134" s="1"/>
      <c r="BH134" s="1"/>
      <c r="BI134" s="1"/>
      <c r="BJ134" s="1"/>
      <c r="BM134" s="1"/>
      <c r="BN134" s="1"/>
      <c r="BO134" s="1"/>
      <c r="BP134" s="1"/>
      <c r="BQ134" s="1"/>
      <c r="BR134" s="1"/>
      <c r="BS134" s="1"/>
      <c r="BT134" s="1"/>
      <c r="BU134" s="1"/>
      <c r="BV134" s="1"/>
      <c r="BW134" s="1"/>
      <c r="BX134" s="1"/>
      <c r="BY134" s="1"/>
      <c r="BZ134" s="1"/>
      <c r="CA134" s="1"/>
      <c r="CB134" s="1"/>
      <c r="CC134" s="90"/>
      <c r="CD134" s="1"/>
      <c r="CE134" s="1"/>
      <c r="CF134" s="1"/>
      <c r="CG134" s="1"/>
      <c r="CH134" s="1"/>
      <c r="CI134" s="1"/>
      <c r="CJ134" s="97"/>
      <c r="CK134" s="97"/>
      <c r="CL134" s="97"/>
      <c r="CM134" s="97"/>
      <c r="CN134" s="1"/>
      <c r="CO134" s="1"/>
      <c r="CP134" s="1"/>
      <c r="CQ134" s="1"/>
      <c r="CR134" s="1"/>
      <c r="CS134" s="1"/>
      <c r="CT134" s="97"/>
      <c r="CU134" s="97"/>
      <c r="CV134" s="1"/>
      <c r="CW134" s="1"/>
      <c r="CX134" s="97"/>
      <c r="CY134" s="97"/>
      <c r="CZ134" s="1"/>
      <c r="DA134" s="1"/>
      <c r="DB134" s="1"/>
      <c r="DC134" s="1"/>
      <c r="DD134" s="97"/>
      <c r="DE134" s="97"/>
      <c r="DF134" s="1"/>
      <c r="DG134" s="1"/>
      <c r="DH134" s="1"/>
      <c r="DI134" s="1"/>
      <c r="DJ134" s="98"/>
      <c r="DK134" s="98"/>
      <c r="DL134" s="1"/>
      <c r="DM134" s="1"/>
    </row>
    <row r="135" spans="1:117" ht="12.75" customHeight="1" x14ac:dyDescent="0.2">
      <c r="A135" s="1">
        <v>132</v>
      </c>
      <c r="B135" s="1" t="s">
        <v>743</v>
      </c>
      <c r="C135" s="1" t="s">
        <v>490</v>
      </c>
      <c r="D135" s="1">
        <v>5</v>
      </c>
      <c r="E135" s="1">
        <v>10</v>
      </c>
      <c r="F135" s="1" t="s">
        <v>23</v>
      </c>
      <c r="G135" s="1">
        <v>2</v>
      </c>
      <c r="H135" s="1"/>
      <c r="I135" s="1"/>
      <c r="J135" s="1"/>
      <c r="K135" s="1"/>
      <c r="L135" s="1"/>
      <c r="M135" s="1"/>
      <c r="N135" s="1"/>
      <c r="O135" s="1"/>
      <c r="P135" s="1"/>
      <c r="Q135" s="1"/>
      <c r="R135" s="1"/>
      <c r="S135" s="1"/>
      <c r="T135" s="1"/>
      <c r="U135" s="1"/>
      <c r="V135" s="1"/>
      <c r="W135" s="1"/>
      <c r="Z135" s="1"/>
      <c r="AA135" s="1"/>
      <c r="AB135" s="1"/>
      <c r="AC135" s="1"/>
      <c r="AD135" s="1"/>
      <c r="AE135" s="1"/>
      <c r="AF135" s="1"/>
      <c r="AG135" s="1"/>
      <c r="AJ135" s="1"/>
      <c r="AK135" s="1"/>
      <c r="AL135" s="1"/>
      <c r="AM135" s="1"/>
      <c r="AN135" s="1"/>
      <c r="AO135" s="1"/>
      <c r="AP135" s="1"/>
      <c r="AQ135" s="1"/>
      <c r="AR135" s="90"/>
      <c r="AS135" s="1"/>
      <c r="AT135" s="1"/>
      <c r="AU135" s="1"/>
      <c r="AV135" s="1"/>
      <c r="AW135" s="1"/>
      <c r="AX135" s="1"/>
      <c r="BC135" s="1"/>
      <c r="BD135" s="1"/>
      <c r="BE135" s="1"/>
      <c r="BF135" s="1"/>
      <c r="BG135" s="1"/>
      <c r="BH135" s="1"/>
      <c r="BI135" s="1"/>
      <c r="BJ135" s="1"/>
      <c r="BK135" s="1"/>
      <c r="BL135" s="1"/>
      <c r="BO135" s="1"/>
      <c r="BP135" s="1"/>
      <c r="BQ135" s="1"/>
      <c r="BR135" s="1"/>
      <c r="BS135" s="1"/>
      <c r="BT135" s="1"/>
      <c r="BU135" s="1"/>
      <c r="BV135" s="1"/>
      <c r="BW135" s="1"/>
      <c r="BX135" s="1"/>
      <c r="CA135" s="1"/>
      <c r="CB135" s="1"/>
      <c r="CC135" s="90"/>
      <c r="CD135" s="105" t="s">
        <v>7046</v>
      </c>
      <c r="CE135" s="105">
        <v>1</v>
      </c>
      <c r="CF135" s="105" t="s">
        <v>6941</v>
      </c>
      <c r="CG135" s="105" t="s">
        <v>6895</v>
      </c>
      <c r="CH135" s="105" t="s">
        <v>6953</v>
      </c>
      <c r="CI135" s="105">
        <v>1</v>
      </c>
      <c r="CJ135" s="104" t="s">
        <v>6971</v>
      </c>
      <c r="CK135" s="104" t="s">
        <v>625</v>
      </c>
      <c r="CL135" s="105" t="s">
        <v>6955</v>
      </c>
      <c r="CM135" s="105">
        <v>1</v>
      </c>
      <c r="CN135" s="105" t="s">
        <v>6899</v>
      </c>
      <c r="CO135" s="105">
        <v>1</v>
      </c>
      <c r="CP135" s="105" t="s">
        <v>6992</v>
      </c>
      <c r="CQ135" s="105">
        <v>1</v>
      </c>
      <c r="CR135" s="105" t="s">
        <v>7047</v>
      </c>
      <c r="CS135" s="105" t="s">
        <v>6880</v>
      </c>
      <c r="CT135" s="105" t="s">
        <v>7005</v>
      </c>
      <c r="CU135" s="105" t="s">
        <v>6905</v>
      </c>
      <c r="CV135" s="105" t="s">
        <v>7014</v>
      </c>
      <c r="CW135" s="105" t="s">
        <v>6907</v>
      </c>
      <c r="CX135" s="105" t="s">
        <v>6969</v>
      </c>
      <c r="CY135" s="105" t="s">
        <v>625</v>
      </c>
      <c r="CZ135" s="105" t="s">
        <v>6999</v>
      </c>
      <c r="DA135" s="105" t="s">
        <v>6907</v>
      </c>
      <c r="DB135" s="105" t="s">
        <v>6994</v>
      </c>
      <c r="DC135" s="105">
        <v>1</v>
      </c>
      <c r="DD135" s="105" t="s">
        <v>7012</v>
      </c>
      <c r="DE135" s="105">
        <v>1</v>
      </c>
      <c r="DF135" s="105" t="s">
        <v>6996</v>
      </c>
      <c r="DG135" s="105" t="s">
        <v>6879</v>
      </c>
      <c r="DH135" s="105" t="s">
        <v>7031</v>
      </c>
      <c r="DI135" s="105">
        <v>1</v>
      </c>
      <c r="DJ135" s="105" t="s">
        <v>6966</v>
      </c>
      <c r="DK135" s="105">
        <v>1</v>
      </c>
      <c r="DL135" s="105" t="s">
        <v>6997</v>
      </c>
      <c r="DM135" s="105">
        <v>1</v>
      </c>
    </row>
    <row r="136" spans="1:117" ht="12.75" customHeight="1" x14ac:dyDescent="0.2">
      <c r="A136" s="1">
        <v>133</v>
      </c>
      <c r="B136" s="1" t="s">
        <v>3549</v>
      </c>
      <c r="C136" s="1" t="s">
        <v>490</v>
      </c>
      <c r="D136" s="1">
        <v>5</v>
      </c>
      <c r="E136" s="1">
        <v>10</v>
      </c>
      <c r="F136" s="1" t="s">
        <v>23</v>
      </c>
      <c r="G136" s="1">
        <v>2</v>
      </c>
      <c r="H136" s="1"/>
      <c r="I136" s="1"/>
      <c r="J136" s="1"/>
      <c r="K136" s="1"/>
      <c r="L136" s="1"/>
      <c r="M136" s="1"/>
      <c r="N136" s="1"/>
      <c r="O136" s="1"/>
      <c r="P136" s="1"/>
      <c r="Q136" s="1"/>
      <c r="R136" s="1"/>
      <c r="S136" s="1"/>
      <c r="T136" s="1"/>
      <c r="U136" s="1"/>
      <c r="V136" s="1"/>
      <c r="W136" s="1"/>
      <c r="Z136" s="1"/>
      <c r="AA136" s="1"/>
      <c r="AB136" s="1"/>
      <c r="AC136" s="1"/>
      <c r="AD136" s="1"/>
      <c r="AE136" s="1"/>
      <c r="AF136" s="1"/>
      <c r="AG136" s="1"/>
      <c r="AJ136" s="1"/>
      <c r="AK136" s="1"/>
      <c r="AL136" s="1"/>
      <c r="AM136" s="1"/>
      <c r="AN136" s="1"/>
      <c r="AO136" s="1"/>
      <c r="AP136" s="1"/>
      <c r="AQ136" s="1"/>
      <c r="AR136" s="90"/>
      <c r="AS136" s="1"/>
      <c r="AT136" s="1"/>
      <c r="AU136" s="1"/>
      <c r="AV136" s="1"/>
      <c r="AW136" s="1"/>
      <c r="AX136" s="1"/>
      <c r="BC136" s="1"/>
      <c r="BD136" s="1"/>
      <c r="BE136" s="1"/>
      <c r="BF136" s="1"/>
      <c r="BG136" s="1"/>
      <c r="BH136" s="1"/>
      <c r="BI136" s="1"/>
      <c r="BJ136" s="1"/>
      <c r="BK136" s="1"/>
      <c r="BL136" s="1"/>
      <c r="BO136" s="1"/>
      <c r="BP136" s="1"/>
      <c r="BQ136" s="1"/>
      <c r="BR136" s="1"/>
      <c r="BS136" s="1"/>
      <c r="BT136" s="1"/>
      <c r="BU136" s="1"/>
      <c r="BV136" s="1"/>
      <c r="BW136" s="1"/>
      <c r="BX136" s="1"/>
      <c r="CA136" s="1"/>
      <c r="CB136" s="1"/>
      <c r="CC136" s="90"/>
      <c r="CD136" s="105" t="s">
        <v>7046</v>
      </c>
      <c r="CE136" s="105">
        <v>1</v>
      </c>
      <c r="CF136" s="105" t="s">
        <v>7008</v>
      </c>
      <c r="CG136" s="105" t="s">
        <v>625</v>
      </c>
      <c r="CH136" s="105" t="s">
        <v>6953</v>
      </c>
      <c r="CI136" s="105">
        <v>1</v>
      </c>
      <c r="CJ136" s="104" t="s">
        <v>7009</v>
      </c>
      <c r="CK136" s="104" t="s">
        <v>6907</v>
      </c>
      <c r="CL136" s="105" t="s">
        <v>6955</v>
      </c>
      <c r="CM136" s="105">
        <v>1</v>
      </c>
      <c r="CN136" s="105" t="s">
        <v>6899</v>
      </c>
      <c r="CO136" s="105">
        <v>1</v>
      </c>
      <c r="CP136" s="105" t="s">
        <v>6992</v>
      </c>
      <c r="CQ136" s="105">
        <v>1</v>
      </c>
      <c r="CR136" s="105" t="s">
        <v>6939</v>
      </c>
      <c r="CS136" s="105" t="s">
        <v>6885</v>
      </c>
      <c r="CT136" s="105" t="s">
        <v>7005</v>
      </c>
      <c r="CU136" s="105" t="s">
        <v>6905</v>
      </c>
      <c r="CV136" s="105" t="s">
        <v>1699</v>
      </c>
      <c r="CW136" s="105">
        <v>1</v>
      </c>
      <c r="CX136" s="105" t="s">
        <v>6969</v>
      </c>
      <c r="CY136" s="105" t="s">
        <v>625</v>
      </c>
      <c r="CZ136" s="105" t="s">
        <v>6999</v>
      </c>
      <c r="DA136" s="105" t="s">
        <v>6907</v>
      </c>
      <c r="DB136" s="105" t="s">
        <v>7000</v>
      </c>
      <c r="DC136" s="105">
        <v>1</v>
      </c>
      <c r="DD136" s="105" t="s">
        <v>7012</v>
      </c>
      <c r="DE136" s="105">
        <v>1</v>
      </c>
      <c r="DF136" s="105" t="s">
        <v>6996</v>
      </c>
      <c r="DG136" s="105" t="s">
        <v>6879</v>
      </c>
      <c r="DH136" s="105" t="s">
        <v>7006</v>
      </c>
      <c r="DI136" s="105" t="s">
        <v>6895</v>
      </c>
      <c r="DJ136" s="105" t="s">
        <v>6966</v>
      </c>
      <c r="DK136" s="105">
        <v>1</v>
      </c>
      <c r="DL136" s="105" t="s">
        <v>6997</v>
      </c>
      <c r="DM136" s="105">
        <v>1</v>
      </c>
    </row>
    <row r="137" spans="1:117" ht="12.75" customHeight="1" x14ac:dyDescent="0.2">
      <c r="A137" s="1">
        <v>134</v>
      </c>
      <c r="B137" s="1" t="s">
        <v>3565</v>
      </c>
      <c r="C137" s="1" t="s">
        <v>490</v>
      </c>
      <c r="D137" s="1">
        <v>5</v>
      </c>
      <c r="E137" s="1">
        <v>10</v>
      </c>
      <c r="F137" s="1" t="s">
        <v>23</v>
      </c>
      <c r="G137" s="1">
        <v>2</v>
      </c>
      <c r="H137" s="1"/>
      <c r="I137" s="1"/>
      <c r="J137" s="1"/>
      <c r="K137" s="1"/>
      <c r="L137" s="1"/>
      <c r="M137" s="1"/>
      <c r="N137" s="1"/>
      <c r="O137" s="1"/>
      <c r="P137" s="1"/>
      <c r="Q137" s="1"/>
      <c r="R137" s="1"/>
      <c r="S137" s="1"/>
      <c r="T137" s="1"/>
      <c r="U137" s="1"/>
      <c r="V137" s="1"/>
      <c r="W137" s="1"/>
      <c r="Z137" s="1"/>
      <c r="AA137" s="1"/>
      <c r="AB137" s="1"/>
      <c r="AC137" s="1"/>
      <c r="AD137" s="1"/>
      <c r="AE137" s="1"/>
      <c r="AF137" s="1"/>
      <c r="AG137" s="1"/>
      <c r="AJ137" s="1"/>
      <c r="AK137" s="1"/>
      <c r="AL137" s="1"/>
      <c r="AM137" s="1"/>
      <c r="AN137" s="1"/>
      <c r="AO137" s="1"/>
      <c r="AP137" s="1"/>
      <c r="AQ137" s="1"/>
      <c r="AR137" s="90"/>
      <c r="AS137" s="1"/>
      <c r="AT137" s="1"/>
      <c r="AU137" s="1"/>
      <c r="AV137" s="1"/>
      <c r="AW137" s="1"/>
      <c r="AX137" s="1"/>
      <c r="BC137" s="1"/>
      <c r="BD137" s="1"/>
      <c r="BE137" s="1"/>
      <c r="BF137" s="1"/>
      <c r="BG137" s="1"/>
      <c r="BH137" s="1"/>
      <c r="BI137" s="1"/>
      <c r="BJ137" s="1"/>
      <c r="BK137" s="1"/>
      <c r="BL137" s="1"/>
      <c r="BO137" s="1"/>
      <c r="BP137" s="1"/>
      <c r="BQ137" s="1"/>
      <c r="BR137" s="1"/>
      <c r="BS137" s="1"/>
      <c r="BT137" s="1"/>
      <c r="BU137" s="1"/>
      <c r="BV137" s="1"/>
      <c r="BW137" s="1"/>
      <c r="BX137" s="1"/>
      <c r="CA137" s="1"/>
      <c r="CB137" s="1"/>
      <c r="CC137" s="90"/>
      <c r="CD137" s="105" t="s">
        <v>7046</v>
      </c>
      <c r="CE137" s="105">
        <v>1</v>
      </c>
      <c r="CF137" s="105" t="s">
        <v>6912</v>
      </c>
      <c r="CG137" s="105">
        <v>1</v>
      </c>
      <c r="CH137" s="105" t="s">
        <v>6983</v>
      </c>
      <c r="CI137" s="105" t="s">
        <v>6895</v>
      </c>
      <c r="CJ137" s="104" t="s">
        <v>7003</v>
      </c>
      <c r="CK137" s="104" t="s">
        <v>6879</v>
      </c>
      <c r="CL137" s="105" t="s">
        <v>272</v>
      </c>
      <c r="CM137" s="105" t="s">
        <v>6880</v>
      </c>
      <c r="CN137" s="105" t="s">
        <v>6899</v>
      </c>
      <c r="CO137" s="105">
        <v>1</v>
      </c>
      <c r="CP137" s="105" t="s">
        <v>6992</v>
      </c>
      <c r="CQ137" s="105">
        <v>1</v>
      </c>
      <c r="CR137" s="105" t="s">
        <v>6939</v>
      </c>
      <c r="CS137" s="105" t="s">
        <v>6885</v>
      </c>
      <c r="CT137" s="105" t="s">
        <v>7005</v>
      </c>
      <c r="CU137" s="105" t="s">
        <v>6905</v>
      </c>
      <c r="CV137" s="105" t="s">
        <v>7040</v>
      </c>
      <c r="CW137" s="105" t="s">
        <v>625</v>
      </c>
      <c r="CX137" s="105" t="s">
        <v>6889</v>
      </c>
      <c r="CY137" s="105" t="s">
        <v>6880</v>
      </c>
      <c r="CZ137" s="105" t="s">
        <v>6999</v>
      </c>
      <c r="DA137" s="105" t="s">
        <v>6907</v>
      </c>
      <c r="DB137" s="105" t="s">
        <v>7000</v>
      </c>
      <c r="DC137" s="105">
        <v>1</v>
      </c>
      <c r="DD137" s="105" t="s">
        <v>7012</v>
      </c>
      <c r="DE137" s="105">
        <v>1</v>
      </c>
      <c r="DF137" s="105" t="s">
        <v>6958</v>
      </c>
      <c r="DG137" s="105" t="s">
        <v>6895</v>
      </c>
      <c r="DH137" s="105" t="s">
        <v>7031</v>
      </c>
      <c r="DI137" s="105">
        <v>1</v>
      </c>
      <c r="DJ137" s="105" t="s">
        <v>6966</v>
      </c>
      <c r="DK137" s="105">
        <v>1</v>
      </c>
      <c r="DL137" s="105" t="s">
        <v>7017</v>
      </c>
      <c r="DM137" s="105">
        <v>1</v>
      </c>
    </row>
    <row r="138" spans="1:117" ht="12.75" customHeight="1" x14ac:dyDescent="0.2">
      <c r="A138" s="1">
        <v>135</v>
      </c>
      <c r="B138" s="1" t="s">
        <v>3583</v>
      </c>
      <c r="C138" s="1" t="s">
        <v>490</v>
      </c>
      <c r="D138" s="1">
        <v>5</v>
      </c>
      <c r="E138" s="1">
        <v>10</v>
      </c>
      <c r="F138" s="1" t="s">
        <v>23</v>
      </c>
      <c r="G138" s="1">
        <v>2</v>
      </c>
      <c r="H138" s="1"/>
      <c r="I138" s="1"/>
      <c r="J138" s="1"/>
      <c r="K138" s="1"/>
      <c r="L138" s="1"/>
      <c r="M138" s="1"/>
      <c r="N138" s="1"/>
      <c r="O138" s="1"/>
      <c r="P138" s="1"/>
      <c r="Q138" s="1"/>
      <c r="R138" s="1"/>
      <c r="S138" s="1"/>
      <c r="T138" s="1"/>
      <c r="U138" s="1"/>
      <c r="V138" s="1"/>
      <c r="W138" s="1"/>
      <c r="Z138" s="1"/>
      <c r="AA138" s="1"/>
      <c r="AB138" s="1"/>
      <c r="AC138" s="1"/>
      <c r="AD138" s="1"/>
      <c r="AE138" s="1"/>
      <c r="AF138" s="1"/>
      <c r="AG138" s="1"/>
      <c r="AJ138" s="1"/>
      <c r="AK138" s="1"/>
      <c r="AL138" s="1"/>
      <c r="AM138" s="1"/>
      <c r="AN138" s="1"/>
      <c r="AO138" s="1"/>
      <c r="AP138" s="1"/>
      <c r="AQ138" s="1"/>
      <c r="AR138" s="90"/>
      <c r="AS138" s="1"/>
      <c r="AT138" s="1"/>
      <c r="AU138" s="1"/>
      <c r="AV138" s="1"/>
      <c r="AW138" s="1"/>
      <c r="AX138" s="1"/>
      <c r="BC138" s="1"/>
      <c r="BD138" s="1"/>
      <c r="BE138" s="1"/>
      <c r="BF138" s="1"/>
      <c r="BG138" s="1"/>
      <c r="BH138" s="1"/>
      <c r="BI138" s="1"/>
      <c r="BJ138" s="1"/>
      <c r="BK138" s="1"/>
      <c r="BL138" s="1"/>
      <c r="BO138" s="1"/>
      <c r="BP138" s="1"/>
      <c r="BQ138" s="1"/>
      <c r="BR138" s="1"/>
      <c r="BS138" s="1"/>
      <c r="BT138" s="1"/>
      <c r="BU138" s="1"/>
      <c r="BV138" s="1"/>
      <c r="BW138" s="1"/>
      <c r="BX138" s="1"/>
      <c r="CA138" s="1"/>
      <c r="CB138" s="1"/>
      <c r="CC138" s="90"/>
      <c r="CD138" s="105" t="s">
        <v>7046</v>
      </c>
      <c r="CE138" s="105">
        <v>1</v>
      </c>
      <c r="CF138" s="105" t="s">
        <v>6912</v>
      </c>
      <c r="CG138" s="105">
        <v>1</v>
      </c>
      <c r="CH138" s="105" t="s">
        <v>6953</v>
      </c>
      <c r="CI138" s="105">
        <v>1</v>
      </c>
      <c r="CJ138" s="99" t="s">
        <v>7004</v>
      </c>
      <c r="CK138" s="99"/>
      <c r="CL138" s="105" t="s">
        <v>6935</v>
      </c>
      <c r="CM138" s="105" t="s">
        <v>6885</v>
      </c>
      <c r="CN138" s="105" t="s">
        <v>6899</v>
      </c>
      <c r="CO138" s="105">
        <v>1</v>
      </c>
      <c r="CP138" s="105" t="s">
        <v>6992</v>
      </c>
      <c r="CQ138" s="105">
        <v>1</v>
      </c>
      <c r="CR138" s="105" t="s">
        <v>6939</v>
      </c>
      <c r="CS138" s="105" t="s">
        <v>6885</v>
      </c>
      <c r="CT138" s="105" t="s">
        <v>6993</v>
      </c>
      <c r="CU138" s="105">
        <v>1</v>
      </c>
      <c r="CV138" s="105" t="s">
        <v>1699</v>
      </c>
      <c r="CW138" s="105">
        <v>1</v>
      </c>
      <c r="CX138" s="105" t="s">
        <v>6969</v>
      </c>
      <c r="CY138" s="105" t="s">
        <v>625</v>
      </c>
      <c r="CZ138" s="105" t="s">
        <v>7030</v>
      </c>
      <c r="DA138" s="105">
        <v>1</v>
      </c>
      <c r="DB138" s="105" t="s">
        <v>7000</v>
      </c>
      <c r="DC138" s="105">
        <v>1</v>
      </c>
      <c r="DD138" s="105" t="s">
        <v>7012</v>
      </c>
      <c r="DE138" s="105">
        <v>1</v>
      </c>
      <c r="DF138" s="105" t="s">
        <v>6958</v>
      </c>
      <c r="DG138" s="105" t="s">
        <v>6895</v>
      </c>
      <c r="DH138" s="105" t="s">
        <v>7031</v>
      </c>
      <c r="DI138" s="105">
        <v>1</v>
      </c>
      <c r="DJ138" s="105" t="s">
        <v>6966</v>
      </c>
      <c r="DK138" s="105">
        <v>1</v>
      </c>
      <c r="DL138" s="105" t="s">
        <v>6997</v>
      </c>
      <c r="DM138" s="105">
        <v>1</v>
      </c>
    </row>
    <row r="139" spans="1:117" ht="12.75" customHeight="1" x14ac:dyDescent="0.2">
      <c r="A139" s="1">
        <v>136</v>
      </c>
      <c r="B139" s="1" t="s">
        <v>763</v>
      </c>
      <c r="C139" s="1" t="s">
        <v>490</v>
      </c>
      <c r="D139" s="1">
        <v>5</v>
      </c>
      <c r="E139" s="1">
        <v>10</v>
      </c>
      <c r="F139" s="1" t="s">
        <v>23</v>
      </c>
      <c r="G139" s="1">
        <v>2</v>
      </c>
      <c r="H139" s="1"/>
      <c r="I139" s="1"/>
      <c r="J139" s="1"/>
      <c r="K139" s="1"/>
      <c r="L139" s="1"/>
      <c r="M139" s="1"/>
      <c r="N139" s="1"/>
      <c r="O139" s="1"/>
      <c r="P139" s="1"/>
      <c r="Q139" s="1"/>
      <c r="R139" s="1"/>
      <c r="S139" s="1"/>
      <c r="T139" s="1"/>
      <c r="U139" s="1"/>
      <c r="V139" s="1"/>
      <c r="W139" s="1"/>
      <c r="Z139" s="1"/>
      <c r="AA139" s="1"/>
      <c r="AB139" s="1"/>
      <c r="AC139" s="1"/>
      <c r="AD139" s="1"/>
      <c r="AE139" s="1"/>
      <c r="AF139" s="1"/>
      <c r="AG139" s="1"/>
      <c r="AJ139" s="1"/>
      <c r="AK139" s="1"/>
      <c r="AL139" s="1"/>
      <c r="AM139" s="1"/>
      <c r="AN139" s="1"/>
      <c r="AO139" s="1"/>
      <c r="AP139" s="1"/>
      <c r="AQ139" s="1"/>
      <c r="AR139" s="90"/>
      <c r="AS139" s="1"/>
      <c r="AT139" s="1"/>
      <c r="AU139" s="1"/>
      <c r="AV139" s="1"/>
      <c r="AW139" s="1"/>
      <c r="AX139" s="1"/>
      <c r="BC139" s="1"/>
      <c r="BD139" s="1"/>
      <c r="BE139" s="1"/>
      <c r="BF139" s="1"/>
      <c r="BG139" s="1"/>
      <c r="BH139" s="1"/>
      <c r="BI139" s="1"/>
      <c r="BJ139" s="1"/>
      <c r="BK139" s="1"/>
      <c r="BL139" s="1"/>
      <c r="BO139" s="1"/>
      <c r="BP139" s="1"/>
      <c r="BQ139" s="1"/>
      <c r="BR139" s="1"/>
      <c r="BS139" s="1"/>
      <c r="BT139" s="1"/>
      <c r="BU139" s="1"/>
      <c r="BV139" s="1"/>
      <c r="BW139" s="1"/>
      <c r="BX139" s="1"/>
      <c r="CA139" s="1"/>
      <c r="CB139" s="1"/>
      <c r="CC139" s="90"/>
      <c r="CD139" s="105" t="s">
        <v>6990</v>
      </c>
      <c r="CE139" s="105">
        <v>1</v>
      </c>
      <c r="CF139" s="105" t="s">
        <v>6941</v>
      </c>
      <c r="CG139" s="105" t="s">
        <v>6895</v>
      </c>
      <c r="CH139" s="105" t="s">
        <v>6953</v>
      </c>
      <c r="CI139" s="105">
        <v>1</v>
      </c>
      <c r="CJ139" s="104" t="s">
        <v>7009</v>
      </c>
      <c r="CK139" s="104" t="s">
        <v>6907</v>
      </c>
      <c r="CL139" s="105" t="s">
        <v>7019</v>
      </c>
      <c r="CM139" s="105" t="s">
        <v>625</v>
      </c>
      <c r="CN139" s="105" t="s">
        <v>7010</v>
      </c>
      <c r="CO139" s="105">
        <v>1</v>
      </c>
      <c r="CP139" s="105" t="s">
        <v>6992</v>
      </c>
      <c r="CQ139" s="105">
        <v>1</v>
      </c>
      <c r="CR139" s="105" t="s">
        <v>7004</v>
      </c>
      <c r="CS139" s="105" t="s">
        <v>6895</v>
      </c>
      <c r="CT139" s="105" t="s">
        <v>6993</v>
      </c>
      <c r="CU139" s="105">
        <v>1</v>
      </c>
      <c r="CV139" s="105" t="s">
        <v>7040</v>
      </c>
      <c r="CW139" s="105" t="s">
        <v>625</v>
      </c>
      <c r="CX139" s="105" t="s">
        <v>6969</v>
      </c>
      <c r="CY139" s="105" t="s">
        <v>625</v>
      </c>
      <c r="CZ139" s="105" t="s">
        <v>6999</v>
      </c>
      <c r="DA139" s="105" t="s">
        <v>6907</v>
      </c>
      <c r="DB139" s="105" t="s">
        <v>7000</v>
      </c>
      <c r="DC139" s="105">
        <v>1</v>
      </c>
      <c r="DD139" s="105" t="s">
        <v>7012</v>
      </c>
      <c r="DE139" s="105">
        <v>1</v>
      </c>
      <c r="DF139" s="105" t="s">
        <v>7048</v>
      </c>
      <c r="DG139" s="105" t="s">
        <v>6907</v>
      </c>
      <c r="DH139" s="105" t="s">
        <v>7049</v>
      </c>
      <c r="DI139" s="105" t="s">
        <v>6907</v>
      </c>
      <c r="DJ139" s="105" t="s">
        <v>6966</v>
      </c>
      <c r="DK139" s="105">
        <v>1</v>
      </c>
      <c r="DL139" s="105" t="s">
        <v>7017</v>
      </c>
      <c r="DM139" s="105">
        <v>1</v>
      </c>
    </row>
    <row r="140" spans="1:117" ht="12.75" customHeight="1" x14ac:dyDescent="0.2">
      <c r="A140" s="97">
        <v>137</v>
      </c>
      <c r="B140" s="97" t="s">
        <v>770</v>
      </c>
      <c r="C140" s="100" t="s">
        <v>490</v>
      </c>
      <c r="D140" s="97">
        <v>5</v>
      </c>
      <c r="E140" s="97">
        <v>10</v>
      </c>
      <c r="F140" s="97" t="s">
        <v>23</v>
      </c>
      <c r="G140" s="97">
        <v>2</v>
      </c>
      <c r="H140" s="97"/>
      <c r="I140" s="1"/>
      <c r="J140" s="97"/>
      <c r="K140" s="97"/>
      <c r="L140" s="97"/>
      <c r="M140" s="97"/>
      <c r="N140" s="97"/>
      <c r="O140" s="97"/>
      <c r="P140" s="97"/>
      <c r="Q140" s="97"/>
      <c r="R140" s="97"/>
      <c r="S140" s="97"/>
      <c r="T140" s="97"/>
      <c r="U140" s="97"/>
      <c r="V140" s="97"/>
      <c r="W140" s="97"/>
      <c r="X140" s="82"/>
      <c r="Z140" s="97"/>
      <c r="AA140" s="97"/>
      <c r="AB140" s="97"/>
      <c r="AC140" s="97"/>
      <c r="AD140" s="97"/>
      <c r="AE140" s="97"/>
      <c r="AF140" s="97"/>
      <c r="AG140" s="97"/>
      <c r="AH140" s="82"/>
      <c r="AJ140" s="97"/>
      <c r="AK140" s="97"/>
      <c r="AL140" s="97"/>
      <c r="AM140" s="97"/>
      <c r="AN140" s="97"/>
      <c r="AO140" s="97"/>
      <c r="AP140" s="97"/>
      <c r="AQ140" s="97"/>
      <c r="AR140" s="100"/>
      <c r="AS140" s="97"/>
      <c r="AT140" s="97"/>
      <c r="AU140" s="97"/>
      <c r="AV140" s="97"/>
      <c r="AW140" s="97"/>
      <c r="AX140" s="97"/>
      <c r="AY140" s="82"/>
      <c r="BA140" s="82"/>
      <c r="BC140" s="97"/>
      <c r="BD140" s="97"/>
      <c r="BE140" s="97"/>
      <c r="BF140" s="97"/>
      <c r="BG140" s="100"/>
      <c r="BH140" s="100"/>
      <c r="BI140" s="97"/>
      <c r="BJ140" s="97"/>
      <c r="BK140" s="97"/>
      <c r="BL140" s="97"/>
      <c r="BM140" s="82"/>
      <c r="BO140" s="100"/>
      <c r="BP140" s="100"/>
      <c r="BQ140" s="97"/>
      <c r="BR140" s="97"/>
      <c r="BS140" s="97"/>
      <c r="BT140" s="97"/>
      <c r="BU140" s="97"/>
      <c r="BV140" s="97"/>
      <c r="BW140" s="97"/>
      <c r="BX140" s="97"/>
      <c r="BY140" s="82"/>
      <c r="CA140" s="97"/>
      <c r="CB140" s="97"/>
      <c r="CC140" s="100"/>
      <c r="CD140" s="104" t="s">
        <v>7046</v>
      </c>
      <c r="CE140" s="104">
        <v>1</v>
      </c>
      <c r="CF140" s="104" t="s">
        <v>6941</v>
      </c>
      <c r="CG140" s="104" t="s">
        <v>6895</v>
      </c>
      <c r="CH140" s="104" t="s">
        <v>6953</v>
      </c>
      <c r="CI140" s="104">
        <v>1</v>
      </c>
      <c r="CJ140" s="104" t="s">
        <v>7009</v>
      </c>
      <c r="CK140" s="104" t="s">
        <v>6907</v>
      </c>
      <c r="CL140" s="104" t="s">
        <v>6955</v>
      </c>
      <c r="CM140" s="104">
        <v>1</v>
      </c>
      <c r="CN140" s="104" t="s">
        <v>7010</v>
      </c>
      <c r="CO140" s="104">
        <v>1</v>
      </c>
      <c r="CP140" s="104" t="s">
        <v>6992</v>
      </c>
      <c r="CQ140" s="104">
        <v>1</v>
      </c>
      <c r="CR140" s="104" t="s">
        <v>7004</v>
      </c>
      <c r="CS140" s="104" t="s">
        <v>6895</v>
      </c>
      <c r="CT140" s="104" t="s">
        <v>6993</v>
      </c>
      <c r="CU140" s="104">
        <v>1</v>
      </c>
      <c r="CV140" s="104" t="s">
        <v>1699</v>
      </c>
      <c r="CW140" s="104">
        <v>1</v>
      </c>
      <c r="CX140" s="104" t="s">
        <v>6937</v>
      </c>
      <c r="CY140" s="104" t="s">
        <v>6879</v>
      </c>
      <c r="CZ140" s="104" t="s">
        <v>6999</v>
      </c>
      <c r="DA140" s="104" t="s">
        <v>6907</v>
      </c>
      <c r="DB140" s="104" t="s">
        <v>7000</v>
      </c>
      <c r="DC140" s="104">
        <v>1</v>
      </c>
      <c r="DD140" s="104" t="s">
        <v>7012</v>
      </c>
      <c r="DE140" s="104">
        <v>1</v>
      </c>
      <c r="DF140" s="104" t="s">
        <v>6958</v>
      </c>
      <c r="DG140" s="104" t="s">
        <v>6895</v>
      </c>
      <c r="DH140" s="104" t="s">
        <v>6949</v>
      </c>
      <c r="DI140" s="104" t="s">
        <v>625</v>
      </c>
      <c r="DJ140" s="104" t="s">
        <v>6960</v>
      </c>
      <c r="DK140" s="104">
        <v>1</v>
      </c>
      <c r="DL140" s="104" t="s">
        <v>6997</v>
      </c>
      <c r="DM140" s="104">
        <v>1</v>
      </c>
    </row>
    <row r="141" spans="1:117" ht="12.75" customHeight="1" x14ac:dyDescent="0.2">
      <c r="A141" s="5">
        <v>138</v>
      </c>
      <c r="B141" s="7" t="s">
        <v>775</v>
      </c>
      <c r="C141" s="7" t="s">
        <v>490</v>
      </c>
      <c r="D141" s="7">
        <v>5</v>
      </c>
      <c r="E141" s="7">
        <v>11</v>
      </c>
      <c r="F141" s="7" t="s">
        <v>23</v>
      </c>
      <c r="G141" s="7">
        <v>1</v>
      </c>
      <c r="H141" s="102" t="s">
        <v>6911</v>
      </c>
      <c r="I141" s="1" t="s">
        <v>6885</v>
      </c>
      <c r="J141" s="102" t="s">
        <v>6952</v>
      </c>
      <c r="K141" s="97" t="s">
        <v>625</v>
      </c>
      <c r="L141" s="102" t="s">
        <v>6953</v>
      </c>
      <c r="M141" s="97">
        <v>1</v>
      </c>
      <c r="N141" s="102" t="s">
        <v>6954</v>
      </c>
      <c r="O141" s="97">
        <v>1</v>
      </c>
      <c r="P141" s="102" t="s">
        <v>6955</v>
      </c>
      <c r="Q141" s="102">
        <v>1</v>
      </c>
      <c r="R141" s="103"/>
      <c r="S141" s="97"/>
      <c r="T141" s="102" t="s">
        <v>6956</v>
      </c>
      <c r="U141" s="102">
        <v>1</v>
      </c>
      <c r="V141" s="102" t="s">
        <v>6989</v>
      </c>
      <c r="W141" s="102" t="s">
        <v>625</v>
      </c>
      <c r="X141" s="102" t="s">
        <v>6902</v>
      </c>
      <c r="Y141" s="102">
        <v>1</v>
      </c>
      <c r="Z141" s="102" t="s">
        <v>6973</v>
      </c>
      <c r="AA141" s="102">
        <v>1</v>
      </c>
      <c r="AB141" s="102" t="s">
        <v>6985</v>
      </c>
      <c r="AC141" s="102">
        <v>1</v>
      </c>
      <c r="AD141" s="102" t="s">
        <v>6974</v>
      </c>
      <c r="AE141" s="102">
        <v>1</v>
      </c>
      <c r="AF141" s="102" t="s">
        <v>7020</v>
      </c>
      <c r="AG141" s="102" t="s">
        <v>6905</v>
      </c>
      <c r="AH141" s="102" t="s">
        <v>6892</v>
      </c>
      <c r="AI141" s="102">
        <v>1</v>
      </c>
      <c r="AJ141" s="102" t="s">
        <v>6958</v>
      </c>
      <c r="AK141" s="102">
        <v>1</v>
      </c>
      <c r="AL141" s="102" t="s">
        <v>6970</v>
      </c>
      <c r="AM141" s="102" t="s">
        <v>6895</v>
      </c>
      <c r="AN141" s="102" t="s">
        <v>6966</v>
      </c>
      <c r="AO141" s="102">
        <v>1</v>
      </c>
      <c r="AP141" s="102" t="s">
        <v>6894</v>
      </c>
      <c r="AQ141" s="102">
        <v>1</v>
      </c>
      <c r="AR141" s="90"/>
      <c r="AS141" s="1"/>
      <c r="AT141" s="1"/>
      <c r="AU141" s="1"/>
      <c r="AV141" s="1"/>
      <c r="AW141" s="1"/>
      <c r="AX141" s="1"/>
      <c r="AY141" s="1"/>
      <c r="AZ141" s="1"/>
      <c r="BA141" s="1"/>
      <c r="BB141" s="1"/>
      <c r="BC141" s="97"/>
      <c r="BD141" s="97"/>
      <c r="BE141" s="1"/>
      <c r="BF141" s="1"/>
      <c r="BG141" s="100"/>
      <c r="BH141" s="100"/>
      <c r="BI141" s="1"/>
      <c r="BJ141" s="1"/>
      <c r="BK141" s="97"/>
      <c r="BL141" s="97"/>
      <c r="BM141" s="1"/>
      <c r="BN141" s="1"/>
      <c r="BO141" s="100"/>
      <c r="BP141" s="100"/>
      <c r="BQ141" s="1"/>
      <c r="BR141" s="1"/>
      <c r="BS141" s="1"/>
      <c r="BT141" s="1"/>
      <c r="BU141" s="1"/>
      <c r="BV141" s="1"/>
      <c r="BW141" s="1"/>
      <c r="BX141" s="1"/>
      <c r="BY141" s="1"/>
      <c r="BZ141" s="1"/>
      <c r="CA141" s="1"/>
      <c r="CB141" s="1"/>
      <c r="CC141" s="90"/>
      <c r="CD141" s="1"/>
      <c r="CE141" s="1"/>
      <c r="CF141" s="1"/>
      <c r="CG141" s="1"/>
      <c r="CH141" s="1"/>
      <c r="CI141" s="1"/>
      <c r="CJ141" s="97"/>
      <c r="CK141" s="97"/>
      <c r="CL141" s="97"/>
      <c r="CM141" s="97"/>
      <c r="CN141" s="1"/>
      <c r="CO141" s="1"/>
      <c r="CP141" s="1"/>
      <c r="CQ141" s="1"/>
      <c r="CR141" s="1"/>
      <c r="CS141" s="1"/>
      <c r="CT141" s="97"/>
      <c r="CU141" s="97"/>
      <c r="CV141" s="1"/>
      <c r="CW141" s="1"/>
      <c r="CX141" s="97"/>
      <c r="CY141" s="97"/>
      <c r="CZ141" s="1"/>
      <c r="DA141" s="1"/>
      <c r="DB141" s="1"/>
      <c r="DC141" s="1"/>
      <c r="DD141" s="97"/>
      <c r="DE141" s="97"/>
      <c r="DF141" s="1"/>
      <c r="DG141" s="1"/>
      <c r="DH141" s="1"/>
      <c r="DI141" s="1"/>
      <c r="DJ141" s="98"/>
      <c r="DK141" s="98"/>
      <c r="DL141" s="1"/>
      <c r="DM141" s="1"/>
    </row>
    <row r="142" spans="1:117" ht="12.75" customHeight="1" x14ac:dyDescent="0.2">
      <c r="A142" s="1">
        <v>139</v>
      </c>
      <c r="B142" s="1" t="s">
        <v>777</v>
      </c>
      <c r="C142" s="1" t="s">
        <v>490</v>
      </c>
      <c r="D142" s="1">
        <v>5</v>
      </c>
      <c r="E142" s="1">
        <v>11</v>
      </c>
      <c r="F142" s="1" t="s">
        <v>23</v>
      </c>
      <c r="G142" s="1">
        <v>3</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90"/>
      <c r="AS142" s="86" t="s">
        <v>6962</v>
      </c>
      <c r="AT142" s="86">
        <v>1</v>
      </c>
      <c r="AU142" s="86" t="s">
        <v>3033</v>
      </c>
      <c r="AV142" s="86" t="s">
        <v>6877</v>
      </c>
      <c r="AW142" s="86" t="s">
        <v>6922</v>
      </c>
      <c r="AX142" s="86" t="s">
        <v>6879</v>
      </c>
      <c r="AY142" s="86" t="s">
        <v>3171</v>
      </c>
      <c r="AZ142" s="86" t="s">
        <v>6885</v>
      </c>
      <c r="BA142" s="86" t="s">
        <v>272</v>
      </c>
      <c r="BB142" s="86" t="s">
        <v>6880</v>
      </c>
      <c r="BC142" s="86" t="s">
        <v>7050</v>
      </c>
      <c r="BD142" s="86" t="s">
        <v>6895</v>
      </c>
      <c r="BE142" s="86" t="s">
        <v>4508</v>
      </c>
      <c r="BF142" s="86" t="s">
        <v>6877</v>
      </c>
      <c r="BG142" s="86" t="s">
        <v>7004</v>
      </c>
      <c r="BH142" s="86" t="s">
        <v>6879</v>
      </c>
      <c r="BI142" s="86" t="s">
        <v>6944</v>
      </c>
      <c r="BJ142" s="86">
        <v>1</v>
      </c>
      <c r="BK142" s="86" t="s">
        <v>7040</v>
      </c>
      <c r="BL142" s="86" t="s">
        <v>625</v>
      </c>
      <c r="BM142" s="86" t="s">
        <v>5126</v>
      </c>
      <c r="BN142" s="86">
        <v>1</v>
      </c>
      <c r="BO142" s="86" t="s">
        <v>7026</v>
      </c>
      <c r="BP142" s="86" t="s">
        <v>625</v>
      </c>
      <c r="BQ142" s="86" t="s">
        <v>7020</v>
      </c>
      <c r="BR142" s="86" t="s">
        <v>6905</v>
      </c>
      <c r="BS142" s="86" t="s">
        <v>7051</v>
      </c>
      <c r="BT142" s="86">
        <v>1</v>
      </c>
      <c r="BU142" s="86" t="s">
        <v>6951</v>
      </c>
      <c r="BV142" s="86" t="s">
        <v>6907</v>
      </c>
      <c r="BW142" s="86" t="s">
        <v>7006</v>
      </c>
      <c r="BX142" s="86" t="s">
        <v>6895</v>
      </c>
      <c r="BY142" s="86" t="s">
        <v>7052</v>
      </c>
      <c r="BZ142" s="86" t="s">
        <v>6885</v>
      </c>
      <c r="CA142" s="86" t="s">
        <v>7045</v>
      </c>
      <c r="CB142" s="86" t="s">
        <v>6905</v>
      </c>
      <c r="CC142" s="90"/>
      <c r="CD142" s="1"/>
      <c r="CE142" s="1"/>
      <c r="CF142" s="1"/>
      <c r="CG142" s="1"/>
      <c r="CH142" s="1"/>
      <c r="CI142" s="1"/>
      <c r="CJ142" s="97"/>
      <c r="CK142" s="97"/>
      <c r="CL142" s="97"/>
      <c r="CM142" s="97"/>
      <c r="CN142" s="1"/>
      <c r="CO142" s="1"/>
      <c r="CP142" s="1"/>
      <c r="CQ142" s="1"/>
      <c r="CR142" s="1"/>
      <c r="CS142" s="1"/>
      <c r="CT142" s="97"/>
      <c r="CU142" s="97"/>
      <c r="CV142" s="1"/>
      <c r="CW142" s="1"/>
      <c r="CX142" s="97"/>
      <c r="CY142" s="97"/>
      <c r="CZ142" s="1"/>
      <c r="DA142" s="1"/>
      <c r="DB142" s="1"/>
      <c r="DC142" s="1"/>
      <c r="DD142" s="97"/>
      <c r="DE142" s="97"/>
      <c r="DF142" s="1"/>
      <c r="DG142" s="1"/>
      <c r="DH142" s="1"/>
      <c r="DI142" s="1"/>
      <c r="DJ142" s="98"/>
      <c r="DK142" s="98"/>
      <c r="DL142" s="1"/>
      <c r="DM142" s="1"/>
    </row>
    <row r="143" spans="1:117" ht="12.75" customHeight="1" x14ac:dyDescent="0.2">
      <c r="A143" s="1">
        <v>140</v>
      </c>
      <c r="B143" s="1" t="s">
        <v>784</v>
      </c>
      <c r="C143" s="1" t="s">
        <v>490</v>
      </c>
      <c r="D143" s="1">
        <v>5</v>
      </c>
      <c r="E143" s="1">
        <v>11</v>
      </c>
      <c r="F143" s="1" t="s">
        <v>23</v>
      </c>
      <c r="G143" s="1">
        <v>1</v>
      </c>
      <c r="H143" s="102" t="s">
        <v>6962</v>
      </c>
      <c r="I143" s="1">
        <v>1</v>
      </c>
      <c r="J143" s="102" t="s">
        <v>7053</v>
      </c>
      <c r="K143" s="97">
        <v>1</v>
      </c>
      <c r="L143" s="102" t="s">
        <v>6953</v>
      </c>
      <c r="M143" s="97">
        <v>1</v>
      </c>
      <c r="N143" s="102" t="s">
        <v>4508</v>
      </c>
      <c r="O143" s="97" t="s">
        <v>6885</v>
      </c>
      <c r="P143" s="102" t="s">
        <v>6955</v>
      </c>
      <c r="Q143" s="102">
        <v>1</v>
      </c>
      <c r="R143" s="103"/>
      <c r="S143" s="97"/>
      <c r="T143" s="102" t="s">
        <v>6956</v>
      </c>
      <c r="U143" s="102">
        <v>1</v>
      </c>
      <c r="V143" s="102" t="s">
        <v>632</v>
      </c>
      <c r="W143" s="102">
        <v>1</v>
      </c>
      <c r="X143" s="102" t="s">
        <v>6902</v>
      </c>
      <c r="Y143" s="102">
        <v>1</v>
      </c>
      <c r="Z143" s="102" t="s">
        <v>3128</v>
      </c>
      <c r="AA143" s="102" t="s">
        <v>6885</v>
      </c>
      <c r="AB143" s="102" t="s">
        <v>6985</v>
      </c>
      <c r="AC143" s="102">
        <v>1</v>
      </c>
      <c r="AD143" s="102" t="s">
        <v>6999</v>
      </c>
      <c r="AE143" s="102" t="s">
        <v>6907</v>
      </c>
      <c r="AF143" s="102" t="s">
        <v>6918</v>
      </c>
      <c r="AG143" s="102">
        <v>1</v>
      </c>
      <c r="AH143" s="102" t="s">
        <v>6892</v>
      </c>
      <c r="AI143" s="102">
        <v>1</v>
      </c>
      <c r="AJ143" s="102" t="s">
        <v>6958</v>
      </c>
      <c r="AK143" s="102">
        <v>1</v>
      </c>
      <c r="AL143" s="102" t="s">
        <v>7044</v>
      </c>
      <c r="AM143" s="102" t="s">
        <v>6880</v>
      </c>
      <c r="AN143" s="102" t="s">
        <v>6966</v>
      </c>
      <c r="AO143" s="102">
        <v>1</v>
      </c>
      <c r="AP143" s="102" t="s">
        <v>6894</v>
      </c>
      <c r="AQ143" s="102">
        <v>1</v>
      </c>
      <c r="AR143" s="90"/>
      <c r="AS143" s="1"/>
      <c r="AT143" s="1"/>
      <c r="AU143" s="1"/>
      <c r="AV143" s="1"/>
      <c r="AW143" s="1"/>
      <c r="AX143" s="1"/>
      <c r="AY143" s="1"/>
      <c r="AZ143" s="1"/>
      <c r="BA143" s="1"/>
      <c r="BB143" s="1"/>
      <c r="BC143" s="97"/>
      <c r="BD143" s="97"/>
      <c r="BE143" s="1"/>
      <c r="BF143" s="1"/>
      <c r="BG143" s="100"/>
      <c r="BH143" s="100"/>
      <c r="BI143" s="1"/>
      <c r="BJ143" s="1"/>
      <c r="BK143" s="97"/>
      <c r="BL143" s="97"/>
      <c r="BM143" s="1"/>
      <c r="BN143" s="1"/>
      <c r="BO143" s="100"/>
      <c r="BP143" s="100"/>
      <c r="BQ143" s="1"/>
      <c r="BR143" s="1"/>
      <c r="BS143" s="1"/>
      <c r="BT143" s="1"/>
      <c r="BU143" s="1"/>
      <c r="BV143" s="1"/>
      <c r="BW143" s="1"/>
      <c r="BX143" s="1"/>
      <c r="BY143" s="1"/>
      <c r="BZ143" s="1"/>
      <c r="CA143" s="1"/>
      <c r="CB143" s="1"/>
      <c r="CC143" s="90"/>
      <c r="CD143" s="1"/>
      <c r="CE143" s="1"/>
      <c r="CF143" s="1"/>
      <c r="CG143" s="1"/>
      <c r="CH143" s="1"/>
      <c r="CI143" s="1"/>
      <c r="CJ143" s="97"/>
      <c r="CK143" s="97"/>
      <c r="CL143" s="97"/>
      <c r="CM143" s="97"/>
      <c r="CN143" s="1"/>
      <c r="CO143" s="1"/>
      <c r="CP143" s="1"/>
      <c r="CQ143" s="1"/>
      <c r="CR143" s="1"/>
      <c r="CS143" s="1"/>
      <c r="CT143" s="97"/>
      <c r="CU143" s="97"/>
      <c r="CV143" s="1"/>
      <c r="CW143" s="1"/>
      <c r="CX143" s="97"/>
      <c r="CY143" s="97"/>
      <c r="CZ143" s="1"/>
      <c r="DA143" s="1"/>
      <c r="DB143" s="1"/>
      <c r="DC143" s="1"/>
      <c r="DD143" s="97"/>
      <c r="DE143" s="97"/>
      <c r="DF143" s="1"/>
      <c r="DG143" s="1"/>
      <c r="DH143" s="1"/>
      <c r="DI143" s="1"/>
      <c r="DJ143" s="98"/>
      <c r="DK143" s="98"/>
      <c r="DL143" s="1"/>
      <c r="DM143" s="1"/>
    </row>
    <row r="144" spans="1:117" ht="12.75" customHeight="1" x14ac:dyDescent="0.2">
      <c r="A144" s="1">
        <v>141</v>
      </c>
      <c r="B144" s="1" t="s">
        <v>787</v>
      </c>
      <c r="C144" s="1" t="s">
        <v>490</v>
      </c>
      <c r="D144" s="1">
        <v>5</v>
      </c>
      <c r="E144" s="1">
        <v>11</v>
      </c>
      <c r="F144" s="1" t="s">
        <v>23</v>
      </c>
      <c r="G144" s="1">
        <v>2</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90"/>
      <c r="AS144" s="1"/>
      <c r="AT144" s="1"/>
      <c r="AU144" s="1"/>
      <c r="AV144" s="1"/>
      <c r="AW144" s="1"/>
      <c r="AX144" s="1"/>
      <c r="AY144" s="1"/>
      <c r="AZ144" s="1"/>
      <c r="BA144" s="1"/>
      <c r="BB144" s="1"/>
      <c r="BC144" s="97"/>
      <c r="BD144" s="97"/>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90"/>
      <c r="CD144" s="104" t="s">
        <v>6990</v>
      </c>
      <c r="CE144" s="104">
        <v>1</v>
      </c>
      <c r="CF144" s="104" t="s">
        <v>7008</v>
      </c>
      <c r="CG144" s="104" t="s">
        <v>625</v>
      </c>
      <c r="CH144" s="104" t="s">
        <v>6953</v>
      </c>
      <c r="CI144" s="104">
        <v>1</v>
      </c>
      <c r="CJ144" s="104" t="s">
        <v>7009</v>
      </c>
      <c r="CK144" s="104" t="s">
        <v>6907</v>
      </c>
      <c r="CL144" s="104" t="s">
        <v>7038</v>
      </c>
      <c r="CM144" s="104" t="s">
        <v>6905</v>
      </c>
      <c r="CN144" s="104" t="s">
        <v>6899</v>
      </c>
      <c r="CO144" s="104">
        <v>1</v>
      </c>
      <c r="CP144" s="104" t="s">
        <v>6992</v>
      </c>
      <c r="CQ144" s="104">
        <v>1</v>
      </c>
      <c r="CR144" s="104" t="s">
        <v>6929</v>
      </c>
      <c r="CS144" s="104">
        <v>1</v>
      </c>
      <c r="CT144" s="104" t="s">
        <v>7005</v>
      </c>
      <c r="CU144" s="104" t="s">
        <v>6905</v>
      </c>
      <c r="CV144" s="104" t="s">
        <v>1699</v>
      </c>
      <c r="CW144" s="104">
        <v>1</v>
      </c>
      <c r="CX144" s="104" t="s">
        <v>6969</v>
      </c>
      <c r="CY144" s="104" t="s">
        <v>625</v>
      </c>
      <c r="CZ144" s="104" t="s">
        <v>7030</v>
      </c>
      <c r="DA144" s="104">
        <v>1</v>
      </c>
      <c r="DB144" s="104" t="s">
        <v>6994</v>
      </c>
      <c r="DC144" s="104">
        <v>1</v>
      </c>
      <c r="DD144" s="104" t="s">
        <v>7012</v>
      </c>
      <c r="DE144" s="104">
        <v>1</v>
      </c>
      <c r="DF144" s="104" t="s">
        <v>6996</v>
      </c>
      <c r="DG144" s="104" t="s">
        <v>6879</v>
      </c>
      <c r="DH144" s="104" t="s">
        <v>6893</v>
      </c>
      <c r="DI144" s="104">
        <v>1</v>
      </c>
      <c r="DJ144" s="108" t="s">
        <v>7037</v>
      </c>
      <c r="DK144" s="108" t="s">
        <v>6905</v>
      </c>
      <c r="DL144" s="104" t="s">
        <v>7015</v>
      </c>
      <c r="DM144" s="104" t="s">
        <v>6907</v>
      </c>
    </row>
    <row r="145" spans="1:117" ht="12.75" customHeight="1" x14ac:dyDescent="0.2">
      <c r="A145" s="1">
        <v>142</v>
      </c>
      <c r="B145" s="1" t="s">
        <v>3705</v>
      </c>
      <c r="C145" s="1" t="s">
        <v>490</v>
      </c>
      <c r="D145" s="1">
        <v>5</v>
      </c>
      <c r="E145" s="1">
        <v>11</v>
      </c>
      <c r="F145" s="1" t="s">
        <v>23</v>
      </c>
      <c r="G145" s="1">
        <v>1</v>
      </c>
      <c r="H145" s="102" t="s">
        <v>6911</v>
      </c>
      <c r="I145" s="1" t="s">
        <v>6885</v>
      </c>
      <c r="J145" s="102" t="s">
        <v>6952</v>
      </c>
      <c r="K145" s="97" t="s">
        <v>625</v>
      </c>
      <c r="L145" s="102" t="s">
        <v>6953</v>
      </c>
      <c r="M145" s="97">
        <v>1</v>
      </c>
      <c r="N145" s="102" t="s">
        <v>6954</v>
      </c>
      <c r="O145" s="97">
        <v>1</v>
      </c>
      <c r="P145" s="102" t="s">
        <v>6955</v>
      </c>
      <c r="Q145" s="102">
        <v>1</v>
      </c>
      <c r="R145" s="103"/>
      <c r="S145" s="97"/>
      <c r="T145" s="102" t="s">
        <v>6884</v>
      </c>
      <c r="U145" s="102" t="s">
        <v>6885</v>
      </c>
      <c r="V145" s="102" t="s">
        <v>632</v>
      </c>
      <c r="W145" s="102">
        <v>1</v>
      </c>
      <c r="X145" s="102" t="s">
        <v>6902</v>
      </c>
      <c r="Y145" s="102">
        <v>1</v>
      </c>
      <c r="Z145" s="102" t="s">
        <v>6973</v>
      </c>
      <c r="AA145" s="102">
        <v>1</v>
      </c>
      <c r="AB145" s="102" t="s">
        <v>6889</v>
      </c>
      <c r="AC145" s="102" t="s">
        <v>6880</v>
      </c>
      <c r="AD145" s="102" t="s">
        <v>6931</v>
      </c>
      <c r="AE145" s="102" t="s">
        <v>6880</v>
      </c>
      <c r="AF145" s="102" t="s">
        <v>6947</v>
      </c>
      <c r="AG145" s="102" t="s">
        <v>625</v>
      </c>
      <c r="AH145" s="102" t="s">
        <v>6892</v>
      </c>
      <c r="AI145" s="102">
        <v>1</v>
      </c>
      <c r="AJ145" s="102" t="s">
        <v>6958</v>
      </c>
      <c r="AK145" s="102">
        <v>1</v>
      </c>
      <c r="AL145" s="102" t="s">
        <v>2169</v>
      </c>
      <c r="AM145" s="102">
        <v>1</v>
      </c>
      <c r="AN145" s="102" t="s">
        <v>6966</v>
      </c>
      <c r="AO145" s="102">
        <v>1</v>
      </c>
      <c r="AP145" s="102" t="s">
        <v>6894</v>
      </c>
      <c r="AQ145" s="102">
        <v>1</v>
      </c>
      <c r="AR145" s="90"/>
      <c r="AS145" s="1"/>
      <c r="AT145" s="1"/>
      <c r="AU145" s="1"/>
      <c r="AV145" s="1"/>
      <c r="AW145" s="1"/>
      <c r="AX145" s="1"/>
      <c r="AY145" s="1"/>
      <c r="AZ145" s="1"/>
      <c r="BA145" s="1"/>
      <c r="BB145" s="1"/>
      <c r="BC145" s="97"/>
      <c r="BD145" s="97"/>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90"/>
      <c r="CD145" s="1"/>
      <c r="CE145" s="1"/>
      <c r="CF145" s="1"/>
      <c r="CG145" s="1"/>
      <c r="CH145" s="1"/>
      <c r="CI145" s="1"/>
      <c r="CJ145" s="97"/>
      <c r="CK145" s="97"/>
      <c r="CL145" s="97"/>
      <c r="CM145" s="97"/>
      <c r="CN145" s="1"/>
      <c r="CO145" s="1"/>
      <c r="CP145" s="1"/>
      <c r="CQ145" s="1"/>
      <c r="CR145" s="1"/>
      <c r="CS145" s="1"/>
      <c r="CT145" s="97"/>
      <c r="CU145" s="97"/>
      <c r="CV145" s="1"/>
      <c r="CW145" s="1"/>
      <c r="CX145" s="97"/>
      <c r="CY145" s="97"/>
      <c r="CZ145" s="1"/>
      <c r="DA145" s="1"/>
      <c r="DB145" s="1"/>
      <c r="DC145" s="1"/>
      <c r="DD145" s="97"/>
      <c r="DE145" s="97"/>
      <c r="DF145" s="1"/>
      <c r="DG145" s="1"/>
      <c r="DH145" s="1"/>
      <c r="DI145" s="1"/>
      <c r="DJ145" s="98"/>
      <c r="DK145" s="98"/>
      <c r="DL145" s="1"/>
      <c r="DM145" s="1"/>
    </row>
    <row r="146" spans="1:117" ht="12.75" customHeight="1" x14ac:dyDescent="0.2">
      <c r="A146" s="1">
        <v>143</v>
      </c>
      <c r="B146" s="1" t="s">
        <v>798</v>
      </c>
      <c r="C146" s="1" t="s">
        <v>490</v>
      </c>
      <c r="D146" s="1">
        <v>5</v>
      </c>
      <c r="E146" s="1">
        <v>11</v>
      </c>
      <c r="F146" s="1" t="s">
        <v>23</v>
      </c>
      <c r="G146" s="1">
        <v>1</v>
      </c>
      <c r="H146" s="102" t="s">
        <v>6911</v>
      </c>
      <c r="I146" s="1" t="s">
        <v>6885</v>
      </c>
      <c r="J146" s="102" t="s">
        <v>7053</v>
      </c>
      <c r="K146" s="97">
        <v>1</v>
      </c>
      <c r="L146" s="102" t="s">
        <v>6953</v>
      </c>
      <c r="M146" s="97">
        <v>1</v>
      </c>
      <c r="N146" s="102" t="s">
        <v>4508</v>
      </c>
      <c r="O146" s="97" t="s">
        <v>6885</v>
      </c>
      <c r="P146" s="102" t="s">
        <v>6955</v>
      </c>
      <c r="Q146" s="102">
        <v>1</v>
      </c>
      <c r="R146" s="103"/>
      <c r="S146" s="97"/>
      <c r="T146" s="102" t="s">
        <v>6956</v>
      </c>
      <c r="U146" s="102">
        <v>1</v>
      </c>
      <c r="V146" s="102" t="s">
        <v>632</v>
      </c>
      <c r="W146" s="102">
        <v>1</v>
      </c>
      <c r="X146" s="102" t="s">
        <v>6902</v>
      </c>
      <c r="Y146" s="102">
        <v>1</v>
      </c>
      <c r="Z146" s="102" t="s">
        <v>6973</v>
      </c>
      <c r="AA146" s="102">
        <v>1</v>
      </c>
      <c r="AB146" s="102" t="s">
        <v>6985</v>
      </c>
      <c r="AC146" s="102">
        <v>1</v>
      </c>
      <c r="AD146" s="102" t="s">
        <v>6974</v>
      </c>
      <c r="AE146" s="102">
        <v>1</v>
      </c>
      <c r="AF146" s="102" t="s">
        <v>6918</v>
      </c>
      <c r="AG146" s="102">
        <v>1</v>
      </c>
      <c r="AH146" s="102" t="s">
        <v>6892</v>
      </c>
      <c r="AI146" s="102">
        <v>1</v>
      </c>
      <c r="AJ146" s="102" t="s">
        <v>6958</v>
      </c>
      <c r="AK146" s="102">
        <v>1</v>
      </c>
      <c r="AL146" s="102" t="s">
        <v>6970</v>
      </c>
      <c r="AM146" s="102" t="s">
        <v>6895</v>
      </c>
      <c r="AN146" s="102" t="s">
        <v>6966</v>
      </c>
      <c r="AO146" s="102">
        <v>1</v>
      </c>
      <c r="AP146" s="102" t="s">
        <v>6894</v>
      </c>
      <c r="AQ146" s="102">
        <v>1</v>
      </c>
      <c r="AR146" s="90"/>
      <c r="AS146" s="1"/>
      <c r="AT146" s="1"/>
      <c r="AU146" s="1"/>
      <c r="AV146" s="1"/>
      <c r="AW146" s="1"/>
      <c r="AX146" s="1"/>
      <c r="AY146" s="1"/>
      <c r="AZ146" s="1"/>
      <c r="BA146" s="1"/>
      <c r="BB146" s="1"/>
      <c r="BC146" s="97"/>
      <c r="BD146" s="97"/>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90"/>
      <c r="CD146" s="1"/>
      <c r="CE146" s="1"/>
      <c r="CF146" s="1"/>
      <c r="CG146" s="1"/>
      <c r="CH146" s="1"/>
      <c r="CI146" s="1"/>
      <c r="CJ146" s="97"/>
      <c r="CK146" s="97"/>
      <c r="CL146" s="97"/>
      <c r="CM146" s="97"/>
      <c r="CN146" s="1"/>
      <c r="CO146" s="1"/>
      <c r="CP146" s="1"/>
      <c r="CQ146" s="1"/>
      <c r="CR146" s="1"/>
      <c r="CS146" s="1"/>
      <c r="CT146" s="97"/>
      <c r="CU146" s="97"/>
      <c r="CV146" s="1"/>
      <c r="CW146" s="1"/>
      <c r="CX146" s="97"/>
      <c r="CY146" s="97"/>
      <c r="CZ146" s="1"/>
      <c r="DA146" s="1"/>
      <c r="DB146" s="1"/>
      <c r="DC146" s="1"/>
      <c r="DD146" s="97"/>
      <c r="DE146" s="97"/>
      <c r="DF146" s="1"/>
      <c r="DG146" s="1"/>
      <c r="DH146" s="1"/>
      <c r="DI146" s="1"/>
      <c r="DJ146" s="98"/>
      <c r="DK146" s="98"/>
      <c r="DL146" s="1"/>
      <c r="DM146" s="1"/>
    </row>
    <row r="147" spans="1:117" ht="12.75" customHeight="1" x14ac:dyDescent="0.2">
      <c r="A147" s="1">
        <v>144</v>
      </c>
      <c r="B147" s="1" t="s">
        <v>805</v>
      </c>
      <c r="C147" s="1" t="s">
        <v>490</v>
      </c>
      <c r="D147" s="1">
        <v>5</v>
      </c>
      <c r="E147" s="1">
        <v>11</v>
      </c>
      <c r="F147" s="1" t="s">
        <v>23</v>
      </c>
      <c r="G147" s="1">
        <v>1</v>
      </c>
      <c r="H147" s="102" t="s">
        <v>6962</v>
      </c>
      <c r="I147" s="1">
        <v>1</v>
      </c>
      <c r="J147" s="102" t="s">
        <v>5305</v>
      </c>
      <c r="K147" s="97" t="s">
        <v>6879</v>
      </c>
      <c r="L147" s="102" t="s">
        <v>6953</v>
      </c>
      <c r="M147" s="97">
        <v>1</v>
      </c>
      <c r="N147" s="102" t="s">
        <v>7003</v>
      </c>
      <c r="O147" s="97" t="s">
        <v>6879</v>
      </c>
      <c r="P147" s="102" t="s">
        <v>7019</v>
      </c>
      <c r="Q147" s="102" t="s">
        <v>625</v>
      </c>
      <c r="R147" s="103"/>
      <c r="S147" s="97"/>
      <c r="T147" s="102" t="s">
        <v>6956</v>
      </c>
      <c r="U147" s="102">
        <v>1</v>
      </c>
      <c r="V147" s="102" t="s">
        <v>632</v>
      </c>
      <c r="W147" s="102">
        <v>1</v>
      </c>
      <c r="X147" s="102" t="s">
        <v>6902</v>
      </c>
      <c r="Y147" s="102">
        <v>1</v>
      </c>
      <c r="Z147" s="102" t="s">
        <v>6973</v>
      </c>
      <c r="AA147" s="102">
        <v>1</v>
      </c>
      <c r="AB147" s="102" t="s">
        <v>6889</v>
      </c>
      <c r="AC147" s="102" t="s">
        <v>6880</v>
      </c>
      <c r="AD147" s="102" t="s">
        <v>6890</v>
      </c>
      <c r="AE147" s="102" t="s">
        <v>6877</v>
      </c>
      <c r="AF147" s="102" t="s">
        <v>6947</v>
      </c>
      <c r="AG147" s="102" t="s">
        <v>625</v>
      </c>
      <c r="AH147" s="102" t="s">
        <v>5813</v>
      </c>
      <c r="AI147" s="102" t="s">
        <v>6877</v>
      </c>
      <c r="AJ147" s="102" t="s">
        <v>6958</v>
      </c>
      <c r="AK147" s="102">
        <v>1</v>
      </c>
      <c r="AL147" s="102" t="s">
        <v>7044</v>
      </c>
      <c r="AM147" s="102" t="s">
        <v>6880</v>
      </c>
      <c r="AN147" s="102" t="s">
        <v>6966</v>
      </c>
      <c r="AO147" s="102">
        <v>1</v>
      </c>
      <c r="AP147" s="102" t="s">
        <v>6894</v>
      </c>
      <c r="AQ147" s="102">
        <v>1</v>
      </c>
      <c r="AR147" s="90"/>
      <c r="AS147" s="1"/>
      <c r="AT147" s="1"/>
      <c r="AU147" s="1"/>
      <c r="AV147" s="1"/>
      <c r="AW147" s="1"/>
      <c r="AX147" s="1"/>
      <c r="AY147" s="1"/>
      <c r="AZ147" s="1"/>
      <c r="BA147" s="1"/>
      <c r="BB147" s="1"/>
      <c r="BC147" s="97"/>
      <c r="BD147" s="97"/>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90"/>
      <c r="CD147" s="1"/>
      <c r="CE147" s="1"/>
      <c r="CF147" s="1"/>
      <c r="CG147" s="1"/>
      <c r="CH147" s="1"/>
      <c r="CI147" s="1"/>
      <c r="CJ147" s="97"/>
      <c r="CK147" s="97"/>
      <c r="CL147" s="97"/>
      <c r="CM147" s="97"/>
      <c r="CN147" s="1"/>
      <c r="CO147" s="1"/>
      <c r="CP147" s="1"/>
      <c r="CQ147" s="1"/>
      <c r="CR147" s="1"/>
      <c r="CS147" s="1"/>
      <c r="CT147" s="97"/>
      <c r="CU147" s="97"/>
      <c r="CV147" s="1"/>
      <c r="CW147" s="1"/>
      <c r="CX147" s="97"/>
      <c r="CY147" s="97"/>
      <c r="CZ147" s="1"/>
      <c r="DA147" s="1"/>
      <c r="DB147" s="1"/>
      <c r="DC147" s="1"/>
      <c r="DD147" s="97"/>
      <c r="DE147" s="97"/>
      <c r="DF147" s="1"/>
      <c r="DG147" s="1"/>
      <c r="DH147" s="1"/>
      <c r="DI147" s="1"/>
      <c r="DJ147" s="98"/>
      <c r="DK147" s="98"/>
      <c r="DL147" s="1"/>
      <c r="DM147" s="1"/>
    </row>
    <row r="148" spans="1:117" ht="12.75" customHeight="1" x14ac:dyDescent="0.2">
      <c r="A148" s="1">
        <v>145</v>
      </c>
      <c r="B148" s="1" t="s">
        <v>810</v>
      </c>
      <c r="C148" s="1" t="s">
        <v>490</v>
      </c>
      <c r="D148" s="1">
        <v>5</v>
      </c>
      <c r="E148" s="1">
        <v>11</v>
      </c>
      <c r="F148" s="1" t="s">
        <v>23</v>
      </c>
      <c r="G148" s="1">
        <v>1</v>
      </c>
      <c r="H148" s="102" t="s">
        <v>6962</v>
      </c>
      <c r="I148" s="1">
        <v>1</v>
      </c>
      <c r="J148" s="102" t="s">
        <v>6952</v>
      </c>
      <c r="K148" s="97" t="s">
        <v>625</v>
      </c>
      <c r="L148" s="102" t="s">
        <v>6953</v>
      </c>
      <c r="M148" s="97">
        <v>1</v>
      </c>
      <c r="N148" s="102" t="s">
        <v>6954</v>
      </c>
      <c r="O148" s="97">
        <v>1</v>
      </c>
      <c r="P148" s="102" t="s">
        <v>6955</v>
      </c>
      <c r="Q148" s="102">
        <v>1</v>
      </c>
      <c r="R148" s="103"/>
      <c r="S148" s="97"/>
      <c r="T148" s="102" t="s">
        <v>6956</v>
      </c>
      <c r="U148" s="102">
        <v>1</v>
      </c>
      <c r="V148" s="102" t="s">
        <v>632</v>
      </c>
      <c r="W148" s="102">
        <v>1</v>
      </c>
      <c r="X148" s="102" t="s">
        <v>6902</v>
      </c>
      <c r="Y148" s="102">
        <v>1</v>
      </c>
      <c r="Z148" s="102" t="s">
        <v>6973</v>
      </c>
      <c r="AA148" s="102">
        <v>1</v>
      </c>
      <c r="AB148" s="102" t="s">
        <v>6985</v>
      </c>
      <c r="AC148" s="102">
        <v>1</v>
      </c>
      <c r="AD148" s="102" t="s">
        <v>6974</v>
      </c>
      <c r="AE148" s="102">
        <v>1</v>
      </c>
      <c r="AF148" s="102" t="s">
        <v>6918</v>
      </c>
      <c r="AG148" s="102">
        <v>1</v>
      </c>
      <c r="AH148" s="102" t="s">
        <v>6892</v>
      </c>
      <c r="AI148" s="102">
        <v>1</v>
      </c>
      <c r="AJ148" s="102" t="s">
        <v>6958</v>
      </c>
      <c r="AK148" s="102">
        <v>1</v>
      </c>
      <c r="AL148" s="102" t="s">
        <v>6970</v>
      </c>
      <c r="AM148" s="102" t="s">
        <v>6895</v>
      </c>
      <c r="AN148" s="102" t="s">
        <v>6966</v>
      </c>
      <c r="AO148" s="102">
        <v>1</v>
      </c>
      <c r="AP148" s="102" t="s">
        <v>6894</v>
      </c>
      <c r="AQ148" s="102">
        <v>1</v>
      </c>
      <c r="AR148" s="90"/>
      <c r="AS148" s="1"/>
      <c r="AT148" s="1"/>
      <c r="AU148" s="1"/>
      <c r="AV148" s="1"/>
      <c r="AW148" s="1"/>
      <c r="AX148" s="1"/>
      <c r="AY148" s="1"/>
      <c r="AZ148" s="1"/>
      <c r="BA148" s="1"/>
      <c r="BB148" s="1"/>
      <c r="BC148" s="97"/>
      <c r="BD148" s="97"/>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90"/>
      <c r="CD148" s="1"/>
      <c r="CE148" s="1"/>
      <c r="CF148" s="1"/>
      <c r="CG148" s="1"/>
      <c r="CH148" s="1"/>
      <c r="CI148" s="1"/>
      <c r="CJ148" s="97"/>
      <c r="CK148" s="97"/>
      <c r="CL148" s="97"/>
      <c r="CM148" s="97"/>
      <c r="CN148" s="1"/>
      <c r="CO148" s="1"/>
      <c r="CP148" s="1"/>
      <c r="CQ148" s="1"/>
      <c r="CR148" s="1"/>
      <c r="CS148" s="1"/>
      <c r="CT148" s="97"/>
      <c r="CU148" s="97"/>
      <c r="CV148" s="1"/>
      <c r="CW148" s="1"/>
      <c r="CX148" s="97"/>
      <c r="CY148" s="97"/>
      <c r="CZ148" s="1"/>
      <c r="DA148" s="1"/>
      <c r="DB148" s="1"/>
      <c r="DC148" s="1"/>
      <c r="DD148" s="97"/>
      <c r="DE148" s="97"/>
      <c r="DF148" s="1"/>
      <c r="DG148" s="1"/>
      <c r="DH148" s="1"/>
      <c r="DI148" s="1"/>
      <c r="DJ148" s="98"/>
      <c r="DK148" s="98"/>
      <c r="DL148" s="1"/>
      <c r="DM148" s="1"/>
    </row>
    <row r="149" spans="1:117" ht="12.75" customHeight="1" x14ac:dyDescent="0.2">
      <c r="A149" s="1">
        <v>146</v>
      </c>
      <c r="B149" s="1" t="s">
        <v>816</v>
      </c>
      <c r="C149" s="1" t="s">
        <v>490</v>
      </c>
      <c r="D149" s="1">
        <v>5</v>
      </c>
      <c r="E149" s="1">
        <v>11</v>
      </c>
      <c r="F149" s="1" t="s">
        <v>23</v>
      </c>
      <c r="G149" s="1">
        <v>1</v>
      </c>
      <c r="H149" s="102" t="s">
        <v>6962</v>
      </c>
      <c r="I149" s="1">
        <v>1</v>
      </c>
      <c r="J149" s="102" t="s">
        <v>7053</v>
      </c>
      <c r="K149" s="97">
        <v>1</v>
      </c>
      <c r="L149" s="102" t="s">
        <v>7041</v>
      </c>
      <c r="M149" s="97" t="s">
        <v>625</v>
      </c>
      <c r="N149" s="102" t="s">
        <v>7003</v>
      </c>
      <c r="O149" s="97" t="s">
        <v>6879</v>
      </c>
      <c r="P149" s="102" t="s">
        <v>7019</v>
      </c>
      <c r="Q149" s="102" t="s">
        <v>625</v>
      </c>
      <c r="R149" s="103"/>
      <c r="S149" s="97"/>
      <c r="T149" s="102" t="s">
        <v>6884</v>
      </c>
      <c r="U149" s="102" t="s">
        <v>6885</v>
      </c>
      <c r="V149" s="102" t="s">
        <v>6989</v>
      </c>
      <c r="W149" s="102" t="s">
        <v>625</v>
      </c>
      <c r="X149" s="102" t="s">
        <v>6902</v>
      </c>
      <c r="Y149" s="102">
        <v>1</v>
      </c>
      <c r="Z149" s="102" t="s">
        <v>3128</v>
      </c>
      <c r="AA149" s="102" t="s">
        <v>6885</v>
      </c>
      <c r="AB149" s="102" t="s">
        <v>6985</v>
      </c>
      <c r="AC149" s="102">
        <v>1</v>
      </c>
      <c r="AD149" s="102" t="s">
        <v>6890</v>
      </c>
      <c r="AE149" s="102" t="s">
        <v>6877</v>
      </c>
      <c r="AF149" s="102" t="s">
        <v>6918</v>
      </c>
      <c r="AG149" s="102">
        <v>1</v>
      </c>
      <c r="AH149" s="102" t="s">
        <v>5813</v>
      </c>
      <c r="AI149" s="102" t="s">
        <v>6877</v>
      </c>
      <c r="AJ149" s="102" t="s">
        <v>6958</v>
      </c>
      <c r="AK149" s="102">
        <v>1</v>
      </c>
      <c r="AL149" s="102" t="s">
        <v>6970</v>
      </c>
      <c r="AM149" s="102" t="s">
        <v>6895</v>
      </c>
      <c r="AN149" s="102" t="s">
        <v>6966</v>
      </c>
      <c r="AO149" s="102">
        <v>1</v>
      </c>
      <c r="AP149" s="102" t="s">
        <v>6894</v>
      </c>
      <c r="AQ149" s="102">
        <v>1</v>
      </c>
      <c r="AR149" s="90"/>
      <c r="AS149" s="1"/>
      <c r="AT149" s="1"/>
      <c r="AU149" s="1"/>
      <c r="AV149" s="1"/>
      <c r="AW149" s="1"/>
      <c r="AX149" s="1"/>
      <c r="AY149" s="1"/>
      <c r="AZ149" s="1"/>
      <c r="BA149" s="1"/>
      <c r="BB149" s="1"/>
      <c r="BC149" s="97"/>
      <c r="BD149" s="97"/>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90"/>
      <c r="CD149" s="1"/>
      <c r="CE149" s="1"/>
      <c r="CF149" s="1"/>
      <c r="CG149" s="1"/>
      <c r="CH149" s="1"/>
      <c r="CI149" s="1"/>
      <c r="CJ149" s="97"/>
      <c r="CK149" s="97"/>
      <c r="CL149" s="97"/>
      <c r="CM149" s="97"/>
      <c r="CN149" s="1"/>
      <c r="CO149" s="1"/>
      <c r="CP149" s="1"/>
      <c r="CQ149" s="1"/>
      <c r="CR149" s="1"/>
      <c r="CS149" s="1"/>
      <c r="CT149" s="97"/>
      <c r="CU149" s="97"/>
      <c r="CV149" s="1"/>
      <c r="CW149" s="1"/>
      <c r="CX149" s="97"/>
      <c r="CY149" s="97"/>
      <c r="CZ149" s="1"/>
      <c r="DA149" s="1"/>
      <c r="DB149" s="1"/>
      <c r="DC149" s="1"/>
      <c r="DD149" s="97"/>
      <c r="DE149" s="97"/>
      <c r="DF149" s="1"/>
      <c r="DG149" s="1"/>
      <c r="DH149" s="1"/>
      <c r="DI149" s="1"/>
      <c r="DJ149" s="98"/>
      <c r="DK149" s="98"/>
      <c r="DL149" s="1"/>
      <c r="DM149" s="1"/>
    </row>
    <row r="150" spans="1:117" ht="12.75" customHeight="1" x14ac:dyDescent="0.2">
      <c r="A150" s="1">
        <v>147</v>
      </c>
      <c r="B150" s="1" t="s">
        <v>7054</v>
      </c>
      <c r="C150" s="1" t="s">
        <v>490</v>
      </c>
      <c r="D150" s="1">
        <v>5</v>
      </c>
      <c r="E150" s="1">
        <v>11</v>
      </c>
      <c r="F150" s="1" t="s">
        <v>23</v>
      </c>
      <c r="G150" s="1">
        <v>1</v>
      </c>
      <c r="H150" s="102" t="s">
        <v>6962</v>
      </c>
      <c r="I150" s="1">
        <v>1</v>
      </c>
      <c r="J150" s="102" t="s">
        <v>6952</v>
      </c>
      <c r="K150" s="97" t="s">
        <v>625</v>
      </c>
      <c r="L150" s="102" t="s">
        <v>6953</v>
      </c>
      <c r="M150" s="97">
        <v>1</v>
      </c>
      <c r="N150" s="102" t="s">
        <v>6954</v>
      </c>
      <c r="O150" s="97">
        <v>1</v>
      </c>
      <c r="P150" s="102" t="s">
        <v>6955</v>
      </c>
      <c r="Q150" s="102">
        <v>1</v>
      </c>
      <c r="R150" s="103"/>
      <c r="S150" s="97"/>
      <c r="T150" s="102" t="s">
        <v>6956</v>
      </c>
      <c r="U150" s="102">
        <v>1</v>
      </c>
      <c r="V150" s="102" t="s">
        <v>632</v>
      </c>
      <c r="W150" s="102">
        <v>1</v>
      </c>
      <c r="X150" s="102" t="s">
        <v>6902</v>
      </c>
      <c r="Y150" s="102">
        <v>1</v>
      </c>
      <c r="Z150" s="102" t="s">
        <v>6973</v>
      </c>
      <c r="AA150" s="102">
        <v>1</v>
      </c>
      <c r="AB150" s="102" t="s">
        <v>6889</v>
      </c>
      <c r="AC150" s="102" t="s">
        <v>6880</v>
      </c>
      <c r="AD150" s="102" t="s">
        <v>6890</v>
      </c>
      <c r="AE150" s="102" t="s">
        <v>6877</v>
      </c>
      <c r="AF150" s="102" t="s">
        <v>6918</v>
      </c>
      <c r="AG150" s="102">
        <v>1</v>
      </c>
      <c r="AH150" s="102" t="s">
        <v>6892</v>
      </c>
      <c r="AI150" s="102">
        <v>1</v>
      </c>
      <c r="AJ150" s="102" t="s">
        <v>6958</v>
      </c>
      <c r="AK150" s="102">
        <v>1</v>
      </c>
      <c r="AL150" s="102" t="s">
        <v>6970</v>
      </c>
      <c r="AM150" s="102" t="s">
        <v>6895</v>
      </c>
      <c r="AN150" s="102" t="s">
        <v>6966</v>
      </c>
      <c r="AO150" s="102">
        <v>1</v>
      </c>
      <c r="AP150" s="102" t="s">
        <v>6894</v>
      </c>
      <c r="AQ150" s="102">
        <v>1</v>
      </c>
      <c r="AR150" s="90"/>
      <c r="AS150" s="1"/>
      <c r="AT150" s="1"/>
      <c r="AU150" s="1"/>
      <c r="AV150" s="1"/>
      <c r="AW150" s="1"/>
      <c r="AX150" s="1"/>
      <c r="AY150" s="1"/>
      <c r="AZ150" s="1"/>
      <c r="BA150" s="1"/>
      <c r="BB150" s="1"/>
      <c r="BC150" s="97"/>
      <c r="BD150" s="97"/>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90"/>
      <c r="CD150" s="1"/>
      <c r="CE150" s="1"/>
      <c r="CF150" s="1"/>
      <c r="CG150" s="1"/>
      <c r="CH150" s="1"/>
      <c r="CI150" s="1"/>
      <c r="CJ150" s="97"/>
      <c r="CK150" s="97"/>
      <c r="CL150" s="97"/>
      <c r="CM150" s="97"/>
      <c r="CN150" s="1"/>
      <c r="CO150" s="1"/>
      <c r="CP150" s="1"/>
      <c r="CQ150" s="1"/>
      <c r="CR150" s="1"/>
      <c r="CS150" s="1"/>
      <c r="CT150" s="97"/>
      <c r="CU150" s="97"/>
      <c r="CV150" s="1"/>
      <c r="CW150" s="1"/>
      <c r="CX150" s="97"/>
      <c r="CY150" s="97"/>
      <c r="CZ150" s="1"/>
      <c r="DA150" s="1"/>
      <c r="DB150" s="1"/>
      <c r="DC150" s="1"/>
      <c r="DD150" s="97"/>
      <c r="DE150" s="97"/>
      <c r="DF150" s="1"/>
      <c r="DG150" s="1"/>
      <c r="DH150" s="1"/>
      <c r="DI150" s="1"/>
      <c r="DJ150" s="98"/>
      <c r="DK150" s="98"/>
      <c r="DL150" s="1"/>
      <c r="DM150" s="1"/>
    </row>
    <row r="151" spans="1:117" ht="12.75" customHeight="1" x14ac:dyDescent="0.2">
      <c r="A151" s="1">
        <v>148</v>
      </c>
      <c r="B151" s="1" t="s">
        <v>825</v>
      </c>
      <c r="C151" s="1" t="s">
        <v>490</v>
      </c>
      <c r="D151" s="1">
        <v>5</v>
      </c>
      <c r="E151" s="1">
        <v>11</v>
      </c>
      <c r="F151" s="1" t="s">
        <v>23</v>
      </c>
      <c r="G151" s="1">
        <v>2</v>
      </c>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90"/>
      <c r="AS151" s="1"/>
      <c r="AT151" s="1"/>
      <c r="AU151" s="1"/>
      <c r="AV151" s="1"/>
      <c r="AW151" s="1"/>
      <c r="AX151" s="1"/>
      <c r="AY151" s="1"/>
      <c r="AZ151" s="1"/>
      <c r="BA151" s="1"/>
      <c r="BB151" s="1"/>
      <c r="BC151" s="97"/>
      <c r="BD151" s="97"/>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90"/>
      <c r="CD151" s="104" t="s">
        <v>6990</v>
      </c>
      <c r="CE151" s="104">
        <v>1</v>
      </c>
      <c r="CF151" s="104" t="s">
        <v>6912</v>
      </c>
      <c r="CG151" s="104">
        <v>1</v>
      </c>
      <c r="CH151" s="104" t="s">
        <v>6953</v>
      </c>
      <c r="CI151" s="104">
        <v>1</v>
      </c>
      <c r="CJ151" s="104" t="s">
        <v>6980</v>
      </c>
      <c r="CK151" s="104" t="s">
        <v>6895</v>
      </c>
      <c r="CL151" s="104" t="s">
        <v>7019</v>
      </c>
      <c r="CM151" s="104" t="s">
        <v>625</v>
      </c>
      <c r="CN151" s="104" t="s">
        <v>6899</v>
      </c>
      <c r="CO151" s="104">
        <v>1</v>
      </c>
      <c r="CP151" s="104" t="s">
        <v>6992</v>
      </c>
      <c r="CQ151" s="104">
        <v>1</v>
      </c>
      <c r="CR151" s="104" t="s">
        <v>6886</v>
      </c>
      <c r="CS151" s="104" t="s">
        <v>6879</v>
      </c>
      <c r="CT151" s="104" t="s">
        <v>6993</v>
      </c>
      <c r="CU151" s="104">
        <v>1</v>
      </c>
      <c r="CV151" s="104" t="s">
        <v>5629</v>
      </c>
      <c r="CW151" s="104">
        <v>1</v>
      </c>
      <c r="CX151" s="104" t="s">
        <v>7016</v>
      </c>
      <c r="CY151" s="104" t="s">
        <v>6879</v>
      </c>
      <c r="CZ151" s="104" t="s">
        <v>7030</v>
      </c>
      <c r="DA151" s="104">
        <v>1</v>
      </c>
      <c r="DB151" s="104" t="s">
        <v>6994</v>
      </c>
      <c r="DC151" s="104">
        <v>1</v>
      </c>
      <c r="DD151" s="104" t="s">
        <v>7012</v>
      </c>
      <c r="DE151" s="104">
        <v>1</v>
      </c>
      <c r="DF151" s="104" t="s">
        <v>6996</v>
      </c>
      <c r="DG151" s="104" t="s">
        <v>6879</v>
      </c>
      <c r="DH151" s="104" t="s">
        <v>6893</v>
      </c>
      <c r="DI151" s="104">
        <v>1</v>
      </c>
      <c r="DJ151" s="108" t="s">
        <v>7013</v>
      </c>
      <c r="DK151" s="108" t="s">
        <v>6885</v>
      </c>
      <c r="DL151" s="104" t="s">
        <v>6997</v>
      </c>
      <c r="DM151" s="104">
        <v>1</v>
      </c>
    </row>
    <row r="152" spans="1:117" ht="12.75" customHeight="1" x14ac:dyDescent="0.2">
      <c r="A152" s="1">
        <v>149</v>
      </c>
      <c r="B152" s="1" t="s">
        <v>830</v>
      </c>
      <c r="C152" s="1" t="s">
        <v>490</v>
      </c>
      <c r="D152" s="1">
        <v>5</v>
      </c>
      <c r="E152" s="1">
        <v>11</v>
      </c>
      <c r="F152" s="1" t="s">
        <v>23</v>
      </c>
      <c r="G152" s="1">
        <v>2</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90"/>
      <c r="AS152" s="1"/>
      <c r="AT152" s="1"/>
      <c r="AU152" s="1"/>
      <c r="AV152" s="1"/>
      <c r="AW152" s="1"/>
      <c r="AX152" s="1"/>
      <c r="AY152" s="1"/>
      <c r="AZ152" s="1"/>
      <c r="BA152" s="1"/>
      <c r="BB152" s="1"/>
      <c r="BC152" s="97"/>
      <c r="BD152" s="97"/>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90"/>
      <c r="CD152" s="104" t="s">
        <v>6990</v>
      </c>
      <c r="CE152" s="104">
        <v>1</v>
      </c>
      <c r="CF152" s="104" t="s">
        <v>6941</v>
      </c>
      <c r="CG152" s="104" t="s">
        <v>6895</v>
      </c>
      <c r="CH152" s="104" t="s">
        <v>6953</v>
      </c>
      <c r="CI152" s="104">
        <v>1</v>
      </c>
      <c r="CJ152" s="104" t="s">
        <v>7009</v>
      </c>
      <c r="CK152" s="104" t="s">
        <v>6907</v>
      </c>
      <c r="CL152" s="104" t="s">
        <v>6991</v>
      </c>
      <c r="CM152" s="104">
        <v>1</v>
      </c>
      <c r="CN152" s="104" t="s">
        <v>6899</v>
      </c>
      <c r="CO152" s="104">
        <v>1</v>
      </c>
      <c r="CP152" s="104" t="s">
        <v>6992</v>
      </c>
      <c r="CQ152" s="104">
        <v>1</v>
      </c>
      <c r="CR152" s="104" t="s">
        <v>6886</v>
      </c>
      <c r="CS152" s="104" t="s">
        <v>6879</v>
      </c>
      <c r="CT152" s="104" t="s">
        <v>6993</v>
      </c>
      <c r="CU152" s="104">
        <v>1</v>
      </c>
      <c r="CV152" s="104" t="s">
        <v>6903</v>
      </c>
      <c r="CW152" s="104" t="s">
        <v>6879</v>
      </c>
      <c r="CX152" s="104" t="s">
        <v>6969</v>
      </c>
      <c r="CY152" s="104" t="s">
        <v>625</v>
      </c>
      <c r="CZ152" s="104" t="s">
        <v>7030</v>
      </c>
      <c r="DA152" s="104">
        <v>1</v>
      </c>
      <c r="DB152" s="104" t="s">
        <v>7055</v>
      </c>
      <c r="DC152" s="104" t="s">
        <v>6877</v>
      </c>
      <c r="DD152" s="104" t="s">
        <v>7012</v>
      </c>
      <c r="DE152" s="104">
        <v>1</v>
      </c>
      <c r="DF152" s="104" t="s">
        <v>6996</v>
      </c>
      <c r="DG152" s="104" t="s">
        <v>6879</v>
      </c>
      <c r="DH152" s="104" t="s">
        <v>6893</v>
      </c>
      <c r="DI152" s="104">
        <v>1</v>
      </c>
      <c r="DJ152" s="108" t="s">
        <v>7037</v>
      </c>
      <c r="DK152" s="108" t="s">
        <v>6905</v>
      </c>
      <c r="DL152" s="104" t="s">
        <v>6997</v>
      </c>
      <c r="DM152" s="104">
        <v>1</v>
      </c>
    </row>
    <row r="153" spans="1:117" ht="12.75" customHeight="1" x14ac:dyDescent="0.2">
      <c r="A153" s="1">
        <v>150</v>
      </c>
      <c r="B153" s="1" t="s">
        <v>3856</v>
      </c>
      <c r="C153" s="1" t="s">
        <v>490</v>
      </c>
      <c r="D153" s="1">
        <v>5</v>
      </c>
      <c r="E153" s="1">
        <v>11</v>
      </c>
      <c r="F153" s="1" t="s">
        <v>23</v>
      </c>
      <c r="G153" s="1">
        <v>1</v>
      </c>
      <c r="H153" s="102" t="s">
        <v>6962</v>
      </c>
      <c r="I153" s="1">
        <v>1</v>
      </c>
      <c r="J153" s="102" t="s">
        <v>7053</v>
      </c>
      <c r="K153" s="97">
        <v>1</v>
      </c>
      <c r="L153" s="102" t="s">
        <v>7041</v>
      </c>
      <c r="M153" s="97" t="s">
        <v>625</v>
      </c>
      <c r="N153" s="102" t="s">
        <v>6954</v>
      </c>
      <c r="O153" s="97">
        <v>1</v>
      </c>
      <c r="P153" s="102" t="s">
        <v>6955</v>
      </c>
      <c r="Q153" s="102">
        <v>1</v>
      </c>
      <c r="R153" s="103"/>
      <c r="S153" s="97"/>
      <c r="T153" s="102" t="s">
        <v>6956</v>
      </c>
      <c r="U153" s="102">
        <v>1</v>
      </c>
      <c r="V153" s="102" t="s">
        <v>632</v>
      </c>
      <c r="W153" s="102">
        <v>1</v>
      </c>
      <c r="X153" s="102" t="s">
        <v>6902</v>
      </c>
      <c r="Y153" s="102">
        <v>1</v>
      </c>
      <c r="Z153" s="102" t="s">
        <v>3128</v>
      </c>
      <c r="AA153" s="102" t="s">
        <v>6885</v>
      </c>
      <c r="AB153" s="102" t="s">
        <v>6985</v>
      </c>
      <c r="AC153" s="102">
        <v>1</v>
      </c>
      <c r="AD153" s="102" t="s">
        <v>6974</v>
      </c>
      <c r="AE153" s="102">
        <v>1</v>
      </c>
      <c r="AF153" s="102" t="s">
        <v>6906</v>
      </c>
      <c r="AG153" s="102" t="s">
        <v>6907</v>
      </c>
      <c r="AH153" s="102" t="s">
        <v>5813</v>
      </c>
      <c r="AI153" s="102" t="s">
        <v>6877</v>
      </c>
      <c r="AJ153" s="102" t="s">
        <v>6958</v>
      </c>
      <c r="AK153" s="102">
        <v>1</v>
      </c>
      <c r="AL153" s="102" t="s">
        <v>6970</v>
      </c>
      <c r="AM153" s="102" t="s">
        <v>6895</v>
      </c>
      <c r="AN153" s="102" t="s">
        <v>6966</v>
      </c>
      <c r="AO153" s="102">
        <v>1</v>
      </c>
      <c r="AP153" s="102" t="s">
        <v>6894</v>
      </c>
      <c r="AQ153" s="102">
        <v>1</v>
      </c>
      <c r="AR153" s="90"/>
      <c r="AS153" s="1"/>
      <c r="AT153" s="1"/>
      <c r="AU153" s="1"/>
      <c r="AV153" s="1"/>
      <c r="AW153" s="1"/>
      <c r="AX153" s="1"/>
      <c r="AY153" s="1"/>
      <c r="AZ153" s="1"/>
      <c r="BA153" s="1"/>
      <c r="BB153" s="1"/>
      <c r="BC153" s="97"/>
      <c r="BD153" s="97"/>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90"/>
      <c r="CD153" s="1"/>
      <c r="CE153" s="1"/>
      <c r="CF153" s="1"/>
      <c r="CG153" s="1"/>
      <c r="CH153" s="1"/>
      <c r="CI153" s="1"/>
      <c r="CJ153" s="97"/>
      <c r="CK153" s="97"/>
      <c r="CL153" s="97"/>
      <c r="CM153" s="97"/>
      <c r="CN153" s="1"/>
      <c r="CO153" s="1"/>
      <c r="CP153" s="1"/>
      <c r="CQ153" s="1"/>
      <c r="CR153" s="1"/>
      <c r="CS153" s="1"/>
      <c r="CT153" s="97"/>
      <c r="CU153" s="97"/>
      <c r="CV153" s="1"/>
      <c r="CW153" s="1"/>
      <c r="CX153" s="97"/>
      <c r="CY153" s="97"/>
      <c r="CZ153" s="1"/>
      <c r="DA153" s="1"/>
      <c r="DB153" s="1"/>
      <c r="DC153" s="1"/>
      <c r="DD153" s="97"/>
      <c r="DE153" s="97"/>
      <c r="DF153" s="1"/>
      <c r="DG153" s="1"/>
      <c r="DH153" s="1"/>
      <c r="DI153" s="1"/>
      <c r="DJ153" s="98"/>
      <c r="DK153" s="98"/>
      <c r="DL153" s="1"/>
      <c r="DM153" s="1"/>
    </row>
    <row r="154" spans="1:117" ht="12.75" customHeight="1" x14ac:dyDescent="0.2">
      <c r="A154" s="1">
        <v>151</v>
      </c>
      <c r="B154" s="1" t="s">
        <v>841</v>
      </c>
      <c r="C154" s="1" t="s">
        <v>490</v>
      </c>
      <c r="D154" s="1">
        <v>5</v>
      </c>
      <c r="E154" s="1">
        <v>11</v>
      </c>
      <c r="F154" s="1" t="s">
        <v>23</v>
      </c>
      <c r="G154" s="1">
        <v>1</v>
      </c>
      <c r="H154" s="102" t="s">
        <v>6962</v>
      </c>
      <c r="I154" s="1">
        <v>1</v>
      </c>
      <c r="J154" s="102" t="s">
        <v>6952</v>
      </c>
      <c r="K154" s="97" t="s">
        <v>625</v>
      </c>
      <c r="L154" s="102" t="s">
        <v>6953</v>
      </c>
      <c r="M154" s="97">
        <v>1</v>
      </c>
      <c r="N154" s="102" t="s">
        <v>6954</v>
      </c>
      <c r="O154" s="97">
        <v>1</v>
      </c>
      <c r="P154" s="102" t="s">
        <v>6955</v>
      </c>
      <c r="Q154" s="102">
        <v>1</v>
      </c>
      <c r="R154" s="103"/>
      <c r="S154" s="97"/>
      <c r="T154" s="102" t="s">
        <v>6956</v>
      </c>
      <c r="U154" s="102">
        <v>1</v>
      </c>
      <c r="V154" s="102" t="s">
        <v>632</v>
      </c>
      <c r="W154" s="102">
        <v>1</v>
      </c>
      <c r="X154" s="102" t="s">
        <v>6902</v>
      </c>
      <c r="Y154" s="102">
        <v>1</v>
      </c>
      <c r="Z154" s="102" t="s">
        <v>6973</v>
      </c>
      <c r="AA154" s="102">
        <v>1</v>
      </c>
      <c r="AB154" s="102" t="s">
        <v>6985</v>
      </c>
      <c r="AC154" s="102">
        <v>1</v>
      </c>
      <c r="AD154" s="102" t="s">
        <v>6974</v>
      </c>
      <c r="AE154" s="102">
        <v>1</v>
      </c>
      <c r="AF154" s="102" t="s">
        <v>6906</v>
      </c>
      <c r="AG154" s="102" t="s">
        <v>6907</v>
      </c>
      <c r="AH154" s="102" t="s">
        <v>6892</v>
      </c>
      <c r="AI154" s="102">
        <v>1</v>
      </c>
      <c r="AJ154" s="102" t="s">
        <v>6958</v>
      </c>
      <c r="AK154" s="102">
        <v>1</v>
      </c>
      <c r="AL154" s="102" t="s">
        <v>6970</v>
      </c>
      <c r="AM154" s="102" t="s">
        <v>6895</v>
      </c>
      <c r="AN154" s="102" t="s">
        <v>6966</v>
      </c>
      <c r="AO154" s="102">
        <v>1</v>
      </c>
      <c r="AP154" s="102" t="s">
        <v>6894</v>
      </c>
      <c r="AQ154" s="102">
        <v>1</v>
      </c>
      <c r="AR154" s="90"/>
      <c r="AS154" s="1"/>
      <c r="AT154" s="1"/>
      <c r="AU154" s="1"/>
      <c r="AV154" s="1"/>
      <c r="AW154" s="1"/>
      <c r="AX154" s="1"/>
      <c r="AY154" s="1"/>
      <c r="AZ154" s="1"/>
      <c r="BA154" s="1"/>
      <c r="BB154" s="1"/>
      <c r="BC154" s="97"/>
      <c r="BD154" s="97"/>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90"/>
      <c r="CD154" s="1"/>
      <c r="CE154" s="1"/>
      <c r="CF154" s="1"/>
      <c r="CG154" s="1"/>
      <c r="CH154" s="1"/>
      <c r="CI154" s="1"/>
      <c r="CJ154" s="97"/>
      <c r="CK154" s="97"/>
      <c r="CL154" s="97"/>
      <c r="CM154" s="97"/>
      <c r="CN154" s="1"/>
      <c r="CO154" s="1"/>
      <c r="CP154" s="1"/>
      <c r="CQ154" s="1"/>
      <c r="CR154" s="1"/>
      <c r="CS154" s="1"/>
      <c r="CT154" s="97"/>
      <c r="CU154" s="97"/>
      <c r="CV154" s="1"/>
      <c r="CW154" s="1"/>
      <c r="CX154" s="97"/>
      <c r="CY154" s="97"/>
      <c r="CZ154" s="1"/>
      <c r="DA154" s="1"/>
      <c r="DB154" s="1"/>
      <c r="DC154" s="1"/>
      <c r="DD154" s="97"/>
      <c r="DE154" s="97"/>
      <c r="DF154" s="1"/>
      <c r="DG154" s="1"/>
      <c r="DH154" s="1"/>
      <c r="DI154" s="1"/>
      <c r="DJ154" s="98"/>
      <c r="DK154" s="98"/>
      <c r="DL154" s="1"/>
      <c r="DM154" s="1"/>
    </row>
    <row r="155" spans="1:117" ht="12.75" customHeight="1" x14ac:dyDescent="0.2">
      <c r="A155" s="1">
        <v>152</v>
      </c>
      <c r="B155" s="1" t="s">
        <v>3891</v>
      </c>
      <c r="C155" s="1" t="s">
        <v>490</v>
      </c>
      <c r="D155" s="1">
        <v>5</v>
      </c>
      <c r="E155" s="1">
        <v>11</v>
      </c>
      <c r="F155" s="1" t="s">
        <v>23</v>
      </c>
      <c r="G155" s="1">
        <v>1</v>
      </c>
      <c r="H155" s="102" t="s">
        <v>6962</v>
      </c>
      <c r="I155" s="1">
        <v>1</v>
      </c>
      <c r="J155" s="102" t="s">
        <v>6952</v>
      </c>
      <c r="K155" s="97" t="s">
        <v>625</v>
      </c>
      <c r="L155" s="102" t="s">
        <v>6953</v>
      </c>
      <c r="M155" s="97">
        <v>1</v>
      </c>
      <c r="N155" s="102" t="s">
        <v>6954</v>
      </c>
      <c r="O155" s="97">
        <v>1</v>
      </c>
      <c r="P155" s="102" t="s">
        <v>6955</v>
      </c>
      <c r="Q155" s="102">
        <v>1</v>
      </c>
      <c r="R155" s="103"/>
      <c r="S155" s="97"/>
      <c r="T155" s="102" t="s">
        <v>6956</v>
      </c>
      <c r="U155" s="102">
        <v>1</v>
      </c>
      <c r="V155" s="102" t="s">
        <v>632</v>
      </c>
      <c r="W155" s="102">
        <v>1</v>
      </c>
      <c r="X155" s="102" t="s">
        <v>6902</v>
      </c>
      <c r="Y155" s="102">
        <v>1</v>
      </c>
      <c r="Z155" s="102" t="s">
        <v>6973</v>
      </c>
      <c r="AA155" s="102">
        <v>1</v>
      </c>
      <c r="AB155" s="102" t="s">
        <v>6889</v>
      </c>
      <c r="AC155" s="102" t="s">
        <v>6880</v>
      </c>
      <c r="AD155" s="102" t="s">
        <v>6974</v>
      </c>
      <c r="AE155" s="102">
        <v>1</v>
      </c>
      <c r="AF155" s="102" t="s">
        <v>6918</v>
      </c>
      <c r="AG155" s="102">
        <v>1</v>
      </c>
      <c r="AH155" s="102" t="s">
        <v>6892</v>
      </c>
      <c r="AI155" s="102">
        <v>1</v>
      </c>
      <c r="AJ155" s="102" t="s">
        <v>6958</v>
      </c>
      <c r="AK155" s="102">
        <v>1</v>
      </c>
      <c r="AL155" s="102" t="s">
        <v>6970</v>
      </c>
      <c r="AM155" s="102" t="s">
        <v>6895</v>
      </c>
      <c r="AN155" s="102" t="s">
        <v>6966</v>
      </c>
      <c r="AO155" s="102">
        <v>1</v>
      </c>
      <c r="AP155" s="102" t="s">
        <v>6894</v>
      </c>
      <c r="AQ155" s="102">
        <v>1</v>
      </c>
      <c r="AR155" s="90"/>
      <c r="AS155" s="1"/>
      <c r="AT155" s="1"/>
      <c r="AU155" s="1"/>
      <c r="AV155" s="1"/>
      <c r="AW155" s="1"/>
      <c r="AX155" s="1"/>
      <c r="AY155" s="1"/>
      <c r="AZ155" s="1"/>
      <c r="BA155" s="1"/>
      <c r="BB155" s="1"/>
      <c r="BC155" s="97"/>
      <c r="BD155" s="97"/>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90"/>
      <c r="CD155" s="1"/>
      <c r="CE155" s="1"/>
      <c r="CF155" s="1"/>
      <c r="CG155" s="1"/>
      <c r="CH155" s="1"/>
      <c r="CI155" s="1"/>
      <c r="CJ155" s="97"/>
      <c r="CK155" s="97"/>
      <c r="CL155" s="97"/>
      <c r="CM155" s="97"/>
      <c r="CN155" s="1"/>
      <c r="CO155" s="1"/>
      <c r="CP155" s="1"/>
      <c r="CQ155" s="1"/>
      <c r="CR155" s="1"/>
      <c r="CS155" s="1"/>
      <c r="CT155" s="97"/>
      <c r="CU155" s="97"/>
      <c r="CV155" s="1"/>
      <c r="CW155" s="1"/>
      <c r="CX155" s="97"/>
      <c r="CY155" s="97"/>
      <c r="CZ155" s="1"/>
      <c r="DA155" s="1"/>
      <c r="DB155" s="1"/>
      <c r="DC155" s="1"/>
      <c r="DD155" s="97"/>
      <c r="DE155" s="97"/>
      <c r="DF155" s="1"/>
      <c r="DG155" s="1"/>
      <c r="DH155" s="1"/>
      <c r="DI155" s="1"/>
      <c r="DJ155" s="98"/>
      <c r="DK155" s="98"/>
      <c r="DL155" s="1"/>
      <c r="DM155" s="1"/>
    </row>
    <row r="156" spans="1:117" ht="12.75" customHeight="1" x14ac:dyDescent="0.2">
      <c r="A156" s="1">
        <v>153</v>
      </c>
      <c r="B156" s="1" t="s">
        <v>3912</v>
      </c>
      <c r="C156" s="1" t="s">
        <v>490</v>
      </c>
      <c r="D156" s="1">
        <v>5</v>
      </c>
      <c r="E156" s="1">
        <v>11</v>
      </c>
      <c r="F156" s="1" t="s">
        <v>23</v>
      </c>
      <c r="G156" s="1">
        <v>2</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90"/>
      <c r="AS156" s="1"/>
      <c r="AT156" s="1"/>
      <c r="AU156" s="1"/>
      <c r="AV156" s="1"/>
      <c r="AW156" s="1"/>
      <c r="AX156" s="1"/>
      <c r="AY156" s="1"/>
      <c r="AZ156" s="1"/>
      <c r="BA156" s="1"/>
      <c r="BB156" s="1"/>
      <c r="BC156" s="97"/>
      <c r="BD156" s="97"/>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90"/>
      <c r="CD156" s="105" t="s">
        <v>6990</v>
      </c>
      <c r="CE156" s="105">
        <v>1</v>
      </c>
      <c r="CF156" s="105" t="s">
        <v>6912</v>
      </c>
      <c r="CG156" s="105">
        <v>1</v>
      </c>
      <c r="CH156" s="105" t="s">
        <v>7001</v>
      </c>
      <c r="CI156" s="105" t="s">
        <v>6879</v>
      </c>
      <c r="CJ156" s="104" t="s">
        <v>7009</v>
      </c>
      <c r="CK156" s="104" t="s">
        <v>6907</v>
      </c>
      <c r="CL156" s="104" t="s">
        <v>6991</v>
      </c>
      <c r="CM156" s="104">
        <v>1</v>
      </c>
      <c r="CN156" s="104" t="s">
        <v>6899</v>
      </c>
      <c r="CO156" s="104">
        <v>1</v>
      </c>
      <c r="CP156" s="104" t="s">
        <v>6992</v>
      </c>
      <c r="CQ156" s="104">
        <v>1</v>
      </c>
      <c r="CR156" s="104" t="s">
        <v>6886</v>
      </c>
      <c r="CS156" s="104" t="s">
        <v>6879</v>
      </c>
      <c r="CT156" s="104" t="s">
        <v>6993</v>
      </c>
      <c r="CU156" s="104">
        <v>1</v>
      </c>
      <c r="CV156" s="104" t="s">
        <v>6914</v>
      </c>
      <c r="CW156" s="104" t="s">
        <v>6885</v>
      </c>
      <c r="CX156" s="104" t="s">
        <v>6969</v>
      </c>
      <c r="CY156" s="104" t="s">
        <v>625</v>
      </c>
      <c r="CZ156" s="104" t="s">
        <v>6890</v>
      </c>
      <c r="DA156" s="104" t="s">
        <v>6877</v>
      </c>
      <c r="DB156" s="104" t="s">
        <v>6994</v>
      </c>
      <c r="DC156" s="104">
        <v>1</v>
      </c>
      <c r="DD156" s="104" t="s">
        <v>7012</v>
      </c>
      <c r="DE156" s="104">
        <v>1</v>
      </c>
      <c r="DF156" s="104" t="s">
        <v>6996</v>
      </c>
      <c r="DG156" s="104" t="s">
        <v>6879</v>
      </c>
      <c r="DH156" s="104" t="s">
        <v>6893</v>
      </c>
      <c r="DI156" s="104">
        <v>1</v>
      </c>
      <c r="DJ156" s="108" t="s">
        <v>6960</v>
      </c>
      <c r="DK156" s="108">
        <v>1</v>
      </c>
      <c r="DL156" s="104" t="s">
        <v>6997</v>
      </c>
      <c r="DM156" s="104">
        <v>1</v>
      </c>
    </row>
    <row r="157" spans="1:117" ht="12.75" customHeight="1" x14ac:dyDescent="0.2">
      <c r="A157" s="1">
        <v>154</v>
      </c>
      <c r="B157" s="1" t="s">
        <v>3933</v>
      </c>
      <c r="C157" s="1" t="s">
        <v>490</v>
      </c>
      <c r="D157" s="1">
        <v>5</v>
      </c>
      <c r="E157" s="1">
        <v>11</v>
      </c>
      <c r="F157" s="1" t="s">
        <v>23</v>
      </c>
      <c r="G157" s="1">
        <v>2</v>
      </c>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90"/>
      <c r="AS157" s="1"/>
      <c r="AT157" s="1"/>
      <c r="AU157" s="1"/>
      <c r="AV157" s="1"/>
      <c r="AW157" s="1"/>
      <c r="AX157" s="1"/>
      <c r="AY157" s="1"/>
      <c r="AZ157" s="1"/>
      <c r="BA157" s="1"/>
      <c r="BB157" s="1"/>
      <c r="BC157" s="97"/>
      <c r="BD157" s="97"/>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90"/>
      <c r="CD157" s="105" t="s">
        <v>5628</v>
      </c>
      <c r="CE157" s="105" t="s">
        <v>6885</v>
      </c>
      <c r="CF157" s="105" t="s">
        <v>6912</v>
      </c>
      <c r="CG157" s="105">
        <v>1</v>
      </c>
      <c r="CH157" s="105" t="s">
        <v>7001</v>
      </c>
      <c r="CI157" s="105" t="s">
        <v>6879</v>
      </c>
      <c r="CJ157" s="104" t="s">
        <v>7009</v>
      </c>
      <c r="CK157" s="104" t="s">
        <v>6907</v>
      </c>
      <c r="CL157" s="104" t="s">
        <v>6991</v>
      </c>
      <c r="CM157" s="104">
        <v>1</v>
      </c>
      <c r="CN157" s="104" t="s">
        <v>6899</v>
      </c>
      <c r="CO157" s="104">
        <v>1</v>
      </c>
      <c r="CP157" s="104" t="s">
        <v>6992</v>
      </c>
      <c r="CQ157" s="104">
        <v>1</v>
      </c>
      <c r="CR157" s="104" t="s">
        <v>6929</v>
      </c>
      <c r="CS157" s="104">
        <v>1</v>
      </c>
      <c r="CT157" s="104" t="s">
        <v>6993</v>
      </c>
      <c r="CU157" s="104">
        <v>1</v>
      </c>
      <c r="CV157" s="104" t="s">
        <v>5629</v>
      </c>
      <c r="CW157" s="104">
        <v>1</v>
      </c>
      <c r="CX157" s="104" t="s">
        <v>6985</v>
      </c>
      <c r="CY157" s="104">
        <v>1</v>
      </c>
      <c r="CZ157" s="104" t="s">
        <v>6890</v>
      </c>
      <c r="DA157" s="104" t="s">
        <v>6877</v>
      </c>
      <c r="DB157" s="104" t="s">
        <v>6994</v>
      </c>
      <c r="DC157" s="104">
        <v>1</v>
      </c>
      <c r="DD157" s="104" t="s">
        <v>7012</v>
      </c>
      <c r="DE157" s="104">
        <v>1</v>
      </c>
      <c r="DF157" s="104" t="s">
        <v>6996</v>
      </c>
      <c r="DG157" s="104" t="s">
        <v>6879</v>
      </c>
      <c r="DH157" s="104" t="s">
        <v>6893</v>
      </c>
      <c r="DI157" s="104">
        <v>1</v>
      </c>
      <c r="DJ157" s="108" t="s">
        <v>6960</v>
      </c>
      <c r="DK157" s="108">
        <v>1</v>
      </c>
      <c r="DL157" s="104" t="s">
        <v>6997</v>
      </c>
      <c r="DM157" s="104">
        <v>1</v>
      </c>
    </row>
    <row r="158" spans="1:117" ht="12.75" customHeight="1" x14ac:dyDescent="0.2">
      <c r="A158" s="1">
        <v>155</v>
      </c>
      <c r="B158" s="1" t="s">
        <v>3953</v>
      </c>
      <c r="C158" s="1" t="s">
        <v>490</v>
      </c>
      <c r="D158" s="1">
        <v>5</v>
      </c>
      <c r="E158" s="1">
        <v>11</v>
      </c>
      <c r="F158" s="1" t="s">
        <v>23</v>
      </c>
      <c r="G158" s="1">
        <v>2</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90"/>
      <c r="AS158" s="1"/>
      <c r="AT158" s="1"/>
      <c r="AU158" s="1"/>
      <c r="AV158" s="1"/>
      <c r="AW158" s="1"/>
      <c r="AX158" s="1"/>
      <c r="AY158" s="1"/>
      <c r="AZ158" s="1"/>
      <c r="BA158" s="1"/>
      <c r="BB158" s="1"/>
      <c r="BC158" s="97"/>
      <c r="BD158" s="97"/>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90"/>
      <c r="CD158" s="105" t="s">
        <v>7036</v>
      </c>
      <c r="CE158" s="105" t="s">
        <v>6880</v>
      </c>
      <c r="CF158" s="105" t="s">
        <v>6912</v>
      </c>
      <c r="CG158" s="105">
        <v>1</v>
      </c>
      <c r="CH158" s="105" t="s">
        <v>6953</v>
      </c>
      <c r="CI158" s="105">
        <v>1</v>
      </c>
      <c r="CJ158" s="104" t="s">
        <v>7009</v>
      </c>
      <c r="CK158" s="104" t="s">
        <v>6907</v>
      </c>
      <c r="CL158" s="104" t="s">
        <v>6991</v>
      </c>
      <c r="CM158" s="104">
        <v>1</v>
      </c>
      <c r="CN158" s="104" t="s">
        <v>6899</v>
      </c>
      <c r="CO158" s="104">
        <v>1</v>
      </c>
      <c r="CP158" s="104" t="s">
        <v>6992</v>
      </c>
      <c r="CQ158" s="104">
        <v>1</v>
      </c>
      <c r="CR158" s="104" t="s">
        <v>6939</v>
      </c>
      <c r="CS158" s="104" t="s">
        <v>6885</v>
      </c>
      <c r="CT158" s="104" t="s">
        <v>6993</v>
      </c>
      <c r="CU158" s="104">
        <v>1</v>
      </c>
      <c r="CV158" s="104" t="s">
        <v>5629</v>
      </c>
      <c r="CW158" s="104">
        <v>1</v>
      </c>
      <c r="CX158" s="104" t="s">
        <v>6985</v>
      </c>
      <c r="CY158" s="104">
        <v>1</v>
      </c>
      <c r="CZ158" s="104" t="s">
        <v>6931</v>
      </c>
      <c r="DA158" s="104" t="s">
        <v>6880</v>
      </c>
      <c r="DB158" s="104" t="s">
        <v>6994</v>
      </c>
      <c r="DC158" s="104">
        <v>1</v>
      </c>
      <c r="DD158" s="104" t="s">
        <v>7012</v>
      </c>
      <c r="DE158" s="104">
        <v>1</v>
      </c>
      <c r="DF158" s="104" t="s">
        <v>6996</v>
      </c>
      <c r="DG158" s="104" t="s">
        <v>6879</v>
      </c>
      <c r="DH158" s="104" t="s">
        <v>6893</v>
      </c>
      <c r="DI158" s="104">
        <v>1</v>
      </c>
      <c r="DJ158" s="108" t="s">
        <v>6960</v>
      </c>
      <c r="DK158" s="108">
        <v>1</v>
      </c>
      <c r="DL158" s="104" t="s">
        <v>6997</v>
      </c>
      <c r="DM158" s="104">
        <v>1</v>
      </c>
    </row>
    <row r="159" spans="1:117" ht="12.75" customHeight="1" x14ac:dyDescent="0.2">
      <c r="A159" s="1">
        <v>156</v>
      </c>
      <c r="B159" s="1" t="s">
        <v>865</v>
      </c>
      <c r="C159" s="1" t="s">
        <v>490</v>
      </c>
      <c r="D159" s="1">
        <v>5</v>
      </c>
      <c r="E159" s="1">
        <v>11</v>
      </c>
      <c r="F159" s="1" t="s">
        <v>23</v>
      </c>
      <c r="G159" s="1">
        <v>2</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90"/>
      <c r="AS159" s="1"/>
      <c r="AT159" s="1"/>
      <c r="AU159" s="1"/>
      <c r="AV159" s="1"/>
      <c r="AW159" s="1"/>
      <c r="AX159" s="1"/>
      <c r="AY159" s="1"/>
      <c r="AZ159" s="1"/>
      <c r="BA159" s="1"/>
      <c r="BB159" s="1"/>
      <c r="BC159" s="97"/>
      <c r="BD159" s="97"/>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90"/>
      <c r="CD159" s="105" t="s">
        <v>6990</v>
      </c>
      <c r="CE159" s="105">
        <v>1</v>
      </c>
      <c r="CF159" s="105" t="s">
        <v>6941</v>
      </c>
      <c r="CG159" s="105" t="s">
        <v>6895</v>
      </c>
      <c r="CH159" s="105" t="s">
        <v>6953</v>
      </c>
      <c r="CI159" s="105">
        <v>1</v>
      </c>
      <c r="CJ159" s="104" t="s">
        <v>7056</v>
      </c>
      <c r="CK159" s="104" t="s">
        <v>6880</v>
      </c>
      <c r="CL159" s="104" t="s">
        <v>6991</v>
      </c>
      <c r="CM159" s="104">
        <v>1</v>
      </c>
      <c r="CN159" s="104" t="s">
        <v>6899</v>
      </c>
      <c r="CO159" s="104">
        <v>1</v>
      </c>
      <c r="CP159" s="104" t="s">
        <v>6992</v>
      </c>
      <c r="CQ159" s="104">
        <v>1</v>
      </c>
      <c r="CR159" s="104" t="s">
        <v>6886</v>
      </c>
      <c r="CS159" s="104" t="s">
        <v>6879</v>
      </c>
      <c r="CT159" s="104" t="s">
        <v>6993</v>
      </c>
      <c r="CU159" s="104">
        <v>1</v>
      </c>
      <c r="CV159" s="104" t="s">
        <v>5629</v>
      </c>
      <c r="CW159" s="104">
        <v>1</v>
      </c>
      <c r="CX159" s="104" t="s">
        <v>6985</v>
      </c>
      <c r="CY159" s="104">
        <v>1</v>
      </c>
      <c r="CZ159" s="104" t="s">
        <v>6890</v>
      </c>
      <c r="DA159" s="104" t="s">
        <v>6877</v>
      </c>
      <c r="DB159" s="104" t="s">
        <v>7055</v>
      </c>
      <c r="DC159" s="104" t="s">
        <v>6877</v>
      </c>
      <c r="DD159" s="104" t="s">
        <v>7012</v>
      </c>
      <c r="DE159" s="104">
        <v>1</v>
      </c>
      <c r="DF159" s="104" t="s">
        <v>411</v>
      </c>
      <c r="DG159" s="104" t="s">
        <v>6885</v>
      </c>
      <c r="DH159" s="104" t="s">
        <v>6893</v>
      </c>
      <c r="DI159" s="104">
        <v>1</v>
      </c>
      <c r="DJ159" s="108" t="s">
        <v>7013</v>
      </c>
      <c r="DK159" s="108" t="s">
        <v>6885</v>
      </c>
      <c r="DL159" s="104" t="s">
        <v>7007</v>
      </c>
      <c r="DM159" s="104" t="s">
        <v>6905</v>
      </c>
    </row>
    <row r="160" spans="1:117" ht="12.75" customHeight="1" x14ac:dyDescent="0.2">
      <c r="A160" s="1">
        <v>157</v>
      </c>
      <c r="B160" s="1" t="s">
        <v>871</v>
      </c>
      <c r="C160" s="1" t="s">
        <v>490</v>
      </c>
      <c r="D160" s="1">
        <v>5</v>
      </c>
      <c r="E160" s="1">
        <v>11</v>
      </c>
      <c r="F160" s="1" t="s">
        <v>23</v>
      </c>
      <c r="G160" s="1">
        <v>2</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90"/>
      <c r="AS160" s="1"/>
      <c r="AT160" s="1"/>
      <c r="AU160" s="1"/>
      <c r="AV160" s="1"/>
      <c r="AW160" s="1"/>
      <c r="AX160" s="1"/>
      <c r="AY160" s="1"/>
      <c r="AZ160" s="1"/>
      <c r="BA160" s="1"/>
      <c r="BB160" s="1"/>
      <c r="BC160" s="97"/>
      <c r="BD160" s="97"/>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90"/>
      <c r="CD160" s="105" t="s">
        <v>6990</v>
      </c>
      <c r="CE160" s="105">
        <v>1</v>
      </c>
      <c r="CF160" s="105" t="s">
        <v>6941</v>
      </c>
      <c r="CG160" s="105" t="s">
        <v>6895</v>
      </c>
      <c r="CH160" s="105" t="s">
        <v>6953</v>
      </c>
      <c r="CI160" s="105">
        <v>1</v>
      </c>
      <c r="CJ160" s="104" t="s">
        <v>7009</v>
      </c>
      <c r="CK160" s="104" t="s">
        <v>6907</v>
      </c>
      <c r="CL160" s="104" t="s">
        <v>6935</v>
      </c>
      <c r="CM160" s="104" t="s">
        <v>6885</v>
      </c>
      <c r="CN160" s="104" t="s">
        <v>6899</v>
      </c>
      <c r="CO160" s="104">
        <v>1</v>
      </c>
      <c r="CP160" s="104" t="s">
        <v>6992</v>
      </c>
      <c r="CQ160" s="104">
        <v>1</v>
      </c>
      <c r="CR160" s="104" t="s">
        <v>6886</v>
      </c>
      <c r="CS160" s="104" t="s">
        <v>6879</v>
      </c>
      <c r="CT160" s="104" t="s">
        <v>6993</v>
      </c>
      <c r="CU160" s="104">
        <v>1</v>
      </c>
      <c r="CV160" s="104" t="s">
        <v>7040</v>
      </c>
      <c r="CW160" s="104" t="s">
        <v>625</v>
      </c>
      <c r="CX160" s="104" t="s">
        <v>6969</v>
      </c>
      <c r="CY160" s="104" t="s">
        <v>625</v>
      </c>
      <c r="CZ160" s="104" t="s">
        <v>6890</v>
      </c>
      <c r="DA160" s="104" t="s">
        <v>6877</v>
      </c>
      <c r="DB160" s="104" t="s">
        <v>6994</v>
      </c>
      <c r="DC160" s="104">
        <v>1</v>
      </c>
      <c r="DD160" s="104" t="s">
        <v>7012</v>
      </c>
      <c r="DE160" s="104">
        <v>1</v>
      </c>
      <c r="DF160" s="104" t="s">
        <v>6958</v>
      </c>
      <c r="DG160" s="104">
        <v>1</v>
      </c>
      <c r="DH160" s="104" t="s">
        <v>6949</v>
      </c>
      <c r="DI160" s="104" t="s">
        <v>625</v>
      </c>
      <c r="DJ160" s="108" t="s">
        <v>6960</v>
      </c>
      <c r="DK160" s="108">
        <v>1</v>
      </c>
      <c r="DL160" s="104" t="s">
        <v>7015</v>
      </c>
      <c r="DM160" s="104" t="s">
        <v>6907</v>
      </c>
    </row>
    <row r="161" spans="1:117" ht="12.75" customHeight="1" x14ac:dyDescent="0.2">
      <c r="A161" s="1">
        <v>158</v>
      </c>
      <c r="B161" s="1" t="s">
        <v>876</v>
      </c>
      <c r="C161" s="1" t="s">
        <v>490</v>
      </c>
      <c r="D161" s="1">
        <v>6</v>
      </c>
      <c r="E161" s="1">
        <v>11</v>
      </c>
      <c r="F161" s="1" t="s">
        <v>23</v>
      </c>
      <c r="G161" s="1">
        <v>1</v>
      </c>
      <c r="H161" s="102" t="s">
        <v>6962</v>
      </c>
      <c r="I161" s="1">
        <v>1</v>
      </c>
      <c r="J161" s="102" t="s">
        <v>6952</v>
      </c>
      <c r="K161" s="97" t="s">
        <v>625</v>
      </c>
      <c r="L161" s="102" t="s">
        <v>6953</v>
      </c>
      <c r="M161" s="97">
        <v>1</v>
      </c>
      <c r="N161" s="102" t="s">
        <v>6954</v>
      </c>
      <c r="O161" s="97">
        <v>1</v>
      </c>
      <c r="P161" s="102" t="s">
        <v>6955</v>
      </c>
      <c r="Q161" s="102">
        <v>1</v>
      </c>
      <c r="R161" s="103"/>
      <c r="S161" s="97"/>
      <c r="T161" s="102" t="s">
        <v>6956</v>
      </c>
      <c r="U161" s="102">
        <v>1</v>
      </c>
      <c r="V161" s="102" t="s">
        <v>632</v>
      </c>
      <c r="W161" s="102">
        <v>1</v>
      </c>
      <c r="X161" s="102" t="s">
        <v>6902</v>
      </c>
      <c r="Y161" s="102">
        <v>1</v>
      </c>
      <c r="Z161" s="102" t="s">
        <v>6973</v>
      </c>
      <c r="AA161" s="102">
        <v>1</v>
      </c>
      <c r="AB161" s="102" t="s">
        <v>6985</v>
      </c>
      <c r="AC161" s="102">
        <v>1</v>
      </c>
      <c r="AD161" s="102" t="s">
        <v>6931</v>
      </c>
      <c r="AE161" s="102" t="s">
        <v>6880</v>
      </c>
      <c r="AF161" s="102" t="s">
        <v>7020</v>
      </c>
      <c r="AG161" s="102" t="s">
        <v>6905</v>
      </c>
      <c r="AH161" s="102" t="s">
        <v>6892</v>
      </c>
      <c r="AI161" s="102">
        <v>1</v>
      </c>
      <c r="AJ161" s="102" t="s">
        <v>6958</v>
      </c>
      <c r="AK161" s="102">
        <v>1</v>
      </c>
      <c r="AL161" s="102" t="s">
        <v>6970</v>
      </c>
      <c r="AM161" s="102" t="s">
        <v>6895</v>
      </c>
      <c r="AN161" s="102" t="s">
        <v>6966</v>
      </c>
      <c r="AO161" s="102">
        <v>1</v>
      </c>
      <c r="AP161" s="102" t="s">
        <v>6894</v>
      </c>
      <c r="AQ161" s="102">
        <v>1</v>
      </c>
      <c r="AR161" s="90"/>
      <c r="AS161" s="1"/>
      <c r="AT161" s="1"/>
      <c r="AU161" s="1"/>
      <c r="AV161" s="1"/>
      <c r="AW161" s="1"/>
      <c r="AX161" s="1"/>
      <c r="AY161" s="1"/>
      <c r="AZ161" s="1"/>
      <c r="BA161" s="1"/>
      <c r="BB161" s="1"/>
      <c r="BC161" s="97"/>
      <c r="BD161" s="97"/>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90"/>
      <c r="CD161" s="1"/>
      <c r="CE161" s="1"/>
      <c r="CF161" s="1"/>
      <c r="CG161" s="1"/>
      <c r="CH161" s="1"/>
      <c r="CI161" s="1"/>
      <c r="CJ161" s="97"/>
      <c r="CK161" s="97"/>
      <c r="CL161" s="97"/>
      <c r="CM161" s="97"/>
      <c r="CN161" s="1"/>
      <c r="CO161" s="1"/>
      <c r="CP161" s="1"/>
      <c r="CQ161" s="1"/>
      <c r="CR161" s="1"/>
      <c r="CS161" s="1"/>
      <c r="CT161" s="97"/>
      <c r="CU161" s="97"/>
      <c r="CV161" s="1"/>
      <c r="CW161" s="1"/>
      <c r="CX161" s="97"/>
      <c r="CY161" s="97"/>
      <c r="CZ161" s="1"/>
      <c r="DA161" s="1"/>
      <c r="DB161" s="1"/>
      <c r="DC161" s="1"/>
      <c r="DD161" s="97"/>
      <c r="DE161" s="97"/>
      <c r="DF161" s="1"/>
      <c r="DG161" s="1"/>
      <c r="DH161" s="1"/>
      <c r="DI161" s="1"/>
      <c r="DJ161" s="98"/>
      <c r="DK161" s="98"/>
      <c r="DL161" s="1"/>
      <c r="DM161" s="1"/>
    </row>
    <row r="162" spans="1:117" ht="12.75" customHeight="1" x14ac:dyDescent="0.2">
      <c r="A162" s="1">
        <v>159</v>
      </c>
      <c r="B162" s="1" t="s">
        <v>880</v>
      </c>
      <c r="C162" s="1" t="s">
        <v>490</v>
      </c>
      <c r="D162" s="1">
        <v>6</v>
      </c>
      <c r="E162" s="1">
        <v>11</v>
      </c>
      <c r="F162" s="1" t="s">
        <v>23</v>
      </c>
      <c r="G162" s="1">
        <v>1</v>
      </c>
      <c r="H162" s="102" t="s">
        <v>6911</v>
      </c>
      <c r="I162" s="1" t="s">
        <v>6885</v>
      </c>
      <c r="J162" s="102" t="s">
        <v>7053</v>
      </c>
      <c r="K162" s="97">
        <v>1</v>
      </c>
      <c r="L162" s="102" t="s">
        <v>6953</v>
      </c>
      <c r="M162" s="97">
        <v>1</v>
      </c>
      <c r="N162" s="102" t="s">
        <v>4508</v>
      </c>
      <c r="O162" s="97" t="s">
        <v>6885</v>
      </c>
      <c r="P162" s="102" t="s">
        <v>6955</v>
      </c>
      <c r="Q162" s="102">
        <v>1</v>
      </c>
      <c r="R162" s="103"/>
      <c r="S162" s="97"/>
      <c r="T162" s="102" t="s">
        <v>6943</v>
      </c>
      <c r="U162" s="102" t="s">
        <v>6907</v>
      </c>
      <c r="V162" s="102" t="s">
        <v>632</v>
      </c>
      <c r="W162" s="102">
        <v>1</v>
      </c>
      <c r="X162" s="102" t="s">
        <v>6902</v>
      </c>
      <c r="Y162" s="102">
        <v>1</v>
      </c>
      <c r="Z162" s="102" t="s">
        <v>6973</v>
      </c>
      <c r="AA162" s="102">
        <v>1</v>
      </c>
      <c r="AB162" s="102" t="s">
        <v>6985</v>
      </c>
      <c r="AC162" s="102">
        <v>1</v>
      </c>
      <c r="AD162" s="102" t="s">
        <v>6305</v>
      </c>
      <c r="AE162" s="102">
        <v>1</v>
      </c>
      <c r="AF162" s="102" t="s">
        <v>6918</v>
      </c>
      <c r="AG162" s="102">
        <v>1</v>
      </c>
      <c r="AH162" s="102" t="s">
        <v>6892</v>
      </c>
      <c r="AI162" s="102">
        <v>1</v>
      </c>
      <c r="AJ162" s="102" t="s">
        <v>6958</v>
      </c>
      <c r="AK162" s="102">
        <v>1</v>
      </c>
      <c r="AL162" s="102" t="s">
        <v>2169</v>
      </c>
      <c r="AM162" s="102">
        <v>1</v>
      </c>
      <c r="AN162" s="102" t="s">
        <v>6966</v>
      </c>
      <c r="AO162" s="102">
        <v>1</v>
      </c>
      <c r="AP162" s="102" t="s">
        <v>6910</v>
      </c>
      <c r="AQ162" s="102" t="s">
        <v>6880</v>
      </c>
      <c r="AR162" s="90"/>
      <c r="AS162" s="1"/>
      <c r="AT162" s="1"/>
      <c r="AU162" s="1"/>
      <c r="AV162" s="1"/>
      <c r="AW162" s="1"/>
      <c r="AX162" s="1"/>
      <c r="AY162" s="1"/>
      <c r="AZ162" s="1"/>
      <c r="BA162" s="1"/>
      <c r="BB162" s="1"/>
      <c r="BC162" s="97"/>
      <c r="BD162" s="97"/>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90"/>
      <c r="CD162" s="1"/>
      <c r="CE162" s="1"/>
      <c r="CF162" s="1"/>
      <c r="CG162" s="1"/>
      <c r="CH162" s="1"/>
      <c r="CI162" s="1"/>
      <c r="CJ162" s="97"/>
      <c r="CK162" s="97"/>
      <c r="CL162" s="97"/>
      <c r="CM162" s="97"/>
      <c r="CN162" s="1"/>
      <c r="CO162" s="1"/>
      <c r="CP162" s="1"/>
      <c r="CQ162" s="1"/>
      <c r="CR162" s="1"/>
      <c r="CS162" s="1"/>
      <c r="CT162" s="97"/>
      <c r="CU162" s="97"/>
      <c r="CV162" s="1"/>
      <c r="CW162" s="1"/>
      <c r="CX162" s="97"/>
      <c r="CY162" s="97"/>
      <c r="CZ162" s="1"/>
      <c r="DA162" s="1"/>
      <c r="DB162" s="1"/>
      <c r="DC162" s="1"/>
      <c r="DD162" s="97"/>
      <c r="DE162" s="97"/>
      <c r="DF162" s="1"/>
      <c r="DG162" s="1"/>
      <c r="DH162" s="1"/>
      <c r="DI162" s="1"/>
      <c r="DJ162" s="98"/>
      <c r="DK162" s="98"/>
      <c r="DL162" s="1"/>
      <c r="DM162" s="1"/>
    </row>
    <row r="163" spans="1:117" ht="12.75" customHeight="1" x14ac:dyDescent="0.2">
      <c r="A163" s="1">
        <v>160</v>
      </c>
      <c r="B163" s="1" t="s">
        <v>886</v>
      </c>
      <c r="C163" s="1" t="s">
        <v>490</v>
      </c>
      <c r="D163" s="1">
        <v>6</v>
      </c>
      <c r="E163" s="1">
        <v>11</v>
      </c>
      <c r="F163" s="1" t="s">
        <v>23</v>
      </c>
      <c r="G163" s="1">
        <v>1</v>
      </c>
      <c r="H163" s="102" t="s">
        <v>6962</v>
      </c>
      <c r="I163" s="1">
        <v>1</v>
      </c>
      <c r="J163" s="102" t="s">
        <v>7053</v>
      </c>
      <c r="K163" s="97">
        <v>1</v>
      </c>
      <c r="L163" s="102" t="s">
        <v>6953</v>
      </c>
      <c r="M163" s="97">
        <v>1</v>
      </c>
      <c r="N163" s="102" t="s">
        <v>6954</v>
      </c>
      <c r="O163" s="97">
        <v>1</v>
      </c>
      <c r="P163" s="102" t="s">
        <v>6955</v>
      </c>
      <c r="Q163" s="102">
        <v>1</v>
      </c>
      <c r="R163" s="103"/>
      <c r="S163" s="97"/>
      <c r="T163" s="102" t="s">
        <v>6884</v>
      </c>
      <c r="U163" s="102" t="s">
        <v>6885</v>
      </c>
      <c r="V163" s="102" t="s">
        <v>632</v>
      </c>
      <c r="W163" s="102">
        <v>1</v>
      </c>
      <c r="X163" s="102" t="s">
        <v>6902</v>
      </c>
      <c r="Y163" s="102">
        <v>1</v>
      </c>
      <c r="Z163" s="102" t="s">
        <v>6973</v>
      </c>
      <c r="AA163" s="102">
        <v>1</v>
      </c>
      <c r="AB163" s="102" t="s">
        <v>6985</v>
      </c>
      <c r="AC163" s="102">
        <v>1</v>
      </c>
      <c r="AD163" s="102" t="s">
        <v>6305</v>
      </c>
      <c r="AE163" s="102">
        <v>1</v>
      </c>
      <c r="AF163" s="102" t="s">
        <v>6918</v>
      </c>
      <c r="AG163" s="102">
        <v>1</v>
      </c>
      <c r="AH163" s="102" t="s">
        <v>5813</v>
      </c>
      <c r="AI163" s="102" t="s">
        <v>6877</v>
      </c>
      <c r="AJ163" s="102" t="s">
        <v>6958</v>
      </c>
      <c r="AK163" s="102">
        <v>1</v>
      </c>
      <c r="AL163" s="102" t="s">
        <v>6970</v>
      </c>
      <c r="AM163" s="102" t="s">
        <v>6895</v>
      </c>
      <c r="AN163" s="102" t="s">
        <v>6966</v>
      </c>
      <c r="AO163" s="102">
        <v>1</v>
      </c>
      <c r="AP163" s="102" t="s">
        <v>6894</v>
      </c>
      <c r="AQ163" s="102">
        <v>1</v>
      </c>
      <c r="AR163" s="90"/>
      <c r="AS163" s="1"/>
      <c r="AT163" s="1"/>
      <c r="AU163" s="1"/>
      <c r="AV163" s="1"/>
      <c r="AW163" s="1"/>
      <c r="AX163" s="1"/>
      <c r="AY163" s="1"/>
      <c r="AZ163" s="1"/>
      <c r="BA163" s="1"/>
      <c r="BB163" s="1"/>
      <c r="BC163" s="97"/>
      <c r="BD163" s="97"/>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90"/>
      <c r="CD163" s="1"/>
      <c r="CE163" s="1"/>
      <c r="CF163" s="1"/>
      <c r="CG163" s="1"/>
      <c r="CH163" s="1"/>
      <c r="CI163" s="1"/>
      <c r="CJ163" s="97"/>
      <c r="CK163" s="97"/>
      <c r="CL163" s="97"/>
      <c r="CM163" s="97"/>
      <c r="CN163" s="1"/>
      <c r="CO163" s="1"/>
      <c r="CP163" s="1"/>
      <c r="CQ163" s="1"/>
      <c r="CR163" s="1"/>
      <c r="CS163" s="1"/>
      <c r="CT163" s="97"/>
      <c r="CU163" s="97"/>
      <c r="CV163" s="1"/>
      <c r="CW163" s="1"/>
      <c r="CX163" s="97"/>
      <c r="CY163" s="97"/>
      <c r="CZ163" s="1"/>
      <c r="DA163" s="1"/>
      <c r="DB163" s="1"/>
      <c r="DC163" s="1"/>
      <c r="DD163" s="97"/>
      <c r="DE163" s="97"/>
      <c r="DF163" s="1"/>
      <c r="DG163" s="1"/>
      <c r="DH163" s="1"/>
      <c r="DI163" s="1"/>
      <c r="DJ163" s="98"/>
      <c r="DK163" s="98"/>
      <c r="DL163" s="1"/>
      <c r="DM163" s="1"/>
    </row>
    <row r="164" spans="1:117" ht="12.75" customHeight="1" x14ac:dyDescent="0.2">
      <c r="A164" s="1">
        <v>161</v>
      </c>
      <c r="B164" s="1" t="s">
        <v>890</v>
      </c>
      <c r="C164" s="1" t="s">
        <v>490</v>
      </c>
      <c r="D164" s="1">
        <v>6</v>
      </c>
      <c r="E164" s="1">
        <v>11</v>
      </c>
      <c r="F164" s="1" t="s">
        <v>23</v>
      </c>
      <c r="G164" s="1">
        <v>1</v>
      </c>
      <c r="H164" s="102" t="s">
        <v>6962</v>
      </c>
      <c r="I164" s="1">
        <v>1</v>
      </c>
      <c r="J164" s="102" t="s">
        <v>7053</v>
      </c>
      <c r="K164" s="97">
        <v>1</v>
      </c>
      <c r="L164" s="102" t="s">
        <v>6953</v>
      </c>
      <c r="M164" s="97">
        <v>1</v>
      </c>
      <c r="N164" s="102" t="s">
        <v>7056</v>
      </c>
      <c r="O164" s="97" t="s">
        <v>6880</v>
      </c>
      <c r="P164" s="102" t="s">
        <v>6955</v>
      </c>
      <c r="Q164" s="102">
        <v>1</v>
      </c>
      <c r="R164" s="103"/>
      <c r="S164" s="97"/>
      <c r="T164" s="102" t="s">
        <v>6956</v>
      </c>
      <c r="U164" s="102">
        <v>1</v>
      </c>
      <c r="V164" s="102" t="s">
        <v>632</v>
      </c>
      <c r="W164" s="102">
        <v>1</v>
      </c>
      <c r="X164" s="102" t="s">
        <v>6902</v>
      </c>
      <c r="Y164" s="102">
        <v>1</v>
      </c>
      <c r="Z164" s="102" t="s">
        <v>6973</v>
      </c>
      <c r="AA164" s="102">
        <v>1</v>
      </c>
      <c r="AB164" s="102" t="s">
        <v>6985</v>
      </c>
      <c r="AC164" s="102">
        <v>1</v>
      </c>
      <c r="AD164" s="102" t="s">
        <v>6305</v>
      </c>
      <c r="AE164" s="102">
        <v>1</v>
      </c>
      <c r="AF164" s="102" t="s">
        <v>6918</v>
      </c>
      <c r="AG164" s="102">
        <v>1</v>
      </c>
      <c r="AH164" s="102" t="s">
        <v>6892</v>
      </c>
      <c r="AI164" s="102">
        <v>1</v>
      </c>
      <c r="AJ164" s="102" t="s">
        <v>6958</v>
      </c>
      <c r="AK164" s="102">
        <v>1</v>
      </c>
      <c r="AL164" s="102" t="s">
        <v>6970</v>
      </c>
      <c r="AM164" s="102" t="s">
        <v>6895</v>
      </c>
      <c r="AN164" s="102" t="s">
        <v>6966</v>
      </c>
      <c r="AO164" s="102">
        <v>1</v>
      </c>
      <c r="AP164" s="102" t="s">
        <v>6894</v>
      </c>
      <c r="AQ164" s="102">
        <v>1</v>
      </c>
      <c r="AR164" s="90"/>
      <c r="AS164" s="1"/>
      <c r="AT164" s="1"/>
      <c r="AU164" s="1"/>
      <c r="AV164" s="1"/>
      <c r="AW164" s="1"/>
      <c r="AX164" s="1"/>
      <c r="AY164" s="1"/>
      <c r="AZ164" s="1"/>
      <c r="BA164" s="1"/>
      <c r="BB164" s="1"/>
      <c r="BC164" s="97"/>
      <c r="BD164" s="97"/>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90"/>
      <c r="CD164" s="1"/>
      <c r="CE164" s="1"/>
      <c r="CF164" s="1"/>
      <c r="CG164" s="1"/>
      <c r="CH164" s="1"/>
      <c r="CI164" s="1"/>
      <c r="CJ164" s="97"/>
      <c r="CK164" s="97"/>
      <c r="CL164" s="97"/>
      <c r="CM164" s="97"/>
      <c r="CN164" s="1"/>
      <c r="CO164" s="1"/>
      <c r="CP164" s="1"/>
      <c r="CQ164" s="1"/>
      <c r="CR164" s="1"/>
      <c r="CS164" s="1"/>
      <c r="CT164" s="97"/>
      <c r="CU164" s="97"/>
      <c r="CV164" s="1"/>
      <c r="CW164" s="1"/>
      <c r="CX164" s="97"/>
      <c r="CY164" s="97"/>
      <c r="CZ164" s="1"/>
      <c r="DA164" s="1"/>
      <c r="DB164" s="1"/>
      <c r="DC164" s="1"/>
      <c r="DD164" s="97"/>
      <c r="DE164" s="97"/>
      <c r="DF164" s="1"/>
      <c r="DG164" s="1"/>
      <c r="DH164" s="1"/>
      <c r="DI164" s="1"/>
      <c r="DJ164" s="98"/>
      <c r="DK164" s="98"/>
      <c r="DL164" s="1"/>
      <c r="DM164" s="1"/>
    </row>
    <row r="165" spans="1:117" ht="12.75" customHeight="1" x14ac:dyDescent="0.2">
      <c r="A165" s="1">
        <v>162</v>
      </c>
      <c r="B165" s="1" t="s">
        <v>4058</v>
      </c>
      <c r="C165" s="1" t="s">
        <v>490</v>
      </c>
      <c r="D165" s="1">
        <v>6</v>
      </c>
      <c r="E165" s="1">
        <v>11</v>
      </c>
      <c r="F165" s="1" t="s">
        <v>23</v>
      </c>
      <c r="G165" s="1">
        <v>1</v>
      </c>
      <c r="H165" s="102" t="s">
        <v>6962</v>
      </c>
      <c r="I165" s="1">
        <v>1</v>
      </c>
      <c r="J165" s="102" t="s">
        <v>7053</v>
      </c>
      <c r="K165" s="97">
        <v>1</v>
      </c>
      <c r="L165" s="102" t="s">
        <v>6953</v>
      </c>
      <c r="M165" s="97">
        <v>1</v>
      </c>
      <c r="N165" s="102" t="s">
        <v>6954</v>
      </c>
      <c r="O165" s="97">
        <v>1</v>
      </c>
      <c r="P165" s="102" t="s">
        <v>6955</v>
      </c>
      <c r="Q165" s="102">
        <v>1</v>
      </c>
      <c r="R165" s="103"/>
      <c r="S165" s="97"/>
      <c r="T165" s="102" t="s">
        <v>6956</v>
      </c>
      <c r="U165" s="102">
        <v>1</v>
      </c>
      <c r="V165" s="102" t="s">
        <v>632</v>
      </c>
      <c r="W165" s="102">
        <v>1</v>
      </c>
      <c r="X165" s="102" t="s">
        <v>6902</v>
      </c>
      <c r="Y165" s="102">
        <v>1</v>
      </c>
      <c r="Z165" s="102" t="s">
        <v>3128</v>
      </c>
      <c r="AA165" s="102" t="s">
        <v>6885</v>
      </c>
      <c r="AB165" s="102" t="s">
        <v>6889</v>
      </c>
      <c r="AC165" s="102" t="s">
        <v>6880</v>
      </c>
      <c r="AD165" s="102" t="s">
        <v>6305</v>
      </c>
      <c r="AE165" s="102">
        <v>1</v>
      </c>
      <c r="AF165" s="102" t="s">
        <v>6918</v>
      </c>
      <c r="AG165" s="102">
        <v>1</v>
      </c>
      <c r="AH165" s="102" t="s">
        <v>6892</v>
      </c>
      <c r="AI165" s="102">
        <v>1</v>
      </c>
      <c r="AJ165" s="102" t="s">
        <v>6958</v>
      </c>
      <c r="AK165" s="102">
        <v>1</v>
      </c>
      <c r="AL165" s="102" t="s">
        <v>2169</v>
      </c>
      <c r="AM165" s="102">
        <v>1</v>
      </c>
      <c r="AN165" s="102" t="s">
        <v>6966</v>
      </c>
      <c r="AO165" s="102">
        <v>1</v>
      </c>
      <c r="AP165" s="102" t="s">
        <v>6894</v>
      </c>
      <c r="AQ165" s="102">
        <v>1</v>
      </c>
      <c r="AR165" s="90"/>
      <c r="AS165" s="1"/>
      <c r="AT165" s="1"/>
      <c r="AU165" s="1"/>
      <c r="AV165" s="1"/>
      <c r="AW165" s="1"/>
      <c r="AX165" s="1"/>
      <c r="AY165" s="1"/>
      <c r="AZ165" s="1"/>
      <c r="BA165" s="1"/>
      <c r="BB165" s="1"/>
      <c r="BC165" s="97"/>
      <c r="BD165" s="97"/>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90"/>
      <c r="CD165" s="1"/>
      <c r="CE165" s="1"/>
      <c r="CF165" s="1"/>
      <c r="CG165" s="1"/>
      <c r="CH165" s="1"/>
      <c r="CI165" s="1"/>
      <c r="CJ165" s="97"/>
      <c r="CK165" s="97"/>
      <c r="CL165" s="97"/>
      <c r="CM165" s="97"/>
      <c r="CN165" s="1"/>
      <c r="CO165" s="1"/>
      <c r="CP165" s="1"/>
      <c r="CQ165" s="1"/>
      <c r="CR165" s="1"/>
      <c r="CS165" s="1"/>
      <c r="CT165" s="97"/>
      <c r="CU165" s="97"/>
      <c r="CV165" s="1"/>
      <c r="CW165" s="1"/>
      <c r="CX165" s="97"/>
      <c r="CY165" s="97"/>
      <c r="CZ165" s="1"/>
      <c r="DA165" s="1"/>
      <c r="DB165" s="1"/>
      <c r="DC165" s="1"/>
      <c r="DD165" s="97"/>
      <c r="DE165" s="97"/>
      <c r="DF165" s="1"/>
      <c r="DG165" s="1"/>
      <c r="DH165" s="1"/>
      <c r="DI165" s="1"/>
      <c r="DJ165" s="98"/>
      <c r="DK165" s="98"/>
      <c r="DL165" s="1"/>
      <c r="DM165" s="1"/>
    </row>
    <row r="166" spans="1:117" ht="12.75" customHeight="1" x14ac:dyDescent="0.2">
      <c r="A166" s="1">
        <v>163</v>
      </c>
      <c r="B166" s="1" t="s">
        <v>899</v>
      </c>
      <c r="C166" s="1" t="s">
        <v>490</v>
      </c>
      <c r="D166" s="1">
        <v>6</v>
      </c>
      <c r="E166" s="1">
        <v>11</v>
      </c>
      <c r="F166" s="1" t="s">
        <v>23</v>
      </c>
      <c r="G166" s="1">
        <v>1</v>
      </c>
      <c r="H166" s="102" t="s">
        <v>6962</v>
      </c>
      <c r="I166" s="1">
        <v>1</v>
      </c>
      <c r="J166" s="102" t="s">
        <v>6952</v>
      </c>
      <c r="K166" s="97" t="s">
        <v>625</v>
      </c>
      <c r="L166" s="102" t="s">
        <v>6953</v>
      </c>
      <c r="M166" s="97">
        <v>1</v>
      </c>
      <c r="N166" s="102" t="s">
        <v>6954</v>
      </c>
      <c r="O166" s="97">
        <v>1</v>
      </c>
      <c r="P166" s="102" t="s">
        <v>6972</v>
      </c>
      <c r="Q166" s="102" t="s">
        <v>6907</v>
      </c>
      <c r="R166" s="103"/>
      <c r="S166" s="97"/>
      <c r="T166" s="102" t="s">
        <v>6956</v>
      </c>
      <c r="U166" s="102">
        <v>1</v>
      </c>
      <c r="V166" s="102" t="s">
        <v>632</v>
      </c>
      <c r="W166" s="102">
        <v>1</v>
      </c>
      <c r="X166" s="102" t="s">
        <v>6902</v>
      </c>
      <c r="Y166" s="102">
        <v>1</v>
      </c>
      <c r="Z166" s="102" t="s">
        <v>6973</v>
      </c>
      <c r="AA166" s="102">
        <v>1</v>
      </c>
      <c r="AB166" s="102" t="s">
        <v>6985</v>
      </c>
      <c r="AC166" s="102">
        <v>1</v>
      </c>
      <c r="AD166" s="102" t="s">
        <v>6305</v>
      </c>
      <c r="AE166" s="102">
        <v>1</v>
      </c>
      <c r="AF166" s="102" t="s">
        <v>6906</v>
      </c>
      <c r="AG166" s="102" t="s">
        <v>6907</v>
      </c>
      <c r="AH166" s="102" t="s">
        <v>6892</v>
      </c>
      <c r="AI166" s="102">
        <v>1</v>
      </c>
      <c r="AJ166" s="102" t="s">
        <v>6958</v>
      </c>
      <c r="AK166" s="102">
        <v>1</v>
      </c>
      <c r="AL166" s="102" t="s">
        <v>6970</v>
      </c>
      <c r="AM166" s="102" t="s">
        <v>6895</v>
      </c>
      <c r="AN166" s="102" t="s">
        <v>6966</v>
      </c>
      <c r="AO166" s="102">
        <v>1</v>
      </c>
      <c r="AP166" s="102" t="s">
        <v>6894</v>
      </c>
      <c r="AQ166" s="102">
        <v>1</v>
      </c>
      <c r="AR166" s="90"/>
      <c r="AS166" s="1"/>
      <c r="AT166" s="1"/>
      <c r="AU166" s="1"/>
      <c r="AV166" s="1"/>
      <c r="AW166" s="1"/>
      <c r="AX166" s="1"/>
      <c r="AY166" s="1"/>
      <c r="AZ166" s="1"/>
      <c r="BA166" s="1"/>
      <c r="BB166" s="1"/>
      <c r="BC166" s="97"/>
      <c r="BD166" s="97"/>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90"/>
      <c r="CD166" s="1"/>
      <c r="CE166" s="1"/>
      <c r="CF166" s="1"/>
      <c r="CG166" s="1"/>
      <c r="CH166" s="1"/>
      <c r="CI166" s="1"/>
      <c r="CJ166" s="97"/>
      <c r="CK166" s="97"/>
      <c r="CL166" s="97"/>
      <c r="CM166" s="97"/>
      <c r="CN166" s="1"/>
      <c r="CO166" s="1"/>
      <c r="CP166" s="1"/>
      <c r="CQ166" s="1"/>
      <c r="CR166" s="1"/>
      <c r="CS166" s="1"/>
      <c r="CT166" s="97"/>
      <c r="CU166" s="97"/>
      <c r="CV166" s="1"/>
      <c r="CW166" s="1"/>
      <c r="CX166" s="97"/>
      <c r="CY166" s="97"/>
      <c r="CZ166" s="1"/>
      <c r="DA166" s="1"/>
      <c r="DB166" s="1"/>
      <c r="DC166" s="1"/>
      <c r="DD166" s="97"/>
      <c r="DE166" s="97"/>
      <c r="DF166" s="1"/>
      <c r="DG166" s="1"/>
      <c r="DH166" s="1"/>
      <c r="DI166" s="1"/>
      <c r="DJ166" s="98"/>
      <c r="DK166" s="98"/>
      <c r="DL166" s="1"/>
      <c r="DM166" s="1"/>
    </row>
    <row r="167" spans="1:117" ht="12.75" customHeight="1" x14ac:dyDescent="0.2">
      <c r="A167" s="1">
        <v>164</v>
      </c>
      <c r="B167" s="1" t="s">
        <v>903</v>
      </c>
      <c r="C167" s="1" t="s">
        <v>490</v>
      </c>
      <c r="D167" s="1">
        <v>6</v>
      </c>
      <c r="E167" s="1">
        <v>11</v>
      </c>
      <c r="F167" s="1" t="s">
        <v>23</v>
      </c>
      <c r="G167" s="1">
        <v>1</v>
      </c>
      <c r="H167" s="102" t="s">
        <v>6911</v>
      </c>
      <c r="I167" s="1" t="s">
        <v>6885</v>
      </c>
      <c r="J167" s="102" t="s">
        <v>6952</v>
      </c>
      <c r="K167" s="97" t="s">
        <v>625</v>
      </c>
      <c r="L167" s="102" t="s">
        <v>6953</v>
      </c>
      <c r="M167" s="97">
        <v>1</v>
      </c>
      <c r="N167" s="102" t="s">
        <v>6954</v>
      </c>
      <c r="O167" s="97">
        <v>1</v>
      </c>
      <c r="P167" s="102" t="s">
        <v>7019</v>
      </c>
      <c r="Q167" s="102" t="s">
        <v>625</v>
      </c>
      <c r="R167" s="103"/>
      <c r="S167" s="97"/>
      <c r="T167" s="102" t="s">
        <v>6956</v>
      </c>
      <c r="U167" s="102">
        <v>1</v>
      </c>
      <c r="V167" s="102" t="s">
        <v>2553</v>
      </c>
      <c r="W167" s="102" t="s">
        <v>6879</v>
      </c>
      <c r="X167" s="102" t="s">
        <v>6902</v>
      </c>
      <c r="Y167" s="102">
        <v>1</v>
      </c>
      <c r="Z167" s="102" t="s">
        <v>6973</v>
      </c>
      <c r="AA167" s="102">
        <v>1</v>
      </c>
      <c r="AB167" s="102" t="s">
        <v>6985</v>
      </c>
      <c r="AC167" s="102">
        <v>1</v>
      </c>
      <c r="AD167" s="102" t="s">
        <v>6305</v>
      </c>
      <c r="AE167" s="102">
        <v>1</v>
      </c>
      <c r="AF167" s="102" t="s">
        <v>7020</v>
      </c>
      <c r="AG167" s="102" t="s">
        <v>6905</v>
      </c>
      <c r="AH167" s="102" t="s">
        <v>6892</v>
      </c>
      <c r="AI167" s="102">
        <v>1</v>
      </c>
      <c r="AJ167" s="102" t="s">
        <v>6958</v>
      </c>
      <c r="AK167" s="102">
        <v>1</v>
      </c>
      <c r="AL167" s="102" t="s">
        <v>7044</v>
      </c>
      <c r="AM167" s="102" t="s">
        <v>6880</v>
      </c>
      <c r="AN167" s="102" t="s">
        <v>6966</v>
      </c>
      <c r="AO167" s="102">
        <v>1</v>
      </c>
      <c r="AP167" s="102" t="s">
        <v>6894</v>
      </c>
      <c r="AQ167" s="102">
        <v>1</v>
      </c>
      <c r="AR167" s="90"/>
      <c r="AS167" s="1"/>
      <c r="AT167" s="1"/>
      <c r="AU167" s="1"/>
      <c r="AV167" s="1"/>
      <c r="AW167" s="1"/>
      <c r="AX167" s="1"/>
      <c r="AY167" s="1"/>
      <c r="AZ167" s="1"/>
      <c r="BA167" s="1"/>
      <c r="BB167" s="1"/>
      <c r="BC167" s="97"/>
      <c r="BD167" s="97"/>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90"/>
      <c r="CD167" s="1"/>
      <c r="CE167" s="1"/>
      <c r="CF167" s="1"/>
      <c r="CG167" s="1"/>
      <c r="CH167" s="1"/>
      <c r="CI167" s="1"/>
      <c r="CJ167" s="97"/>
      <c r="CK167" s="97"/>
      <c r="CL167" s="97"/>
      <c r="CM167" s="97"/>
      <c r="CN167" s="1"/>
      <c r="CO167" s="1"/>
      <c r="CP167" s="1"/>
      <c r="CQ167" s="1"/>
      <c r="CR167" s="1"/>
      <c r="CS167" s="1"/>
      <c r="CT167" s="97"/>
      <c r="CU167" s="97"/>
      <c r="CV167" s="1"/>
      <c r="CW167" s="1"/>
      <c r="CX167" s="97"/>
      <c r="CY167" s="97"/>
      <c r="CZ167" s="1"/>
      <c r="DA167" s="1"/>
      <c r="DB167" s="1"/>
      <c r="DC167" s="1"/>
      <c r="DD167" s="97"/>
      <c r="DE167" s="97"/>
      <c r="DF167" s="1"/>
      <c r="DG167" s="1"/>
      <c r="DH167" s="1"/>
      <c r="DI167" s="1"/>
      <c r="DJ167" s="98"/>
      <c r="DK167" s="98"/>
      <c r="DL167" s="1"/>
      <c r="DM167" s="1"/>
    </row>
    <row r="168" spans="1:117" ht="12.75" customHeight="1" x14ac:dyDescent="0.2">
      <c r="A168" s="1">
        <v>165</v>
      </c>
      <c r="B168" s="1" t="s">
        <v>4114</v>
      </c>
      <c r="C168" s="1" t="s">
        <v>490</v>
      </c>
      <c r="D168" s="1">
        <v>6</v>
      </c>
      <c r="E168" s="1">
        <v>11</v>
      </c>
      <c r="F168" s="1" t="s">
        <v>23</v>
      </c>
      <c r="G168" s="1">
        <v>1</v>
      </c>
      <c r="H168" s="102" t="s">
        <v>6962</v>
      </c>
      <c r="I168" s="1">
        <v>1</v>
      </c>
      <c r="J168" s="102" t="s">
        <v>6952</v>
      </c>
      <c r="K168" s="97" t="s">
        <v>625</v>
      </c>
      <c r="L168" s="102" t="s">
        <v>6953</v>
      </c>
      <c r="M168" s="97">
        <v>1</v>
      </c>
      <c r="N168" s="102" t="s">
        <v>6954</v>
      </c>
      <c r="O168" s="97">
        <v>1</v>
      </c>
      <c r="P168" s="102" t="s">
        <v>7019</v>
      </c>
      <c r="Q168" s="102" t="s">
        <v>625</v>
      </c>
      <c r="R168" s="103"/>
      <c r="S168" s="97"/>
      <c r="T168" s="102" t="s">
        <v>6956</v>
      </c>
      <c r="U168" s="102">
        <v>1</v>
      </c>
      <c r="V168" s="102" t="s">
        <v>632</v>
      </c>
      <c r="W168" s="102">
        <v>1</v>
      </c>
      <c r="X168" s="102" t="s">
        <v>6902</v>
      </c>
      <c r="Y168" s="102">
        <v>1</v>
      </c>
      <c r="Z168" s="102" t="s">
        <v>6973</v>
      </c>
      <c r="AA168" s="102">
        <v>1</v>
      </c>
      <c r="AB168" s="102" t="s">
        <v>6985</v>
      </c>
      <c r="AC168" s="102">
        <v>1</v>
      </c>
      <c r="AD168" s="102" t="s">
        <v>6890</v>
      </c>
      <c r="AE168" s="102" t="s">
        <v>6877</v>
      </c>
      <c r="AF168" s="102" t="s">
        <v>6906</v>
      </c>
      <c r="AG168" s="102" t="s">
        <v>6907</v>
      </c>
      <c r="AH168" s="102" t="s">
        <v>6892</v>
      </c>
      <c r="AI168" s="102">
        <v>1</v>
      </c>
      <c r="AJ168" s="102" t="s">
        <v>6958</v>
      </c>
      <c r="AK168" s="102">
        <v>1</v>
      </c>
      <c r="AL168" s="102" t="s">
        <v>6970</v>
      </c>
      <c r="AM168" s="102" t="s">
        <v>6895</v>
      </c>
      <c r="AN168" s="102" t="s">
        <v>6966</v>
      </c>
      <c r="AO168" s="102">
        <v>1</v>
      </c>
      <c r="AP168" s="102" t="s">
        <v>6894</v>
      </c>
      <c r="AQ168" s="102">
        <v>1</v>
      </c>
      <c r="AR168" s="90"/>
      <c r="AS168" s="1"/>
      <c r="AT168" s="1"/>
      <c r="AU168" s="1"/>
      <c r="AV168" s="1"/>
      <c r="AW168" s="1"/>
      <c r="AX168" s="1"/>
      <c r="AY168" s="1"/>
      <c r="AZ168" s="1"/>
      <c r="BA168" s="1"/>
      <c r="BB168" s="1"/>
      <c r="BC168" s="97"/>
      <c r="BD168" s="97"/>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90"/>
      <c r="CD168" s="1"/>
      <c r="CE168" s="1"/>
      <c r="CF168" s="1"/>
      <c r="CG168" s="1"/>
      <c r="CH168" s="1"/>
      <c r="CI168" s="1"/>
      <c r="CJ168" s="97"/>
      <c r="CK168" s="97"/>
      <c r="CL168" s="97"/>
      <c r="CM168" s="97"/>
      <c r="CN168" s="1"/>
      <c r="CO168" s="1"/>
      <c r="CP168" s="1"/>
      <c r="CQ168" s="1"/>
      <c r="CR168" s="1"/>
      <c r="CS168" s="1"/>
      <c r="CT168" s="97"/>
      <c r="CU168" s="97"/>
      <c r="CV168" s="1"/>
      <c r="CW168" s="1"/>
      <c r="CX168" s="97"/>
      <c r="CY168" s="97"/>
      <c r="CZ168" s="1"/>
      <c r="DA168" s="1"/>
      <c r="DB168" s="1"/>
      <c r="DC168" s="1"/>
      <c r="DD168" s="97"/>
      <c r="DE168" s="97"/>
      <c r="DF168" s="1"/>
      <c r="DG168" s="1"/>
      <c r="DH168" s="1"/>
      <c r="DI168" s="1"/>
      <c r="DJ168" s="98"/>
      <c r="DK168" s="98"/>
      <c r="DL168" s="1"/>
      <c r="DM168" s="1"/>
    </row>
    <row r="169" spans="1:117" ht="12.75" customHeight="1" x14ac:dyDescent="0.2">
      <c r="A169" s="1">
        <v>166</v>
      </c>
      <c r="B169" s="1" t="s">
        <v>4136</v>
      </c>
      <c r="C169" s="1" t="s">
        <v>490</v>
      </c>
      <c r="D169" s="1">
        <v>6</v>
      </c>
      <c r="E169" s="1">
        <v>11</v>
      </c>
      <c r="F169" s="1" t="s">
        <v>23</v>
      </c>
      <c r="G169" s="1">
        <v>1</v>
      </c>
      <c r="H169" s="102" t="s">
        <v>6962</v>
      </c>
      <c r="I169" s="1">
        <v>1</v>
      </c>
      <c r="J169" s="102" t="s">
        <v>7053</v>
      </c>
      <c r="K169" s="97">
        <v>1</v>
      </c>
      <c r="L169" s="102" t="s">
        <v>6953</v>
      </c>
      <c r="M169" s="97">
        <v>1</v>
      </c>
      <c r="N169" s="102" t="s">
        <v>6954</v>
      </c>
      <c r="O169" s="97">
        <v>1</v>
      </c>
      <c r="P169" s="102" t="s">
        <v>6955</v>
      </c>
      <c r="Q169" s="102">
        <v>1</v>
      </c>
      <c r="R169" s="103"/>
      <c r="S169" s="97"/>
      <c r="T169" s="102" t="s">
        <v>6956</v>
      </c>
      <c r="U169" s="102">
        <v>1</v>
      </c>
      <c r="V169" s="102" t="s">
        <v>632</v>
      </c>
      <c r="W169" s="102">
        <v>1</v>
      </c>
      <c r="X169" s="102" t="s">
        <v>6902</v>
      </c>
      <c r="Y169" s="102">
        <v>1</v>
      </c>
      <c r="Z169" s="102" t="s">
        <v>6973</v>
      </c>
      <c r="AA169" s="102">
        <v>1</v>
      </c>
      <c r="AB169" s="102" t="s">
        <v>6889</v>
      </c>
      <c r="AC169" s="102" t="s">
        <v>6880</v>
      </c>
      <c r="AD169" s="102" t="s">
        <v>6305</v>
      </c>
      <c r="AE169" s="102">
        <v>1</v>
      </c>
      <c r="AF169" s="102" t="s">
        <v>6918</v>
      </c>
      <c r="AG169" s="102">
        <v>1</v>
      </c>
      <c r="AH169" s="102" t="s">
        <v>6892</v>
      </c>
      <c r="AI169" s="102">
        <v>1</v>
      </c>
      <c r="AJ169" s="102" t="s">
        <v>6958</v>
      </c>
      <c r="AK169" s="102">
        <v>1</v>
      </c>
      <c r="AL169" s="102" t="s">
        <v>2169</v>
      </c>
      <c r="AM169" s="102">
        <v>1</v>
      </c>
      <c r="AN169" s="102" t="s">
        <v>6966</v>
      </c>
      <c r="AO169" s="102">
        <v>1</v>
      </c>
      <c r="AP169" s="102" t="s">
        <v>6894</v>
      </c>
      <c r="AQ169" s="102">
        <v>1</v>
      </c>
      <c r="AR169" s="90"/>
      <c r="AS169" s="1"/>
      <c r="AT169" s="1"/>
      <c r="AU169" s="1"/>
      <c r="AV169" s="1"/>
      <c r="AW169" s="1"/>
      <c r="AX169" s="1"/>
      <c r="AY169" s="1"/>
      <c r="AZ169" s="1"/>
      <c r="BA169" s="1"/>
      <c r="BB169" s="1"/>
      <c r="BC169" s="97"/>
      <c r="BD169" s="97"/>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90"/>
      <c r="CD169" s="1"/>
      <c r="CE169" s="1"/>
      <c r="CF169" s="1"/>
      <c r="CG169" s="1"/>
      <c r="CH169" s="1"/>
      <c r="CI169" s="1"/>
      <c r="CJ169" s="97"/>
      <c r="CK169" s="97"/>
      <c r="CL169" s="97"/>
      <c r="CM169" s="97"/>
      <c r="CN169" s="1"/>
      <c r="CO169" s="1"/>
      <c r="CP169" s="1"/>
      <c r="CQ169" s="1"/>
      <c r="CR169" s="1"/>
      <c r="CS169" s="1"/>
      <c r="CT169" s="97"/>
      <c r="CU169" s="97"/>
      <c r="CV169" s="1"/>
      <c r="CW169" s="1"/>
      <c r="CX169" s="97"/>
      <c r="CY169" s="97"/>
      <c r="CZ169" s="1"/>
      <c r="DA169" s="1"/>
      <c r="DB169" s="1"/>
      <c r="DC169" s="1"/>
      <c r="DD169" s="97"/>
      <c r="DE169" s="97"/>
      <c r="DF169" s="1"/>
      <c r="DG169" s="1"/>
      <c r="DH169" s="1"/>
      <c r="DI169" s="1"/>
      <c r="DJ169" s="98"/>
      <c r="DK169" s="98"/>
      <c r="DL169" s="1"/>
      <c r="DM169" s="1"/>
    </row>
    <row r="170" spans="1:117" ht="12.75" customHeight="1" x14ac:dyDescent="0.2">
      <c r="A170" s="1">
        <v>167</v>
      </c>
      <c r="B170" s="1" t="s">
        <v>916</v>
      </c>
      <c r="C170" s="1" t="s">
        <v>490</v>
      </c>
      <c r="D170" s="1">
        <v>6</v>
      </c>
      <c r="E170" s="1">
        <v>11</v>
      </c>
      <c r="F170" s="1" t="s">
        <v>23</v>
      </c>
      <c r="G170" s="1">
        <v>1</v>
      </c>
      <c r="H170" s="102" t="s">
        <v>6962</v>
      </c>
      <c r="I170" s="1">
        <v>1</v>
      </c>
      <c r="J170" s="102" t="s">
        <v>6952</v>
      </c>
      <c r="K170" s="97" t="s">
        <v>625</v>
      </c>
      <c r="L170" s="102" t="s">
        <v>6953</v>
      </c>
      <c r="M170" s="97">
        <v>1</v>
      </c>
      <c r="N170" s="102" t="s">
        <v>6954</v>
      </c>
      <c r="O170" s="97">
        <v>1</v>
      </c>
      <c r="P170" s="102" t="s">
        <v>7019</v>
      </c>
      <c r="Q170" s="102" t="s">
        <v>625</v>
      </c>
      <c r="R170" s="103"/>
      <c r="S170" s="97"/>
      <c r="T170" s="102" t="s">
        <v>6956</v>
      </c>
      <c r="U170" s="102">
        <v>1</v>
      </c>
      <c r="V170" s="102" t="s">
        <v>632</v>
      </c>
      <c r="W170" s="102">
        <v>1</v>
      </c>
      <c r="X170" s="102" t="s">
        <v>6902</v>
      </c>
      <c r="Y170" s="102">
        <v>1</v>
      </c>
      <c r="Z170" s="102" t="s">
        <v>6973</v>
      </c>
      <c r="AA170" s="102">
        <v>1</v>
      </c>
      <c r="AB170" s="102" t="s">
        <v>6985</v>
      </c>
      <c r="AC170" s="102">
        <v>1</v>
      </c>
      <c r="AD170" s="102" t="s">
        <v>6305</v>
      </c>
      <c r="AE170" s="102">
        <v>1</v>
      </c>
      <c r="AF170" s="102" t="s">
        <v>6906</v>
      </c>
      <c r="AG170" s="102" t="s">
        <v>6907</v>
      </c>
      <c r="AH170" s="102" t="s">
        <v>6892</v>
      </c>
      <c r="AI170" s="102">
        <v>1</v>
      </c>
      <c r="AJ170" s="102" t="s">
        <v>6958</v>
      </c>
      <c r="AK170" s="102">
        <v>1</v>
      </c>
      <c r="AL170" s="102" t="s">
        <v>6970</v>
      </c>
      <c r="AM170" s="102" t="s">
        <v>6895</v>
      </c>
      <c r="AN170" s="102" t="s">
        <v>6966</v>
      </c>
      <c r="AO170" s="102">
        <v>1</v>
      </c>
      <c r="AP170" s="102" t="s">
        <v>6894</v>
      </c>
      <c r="AQ170" s="102">
        <v>1</v>
      </c>
      <c r="AR170" s="90"/>
      <c r="AS170" s="1"/>
      <c r="AT170" s="1"/>
      <c r="AU170" s="1"/>
      <c r="AV170" s="1"/>
      <c r="AW170" s="1"/>
      <c r="AX170" s="1"/>
      <c r="AY170" s="1"/>
      <c r="AZ170" s="1"/>
      <c r="BA170" s="1"/>
      <c r="BB170" s="1"/>
      <c r="BC170" s="97"/>
      <c r="BD170" s="97"/>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90"/>
      <c r="CD170" s="1"/>
      <c r="CE170" s="1"/>
      <c r="CF170" s="1"/>
      <c r="CG170" s="1"/>
      <c r="CH170" s="1"/>
      <c r="CI170" s="1"/>
      <c r="CJ170" s="97"/>
      <c r="CK170" s="97"/>
      <c r="CL170" s="97"/>
      <c r="CM170" s="97"/>
      <c r="CN170" s="1"/>
      <c r="CO170" s="1"/>
      <c r="CP170" s="1"/>
      <c r="CQ170" s="1"/>
      <c r="CR170" s="1"/>
      <c r="CS170" s="1"/>
      <c r="CT170" s="97"/>
      <c r="CU170" s="97"/>
      <c r="CV170" s="1"/>
      <c r="CW170" s="1"/>
      <c r="CX170" s="97"/>
      <c r="CY170" s="97"/>
      <c r="CZ170" s="1"/>
      <c r="DA170" s="1"/>
      <c r="DB170" s="1"/>
      <c r="DC170" s="1"/>
      <c r="DD170" s="97"/>
      <c r="DE170" s="97"/>
      <c r="DF170" s="1"/>
      <c r="DG170" s="1"/>
      <c r="DH170" s="1"/>
      <c r="DI170" s="1"/>
      <c r="DJ170" s="98"/>
      <c r="DK170" s="98"/>
      <c r="DL170" s="1"/>
      <c r="DM170" s="1"/>
    </row>
    <row r="171" spans="1:117" ht="12.75" customHeight="1" x14ac:dyDescent="0.2">
      <c r="A171" s="1">
        <v>168</v>
      </c>
      <c r="B171" s="1" t="s">
        <v>921</v>
      </c>
      <c r="C171" s="1" t="s">
        <v>490</v>
      </c>
      <c r="D171" s="1">
        <v>6</v>
      </c>
      <c r="E171" s="1">
        <v>11</v>
      </c>
      <c r="F171" s="1" t="s">
        <v>23</v>
      </c>
      <c r="G171" s="1">
        <v>1</v>
      </c>
      <c r="H171" s="102" t="s">
        <v>6962</v>
      </c>
      <c r="I171" s="1">
        <v>1</v>
      </c>
      <c r="J171" s="102" t="s">
        <v>7053</v>
      </c>
      <c r="K171" s="97">
        <v>1</v>
      </c>
      <c r="L171" s="102" t="s">
        <v>6953</v>
      </c>
      <c r="M171" s="97">
        <v>1</v>
      </c>
      <c r="N171" s="102" t="s">
        <v>6954</v>
      </c>
      <c r="O171" s="97">
        <v>1</v>
      </c>
      <c r="P171" s="102" t="s">
        <v>6955</v>
      </c>
      <c r="Q171" s="102">
        <v>1</v>
      </c>
      <c r="R171" s="103"/>
      <c r="S171" s="97"/>
      <c r="T171" s="102" t="s">
        <v>6884</v>
      </c>
      <c r="U171" s="102" t="s">
        <v>6885</v>
      </c>
      <c r="V171" s="102" t="s">
        <v>632</v>
      </c>
      <c r="W171" s="102">
        <v>1</v>
      </c>
      <c r="X171" s="102" t="s">
        <v>6902</v>
      </c>
      <c r="Y171" s="102">
        <v>1</v>
      </c>
      <c r="Z171" s="102" t="s">
        <v>3128</v>
      </c>
      <c r="AA171" s="102" t="s">
        <v>6885</v>
      </c>
      <c r="AB171" s="102" t="s">
        <v>6985</v>
      </c>
      <c r="AC171" s="102">
        <v>1</v>
      </c>
      <c r="AD171" s="102" t="s">
        <v>6305</v>
      </c>
      <c r="AE171" s="102">
        <v>1</v>
      </c>
      <c r="AF171" s="102" t="s">
        <v>6918</v>
      </c>
      <c r="AG171" s="102">
        <v>1</v>
      </c>
      <c r="AH171" s="102" t="s">
        <v>5813</v>
      </c>
      <c r="AI171" s="102" t="s">
        <v>6877</v>
      </c>
      <c r="AJ171" s="102" t="s">
        <v>6958</v>
      </c>
      <c r="AK171" s="102">
        <v>1</v>
      </c>
      <c r="AL171" s="102" t="s">
        <v>2169</v>
      </c>
      <c r="AM171" s="102">
        <v>1</v>
      </c>
      <c r="AN171" s="102" t="s">
        <v>6966</v>
      </c>
      <c r="AO171" s="102">
        <v>1</v>
      </c>
      <c r="AP171" s="102" t="s">
        <v>6894</v>
      </c>
      <c r="AQ171" s="102">
        <v>1</v>
      </c>
      <c r="AR171" s="90"/>
      <c r="AS171" s="1"/>
      <c r="AT171" s="1"/>
      <c r="AU171" s="1"/>
      <c r="AV171" s="1"/>
      <c r="AW171" s="1"/>
      <c r="AX171" s="1"/>
      <c r="AY171" s="1"/>
      <c r="AZ171" s="1"/>
      <c r="BA171" s="1"/>
      <c r="BB171" s="1"/>
      <c r="BC171" s="97"/>
      <c r="BD171" s="97"/>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90"/>
      <c r="CD171" s="1"/>
      <c r="CE171" s="1"/>
      <c r="CF171" s="1"/>
      <c r="CG171" s="1"/>
      <c r="CH171" s="1"/>
      <c r="CI171" s="1"/>
      <c r="CJ171" s="97"/>
      <c r="CK171" s="97"/>
      <c r="CL171" s="97"/>
      <c r="CM171" s="97"/>
      <c r="CN171" s="1"/>
      <c r="CO171" s="1"/>
      <c r="CP171" s="1"/>
      <c r="CQ171" s="1"/>
      <c r="CR171" s="1"/>
      <c r="CS171" s="1"/>
      <c r="CT171" s="97"/>
      <c r="CU171" s="97"/>
      <c r="CV171" s="1"/>
      <c r="CW171" s="1"/>
      <c r="CX171" s="97"/>
      <c r="CY171" s="97"/>
      <c r="CZ171" s="1"/>
      <c r="DA171" s="1"/>
      <c r="DB171" s="1"/>
      <c r="DC171" s="1"/>
      <c r="DD171" s="97"/>
      <c r="DE171" s="97"/>
      <c r="DF171" s="1"/>
      <c r="DG171" s="1"/>
      <c r="DH171" s="1"/>
      <c r="DI171" s="1"/>
      <c r="DJ171" s="98"/>
      <c r="DK171" s="98"/>
      <c r="DL171" s="1"/>
      <c r="DM171" s="1"/>
    </row>
    <row r="172" spans="1:117" ht="12.75" customHeight="1" x14ac:dyDescent="0.2">
      <c r="A172" s="1">
        <v>169</v>
      </c>
      <c r="B172" s="1" t="s">
        <v>4189</v>
      </c>
      <c r="C172" s="1" t="s">
        <v>490</v>
      </c>
      <c r="D172" s="1">
        <v>6</v>
      </c>
      <c r="E172" s="1">
        <v>11</v>
      </c>
      <c r="F172" s="1" t="s">
        <v>23</v>
      </c>
      <c r="G172" s="1">
        <v>1</v>
      </c>
      <c r="H172" s="102" t="s">
        <v>6962</v>
      </c>
      <c r="I172" s="1">
        <v>1</v>
      </c>
      <c r="J172" s="102" t="s">
        <v>6952</v>
      </c>
      <c r="K172" s="97" t="s">
        <v>625</v>
      </c>
      <c r="L172" s="102" t="s">
        <v>6953</v>
      </c>
      <c r="M172" s="97">
        <v>1</v>
      </c>
      <c r="N172" s="102" t="s">
        <v>6954</v>
      </c>
      <c r="O172" s="97">
        <v>1</v>
      </c>
      <c r="P172" s="102" t="s">
        <v>6955</v>
      </c>
      <c r="Q172" s="102">
        <v>1</v>
      </c>
      <c r="R172" s="103"/>
      <c r="S172" s="97"/>
      <c r="T172" s="102" t="s">
        <v>6956</v>
      </c>
      <c r="U172" s="102">
        <v>1</v>
      </c>
      <c r="V172" s="102" t="s">
        <v>632</v>
      </c>
      <c r="W172" s="102">
        <v>1</v>
      </c>
      <c r="X172" s="102" t="s">
        <v>6902</v>
      </c>
      <c r="Y172" s="102">
        <v>1</v>
      </c>
      <c r="Z172" s="102" t="s">
        <v>6973</v>
      </c>
      <c r="AA172" s="102">
        <v>1</v>
      </c>
      <c r="AB172" s="102" t="s">
        <v>7057</v>
      </c>
      <c r="AC172" s="102" t="s">
        <v>6885</v>
      </c>
      <c r="AD172" s="102" t="s">
        <v>6305</v>
      </c>
      <c r="AE172" s="102">
        <v>1</v>
      </c>
      <c r="AF172" s="102" t="s">
        <v>6947</v>
      </c>
      <c r="AG172" s="102" t="s">
        <v>625</v>
      </c>
      <c r="AH172" s="102" t="s">
        <v>6892</v>
      </c>
      <c r="AI172" s="102">
        <v>1</v>
      </c>
      <c r="AJ172" s="102" t="s">
        <v>6958</v>
      </c>
      <c r="AK172" s="102">
        <v>1</v>
      </c>
      <c r="AL172" s="102" t="s">
        <v>6970</v>
      </c>
      <c r="AM172" s="102" t="s">
        <v>6895</v>
      </c>
      <c r="AN172" s="102" t="s">
        <v>6966</v>
      </c>
      <c r="AO172" s="102">
        <v>1</v>
      </c>
      <c r="AP172" s="102" t="s">
        <v>6894</v>
      </c>
      <c r="AQ172" s="102">
        <v>1</v>
      </c>
      <c r="AR172" s="90"/>
      <c r="AS172" s="1"/>
      <c r="AT172" s="1"/>
      <c r="AU172" s="1"/>
      <c r="AV172" s="1"/>
      <c r="AW172" s="1"/>
      <c r="AX172" s="1"/>
      <c r="AY172" s="1"/>
      <c r="AZ172" s="1"/>
      <c r="BA172" s="1"/>
      <c r="BB172" s="1"/>
      <c r="BC172" s="97"/>
      <c r="BD172" s="97"/>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90"/>
      <c r="CD172" s="1"/>
      <c r="CE172" s="1"/>
      <c r="CF172" s="1"/>
      <c r="CG172" s="1"/>
      <c r="CH172" s="1"/>
      <c r="CI172" s="1"/>
      <c r="CJ172" s="97"/>
      <c r="CK172" s="97"/>
      <c r="CL172" s="97"/>
      <c r="CM172" s="97"/>
      <c r="CN172" s="1"/>
      <c r="CO172" s="1"/>
      <c r="CP172" s="1"/>
      <c r="CQ172" s="1"/>
      <c r="CR172" s="1"/>
      <c r="CS172" s="1"/>
      <c r="CT172" s="97"/>
      <c r="CU172" s="97"/>
      <c r="CV172" s="1"/>
      <c r="CW172" s="1"/>
      <c r="CX172" s="97"/>
      <c r="CY172" s="97"/>
      <c r="CZ172" s="1"/>
      <c r="DA172" s="1"/>
      <c r="DB172" s="1"/>
      <c r="DC172" s="1"/>
      <c r="DD172" s="97"/>
      <c r="DE172" s="97"/>
      <c r="DF172" s="1"/>
      <c r="DG172" s="1"/>
      <c r="DH172" s="1"/>
      <c r="DI172" s="1"/>
      <c r="DJ172" s="98"/>
      <c r="DK172" s="98"/>
      <c r="DL172" s="1"/>
      <c r="DM172" s="1"/>
    </row>
    <row r="173" spans="1:117" ht="12.75" customHeight="1" x14ac:dyDescent="0.2">
      <c r="A173" s="1">
        <v>170</v>
      </c>
      <c r="B173" s="1" t="s">
        <v>4214</v>
      </c>
      <c r="C173" s="1" t="s">
        <v>490</v>
      </c>
      <c r="D173" s="1">
        <v>6</v>
      </c>
      <c r="E173" s="1">
        <v>11</v>
      </c>
      <c r="F173" s="1" t="s">
        <v>23</v>
      </c>
      <c r="G173" s="1">
        <v>2</v>
      </c>
      <c r="H173" s="1"/>
      <c r="I173" s="1"/>
      <c r="J173" s="1"/>
      <c r="K173" s="1"/>
      <c r="L173" s="1"/>
      <c r="M173" s="1"/>
      <c r="N173" s="1"/>
      <c r="O173" s="1"/>
      <c r="P173" s="1"/>
      <c r="Q173" s="1"/>
      <c r="R173" s="1"/>
      <c r="S173" s="1"/>
      <c r="T173" s="1"/>
      <c r="U173" s="1"/>
      <c r="V173" s="1"/>
      <c r="W173" s="1"/>
      <c r="Z173" s="1"/>
      <c r="AA173" s="1"/>
      <c r="AB173" s="1"/>
      <c r="AC173" s="1"/>
      <c r="AD173" s="1"/>
      <c r="AE173" s="1"/>
      <c r="AF173" s="1"/>
      <c r="AG173" s="1"/>
      <c r="AH173" s="1"/>
      <c r="AI173" s="1"/>
      <c r="AJ173" s="1"/>
      <c r="AK173" s="1"/>
      <c r="AL173" s="1"/>
      <c r="AM173" s="1"/>
      <c r="AN173" s="1"/>
      <c r="AO173" s="1"/>
      <c r="AP173" s="1"/>
      <c r="AQ173" s="1"/>
      <c r="AR173" s="90"/>
      <c r="AS173" s="1"/>
      <c r="AT173" s="1"/>
      <c r="AU173" s="1"/>
      <c r="AV173" s="1"/>
      <c r="AW173" s="1"/>
      <c r="AX173" s="1"/>
      <c r="AY173" s="1"/>
      <c r="AZ173" s="1"/>
      <c r="BA173" s="1"/>
      <c r="BB173" s="1"/>
      <c r="BC173" s="97"/>
      <c r="BD173" s="97"/>
      <c r="BE173" s="1"/>
      <c r="BF173" s="1"/>
      <c r="BG173" s="1"/>
      <c r="BH173" s="1"/>
      <c r="BI173" s="97"/>
      <c r="BJ173" s="97"/>
      <c r="BK173" s="1"/>
      <c r="BL173" s="1"/>
      <c r="BM173" s="1"/>
      <c r="BN173" s="1"/>
      <c r="BO173" s="1"/>
      <c r="BP173" s="1"/>
      <c r="BQ173" s="1"/>
      <c r="BR173" s="1"/>
      <c r="BS173" s="1"/>
      <c r="BT173" s="1"/>
      <c r="BU173" s="1"/>
      <c r="BV173" s="1"/>
      <c r="BW173" s="1"/>
      <c r="BX173" s="1"/>
      <c r="BY173" s="1"/>
      <c r="BZ173" s="1"/>
      <c r="CA173" s="1"/>
      <c r="CB173" s="1"/>
      <c r="CC173" s="90"/>
      <c r="CD173" s="104" t="s">
        <v>6990</v>
      </c>
      <c r="CE173" s="104">
        <v>1</v>
      </c>
      <c r="CF173" s="104" t="s">
        <v>6912</v>
      </c>
      <c r="CG173" s="104">
        <v>1</v>
      </c>
      <c r="CH173" s="104" t="s">
        <v>6953</v>
      </c>
      <c r="CI173" s="104">
        <v>1</v>
      </c>
      <c r="CJ173" s="104" t="s">
        <v>6954</v>
      </c>
      <c r="CK173" s="104">
        <v>1</v>
      </c>
      <c r="CL173" s="104" t="s">
        <v>6991</v>
      </c>
      <c r="CM173" s="104">
        <v>1</v>
      </c>
      <c r="CN173" s="104" t="s">
        <v>6899</v>
      </c>
      <c r="CO173" s="104">
        <v>1</v>
      </c>
      <c r="CP173" s="104" t="s">
        <v>6992</v>
      </c>
      <c r="CQ173" s="104">
        <v>1</v>
      </c>
      <c r="CR173" s="104" t="s">
        <v>6886</v>
      </c>
      <c r="CS173" s="104" t="s">
        <v>6879</v>
      </c>
      <c r="CT173" s="104" t="s">
        <v>7005</v>
      </c>
      <c r="CU173" s="104" t="s">
        <v>6905</v>
      </c>
      <c r="CV173" s="105" t="s">
        <v>5629</v>
      </c>
      <c r="CW173" s="105">
        <v>1</v>
      </c>
      <c r="CX173" s="104" t="s">
        <v>6985</v>
      </c>
      <c r="CY173" s="104">
        <v>1</v>
      </c>
      <c r="CZ173" s="105" t="s">
        <v>7030</v>
      </c>
      <c r="DA173" s="105">
        <v>1</v>
      </c>
      <c r="DB173" s="105" t="s">
        <v>6994</v>
      </c>
      <c r="DC173" s="105">
        <v>1</v>
      </c>
      <c r="DD173" s="104" t="s">
        <v>7012</v>
      </c>
      <c r="DE173" s="104">
        <v>1</v>
      </c>
      <c r="DF173" s="105" t="s">
        <v>6958</v>
      </c>
      <c r="DG173" s="105">
        <v>1</v>
      </c>
      <c r="DH173" s="105" t="s">
        <v>6893</v>
      </c>
      <c r="DI173" s="105">
        <v>1</v>
      </c>
      <c r="DJ173" s="108" t="s">
        <v>6960</v>
      </c>
      <c r="DK173" s="108">
        <v>1</v>
      </c>
      <c r="DL173" s="105" t="s">
        <v>7032</v>
      </c>
      <c r="DM173" s="105" t="s">
        <v>625</v>
      </c>
    </row>
    <row r="174" spans="1:117" ht="12.75" customHeight="1" x14ac:dyDescent="0.2">
      <c r="A174" s="1">
        <v>171</v>
      </c>
      <c r="B174" s="1" t="s">
        <v>4235</v>
      </c>
      <c r="C174" s="1" t="s">
        <v>490</v>
      </c>
      <c r="D174" s="1">
        <v>6</v>
      </c>
      <c r="E174" s="1">
        <v>11</v>
      </c>
      <c r="F174" s="1" t="s">
        <v>23</v>
      </c>
      <c r="G174" s="1">
        <v>2</v>
      </c>
      <c r="H174" s="1"/>
      <c r="I174" s="1"/>
      <c r="J174" s="1"/>
      <c r="K174" s="1"/>
      <c r="L174" s="1"/>
      <c r="M174" s="1"/>
      <c r="N174" s="1"/>
      <c r="O174" s="1"/>
      <c r="P174" s="1"/>
      <c r="Q174" s="1"/>
      <c r="R174" s="1"/>
      <c r="S174" s="1"/>
      <c r="T174" s="1"/>
      <c r="U174" s="1"/>
      <c r="V174" s="1"/>
      <c r="W174" s="1"/>
      <c r="Z174" s="1"/>
      <c r="AA174" s="1"/>
      <c r="AB174" s="1"/>
      <c r="AC174" s="1"/>
      <c r="AD174" s="1"/>
      <c r="AE174" s="1"/>
      <c r="AF174" s="1"/>
      <c r="AG174" s="1"/>
      <c r="AH174" s="1"/>
      <c r="AI174" s="1"/>
      <c r="AJ174" s="1"/>
      <c r="AK174" s="1"/>
      <c r="AL174" s="1"/>
      <c r="AM174" s="1"/>
      <c r="AN174" s="1"/>
      <c r="AO174" s="1"/>
      <c r="AP174" s="1"/>
      <c r="AQ174" s="1"/>
      <c r="AR174" s="90"/>
      <c r="AS174" s="1"/>
      <c r="AT174" s="1"/>
      <c r="AU174" s="1"/>
      <c r="AV174" s="1"/>
      <c r="AW174" s="1"/>
      <c r="AX174" s="1"/>
      <c r="AY174" s="1"/>
      <c r="AZ174" s="1"/>
      <c r="BA174" s="1"/>
      <c r="BB174" s="1"/>
      <c r="BC174" s="97"/>
      <c r="BD174" s="97"/>
      <c r="BE174" s="1"/>
      <c r="BF174" s="1"/>
      <c r="BG174" s="1"/>
      <c r="BH174" s="1"/>
      <c r="BI174" s="97"/>
      <c r="BJ174" s="97"/>
      <c r="BK174" s="1"/>
      <c r="BL174" s="1"/>
      <c r="BM174" s="1"/>
      <c r="BN174" s="1"/>
      <c r="BO174" s="1"/>
      <c r="BP174" s="1"/>
      <c r="BQ174" s="1"/>
      <c r="BR174" s="1"/>
      <c r="BS174" s="1"/>
      <c r="BT174" s="1"/>
      <c r="BU174" s="1"/>
      <c r="BV174" s="1"/>
      <c r="BW174" s="1"/>
      <c r="BX174" s="1"/>
      <c r="BY174" s="1"/>
      <c r="BZ174" s="1"/>
      <c r="CA174" s="1"/>
      <c r="CB174" s="1"/>
      <c r="CC174" s="90"/>
      <c r="CD174" s="104" t="s">
        <v>6990</v>
      </c>
      <c r="CE174" s="104">
        <v>1</v>
      </c>
      <c r="CF174" s="104" t="s">
        <v>6912</v>
      </c>
      <c r="CG174" s="104">
        <v>1</v>
      </c>
      <c r="CH174" s="104" t="s">
        <v>6953</v>
      </c>
      <c r="CI174" s="104">
        <v>1</v>
      </c>
      <c r="CJ174" s="104" t="s">
        <v>7009</v>
      </c>
      <c r="CK174" s="104" t="s">
        <v>6907</v>
      </c>
      <c r="CL174" s="104" t="s">
        <v>7038</v>
      </c>
      <c r="CM174" s="104" t="s">
        <v>6905</v>
      </c>
      <c r="CN174" s="104" t="s">
        <v>6899</v>
      </c>
      <c r="CO174" s="104">
        <v>1</v>
      </c>
      <c r="CP174" s="104" t="s">
        <v>6992</v>
      </c>
      <c r="CQ174" s="104">
        <v>1</v>
      </c>
      <c r="CR174" s="104" t="s">
        <v>6886</v>
      </c>
      <c r="CS174" s="104" t="s">
        <v>6879</v>
      </c>
      <c r="CT174" s="104" t="s">
        <v>6993</v>
      </c>
      <c r="CU174" s="104">
        <v>1</v>
      </c>
      <c r="CV174" s="105" t="s">
        <v>5629</v>
      </c>
      <c r="CW174" s="105">
        <v>1</v>
      </c>
      <c r="CX174" s="104" t="s">
        <v>6969</v>
      </c>
      <c r="CY174" s="104" t="s">
        <v>625</v>
      </c>
      <c r="CZ174" s="105" t="s">
        <v>6890</v>
      </c>
      <c r="DA174" s="105" t="s">
        <v>6877</v>
      </c>
      <c r="DB174" s="105" t="s">
        <v>6994</v>
      </c>
      <c r="DC174" s="105">
        <v>1</v>
      </c>
      <c r="DD174" s="104" t="s">
        <v>7012</v>
      </c>
      <c r="DE174" s="104">
        <v>1</v>
      </c>
      <c r="DF174" s="105" t="s">
        <v>6958</v>
      </c>
      <c r="DG174" s="105">
        <v>1</v>
      </c>
      <c r="DH174" s="105" t="s">
        <v>7006</v>
      </c>
      <c r="DI174" s="105" t="s">
        <v>6895</v>
      </c>
      <c r="DJ174" s="108" t="s">
        <v>6960</v>
      </c>
      <c r="DK174" s="108">
        <v>1</v>
      </c>
      <c r="DL174" s="105" t="s">
        <v>7032</v>
      </c>
      <c r="DM174" s="105" t="s">
        <v>625</v>
      </c>
    </row>
    <row r="175" spans="1:117" ht="12.75" customHeight="1" x14ac:dyDescent="0.2">
      <c r="A175" s="1">
        <v>172</v>
      </c>
      <c r="B175" s="1" t="s">
        <v>4243</v>
      </c>
      <c r="C175" s="1" t="s">
        <v>490</v>
      </c>
      <c r="D175" s="1">
        <v>6</v>
      </c>
      <c r="E175" s="1">
        <v>11</v>
      </c>
      <c r="F175" s="1" t="s">
        <v>23</v>
      </c>
      <c r="G175" s="1">
        <v>2</v>
      </c>
      <c r="H175" s="1"/>
      <c r="I175" s="1"/>
      <c r="J175" s="1"/>
      <c r="K175" s="1"/>
      <c r="L175" s="1"/>
      <c r="M175" s="1"/>
      <c r="N175" s="1"/>
      <c r="O175" s="1"/>
      <c r="P175" s="1"/>
      <c r="Q175" s="1"/>
      <c r="R175" s="1"/>
      <c r="S175" s="1"/>
      <c r="T175" s="1"/>
      <c r="U175" s="1"/>
      <c r="V175" s="1"/>
      <c r="W175" s="1"/>
      <c r="Z175" s="1"/>
      <c r="AA175" s="1"/>
      <c r="AB175" s="1"/>
      <c r="AC175" s="1"/>
      <c r="AD175" s="1"/>
      <c r="AE175" s="1"/>
      <c r="AF175" s="1"/>
      <c r="AG175" s="1"/>
      <c r="AH175" s="1"/>
      <c r="AI175" s="1"/>
      <c r="AJ175" s="1"/>
      <c r="AK175" s="1"/>
      <c r="AL175" s="1"/>
      <c r="AM175" s="1"/>
      <c r="AN175" s="1"/>
      <c r="AO175" s="1"/>
      <c r="AP175" s="1"/>
      <c r="AQ175" s="1"/>
      <c r="AR175" s="90"/>
      <c r="AS175" s="1"/>
      <c r="AT175" s="1"/>
      <c r="AU175" s="1"/>
      <c r="AV175" s="1"/>
      <c r="AW175" s="1"/>
      <c r="AX175" s="1"/>
      <c r="AY175" s="1"/>
      <c r="AZ175" s="1"/>
      <c r="BA175" s="1"/>
      <c r="BB175" s="1"/>
      <c r="BC175" s="97"/>
      <c r="BD175" s="97"/>
      <c r="BE175" s="1"/>
      <c r="BF175" s="1"/>
      <c r="BG175" s="1"/>
      <c r="BH175" s="1"/>
      <c r="BI175" s="97"/>
      <c r="BJ175" s="97"/>
      <c r="BK175" s="1"/>
      <c r="BL175" s="1"/>
      <c r="BM175" s="1"/>
      <c r="BN175" s="1"/>
      <c r="BO175" s="1"/>
      <c r="BP175" s="1"/>
      <c r="BQ175" s="1"/>
      <c r="BR175" s="1"/>
      <c r="BS175" s="1"/>
      <c r="BT175" s="1"/>
      <c r="BU175" s="1"/>
      <c r="BV175" s="1"/>
      <c r="BW175" s="1"/>
      <c r="BX175" s="1"/>
      <c r="BY175" s="1"/>
      <c r="BZ175" s="1"/>
      <c r="CA175" s="1"/>
      <c r="CB175" s="1"/>
      <c r="CC175" s="90"/>
      <c r="CD175" s="104" t="s">
        <v>6990</v>
      </c>
      <c r="CE175" s="104">
        <v>1</v>
      </c>
      <c r="CF175" s="104" t="s">
        <v>6941</v>
      </c>
      <c r="CG175" s="104" t="s">
        <v>6895</v>
      </c>
      <c r="CH175" s="104" t="s">
        <v>6953</v>
      </c>
      <c r="CI175" s="104">
        <v>1</v>
      </c>
      <c r="CJ175" s="104" t="s">
        <v>7009</v>
      </c>
      <c r="CK175" s="104" t="s">
        <v>6907</v>
      </c>
      <c r="CL175" s="104" t="s">
        <v>6991</v>
      </c>
      <c r="CM175" s="104">
        <v>1</v>
      </c>
      <c r="CN175" s="104" t="s">
        <v>6899</v>
      </c>
      <c r="CO175" s="104">
        <v>1</v>
      </c>
      <c r="CP175" s="104" t="s">
        <v>6992</v>
      </c>
      <c r="CQ175" s="104">
        <v>1</v>
      </c>
      <c r="CR175" s="104" t="s">
        <v>6886</v>
      </c>
      <c r="CS175" s="104" t="s">
        <v>6879</v>
      </c>
      <c r="CT175" s="104" t="s">
        <v>7005</v>
      </c>
      <c r="CU175" s="104" t="s">
        <v>6905</v>
      </c>
      <c r="CV175" s="105" t="s">
        <v>5629</v>
      </c>
      <c r="CW175" s="105">
        <v>1</v>
      </c>
      <c r="CX175" s="104" t="s">
        <v>6969</v>
      </c>
      <c r="CY175" s="104" t="s">
        <v>625</v>
      </c>
      <c r="CZ175" s="105" t="s">
        <v>6931</v>
      </c>
      <c r="DA175" s="105" t="s">
        <v>6880</v>
      </c>
      <c r="DB175" s="105" t="s">
        <v>6994</v>
      </c>
      <c r="DC175" s="105">
        <v>1</v>
      </c>
      <c r="DD175" s="104" t="s">
        <v>7012</v>
      </c>
      <c r="DE175" s="104">
        <v>1</v>
      </c>
      <c r="DF175" s="105" t="s">
        <v>6996</v>
      </c>
      <c r="DG175" s="105" t="s">
        <v>6879</v>
      </c>
      <c r="DH175" s="105" t="s">
        <v>6893</v>
      </c>
      <c r="DI175" s="105">
        <v>1</v>
      </c>
      <c r="DJ175" s="108" t="s">
        <v>6960</v>
      </c>
      <c r="DK175" s="108">
        <v>1</v>
      </c>
      <c r="DL175" s="105" t="s">
        <v>6997</v>
      </c>
      <c r="DM175" s="105">
        <v>1</v>
      </c>
    </row>
    <row r="176" spans="1:117" ht="12.75" customHeight="1" x14ac:dyDescent="0.2">
      <c r="A176" s="1">
        <v>173</v>
      </c>
      <c r="B176" s="1" t="s">
        <v>4260</v>
      </c>
      <c r="C176" s="1" t="s">
        <v>490</v>
      </c>
      <c r="D176" s="1">
        <v>6</v>
      </c>
      <c r="E176" s="1">
        <v>11</v>
      </c>
      <c r="F176" s="1" t="s">
        <v>23</v>
      </c>
      <c r="G176" s="1">
        <v>2</v>
      </c>
      <c r="H176" s="1"/>
      <c r="I176" s="1"/>
      <c r="J176" s="1"/>
      <c r="K176" s="1"/>
      <c r="L176" s="1"/>
      <c r="M176" s="1"/>
      <c r="N176" s="1"/>
      <c r="O176" s="1"/>
      <c r="P176" s="1"/>
      <c r="Q176" s="1"/>
      <c r="R176" s="1"/>
      <c r="S176" s="1"/>
      <c r="T176" s="1"/>
      <c r="U176" s="1"/>
      <c r="V176" s="1"/>
      <c r="W176" s="1"/>
      <c r="Z176" s="1"/>
      <c r="AA176" s="1"/>
      <c r="AB176" s="1"/>
      <c r="AC176" s="1"/>
      <c r="AD176" s="1"/>
      <c r="AE176" s="1"/>
      <c r="AF176" s="1"/>
      <c r="AG176" s="1"/>
      <c r="AH176" s="1"/>
      <c r="AI176" s="1"/>
      <c r="AJ176" s="1"/>
      <c r="AK176" s="1"/>
      <c r="AL176" s="1"/>
      <c r="AM176" s="1"/>
      <c r="AN176" s="1"/>
      <c r="AO176" s="1"/>
      <c r="AP176" s="1"/>
      <c r="AQ176" s="1"/>
      <c r="AR176" s="90"/>
      <c r="AS176" s="1"/>
      <c r="AT176" s="1"/>
      <c r="AU176" s="1"/>
      <c r="AV176" s="1"/>
      <c r="AW176" s="1"/>
      <c r="AX176" s="1"/>
      <c r="AY176" s="1"/>
      <c r="AZ176" s="1"/>
      <c r="BA176" s="1"/>
      <c r="BB176" s="1"/>
      <c r="BC176" s="97"/>
      <c r="BD176" s="97"/>
      <c r="BE176" s="1"/>
      <c r="BF176" s="1"/>
      <c r="BG176" s="1"/>
      <c r="BH176" s="1"/>
      <c r="BI176" s="97"/>
      <c r="BJ176" s="97"/>
      <c r="BK176" s="1"/>
      <c r="BL176" s="1"/>
      <c r="BM176" s="1"/>
      <c r="BN176" s="1"/>
      <c r="BO176" s="1"/>
      <c r="BP176" s="1"/>
      <c r="BQ176" s="1"/>
      <c r="BR176" s="1"/>
      <c r="BS176" s="1"/>
      <c r="BT176" s="1"/>
      <c r="BU176" s="1"/>
      <c r="BV176" s="1"/>
      <c r="BW176" s="1"/>
      <c r="BX176" s="1"/>
      <c r="BY176" s="1"/>
      <c r="BZ176" s="1"/>
      <c r="CA176" s="1"/>
      <c r="CB176" s="1"/>
      <c r="CC176" s="90"/>
      <c r="CD176" s="104" t="s">
        <v>6990</v>
      </c>
      <c r="CE176" s="104">
        <v>1</v>
      </c>
      <c r="CF176" s="104" t="s">
        <v>7008</v>
      </c>
      <c r="CG176" s="104" t="s">
        <v>625</v>
      </c>
      <c r="CH176" s="104" t="s">
        <v>6953</v>
      </c>
      <c r="CI176" s="104">
        <v>1</v>
      </c>
      <c r="CJ176" s="104" t="s">
        <v>6954</v>
      </c>
      <c r="CK176" s="104">
        <v>1</v>
      </c>
      <c r="CL176" s="104" t="s">
        <v>6991</v>
      </c>
      <c r="CM176" s="104">
        <v>1</v>
      </c>
      <c r="CN176" s="104" t="s">
        <v>6899</v>
      </c>
      <c r="CO176" s="104">
        <v>1</v>
      </c>
      <c r="CP176" s="104" t="s">
        <v>6992</v>
      </c>
      <c r="CQ176" s="104">
        <v>1</v>
      </c>
      <c r="CR176" s="104" t="s">
        <v>6939</v>
      </c>
      <c r="CS176" s="104" t="s">
        <v>6885</v>
      </c>
      <c r="CT176" s="104" t="s">
        <v>7005</v>
      </c>
      <c r="CU176" s="104" t="s">
        <v>6905</v>
      </c>
      <c r="CV176" s="105" t="s">
        <v>5629</v>
      </c>
      <c r="CW176" s="105">
        <v>1</v>
      </c>
      <c r="CX176" s="104" t="s">
        <v>6985</v>
      </c>
      <c r="CY176" s="104">
        <v>1</v>
      </c>
      <c r="CZ176" s="105" t="s">
        <v>6890</v>
      </c>
      <c r="DA176" s="105" t="s">
        <v>6877</v>
      </c>
      <c r="DB176" s="105" t="s">
        <v>7055</v>
      </c>
      <c r="DC176" s="105" t="s">
        <v>6877</v>
      </c>
      <c r="DD176" s="104" t="s">
        <v>7012</v>
      </c>
      <c r="DE176" s="104">
        <v>1</v>
      </c>
      <c r="DF176" s="105" t="s">
        <v>6958</v>
      </c>
      <c r="DG176" s="105">
        <v>1</v>
      </c>
      <c r="DH176" s="105" t="s">
        <v>6893</v>
      </c>
      <c r="DI176" s="105">
        <v>1</v>
      </c>
      <c r="DJ176" s="108" t="s">
        <v>6960</v>
      </c>
      <c r="DK176" s="108">
        <v>1</v>
      </c>
      <c r="DL176" s="105" t="s">
        <v>6997</v>
      </c>
      <c r="DM176" s="105">
        <v>1</v>
      </c>
    </row>
    <row r="177" spans="1:117" ht="12.75" customHeight="1" x14ac:dyDescent="0.2">
      <c r="A177" s="1">
        <v>174</v>
      </c>
      <c r="B177" s="1" t="s">
        <v>955</v>
      </c>
      <c r="C177" s="1" t="s">
        <v>490</v>
      </c>
      <c r="D177" s="1">
        <v>6</v>
      </c>
      <c r="E177" s="1">
        <v>11</v>
      </c>
      <c r="F177" s="1" t="s">
        <v>23</v>
      </c>
      <c r="G177" s="1">
        <v>2</v>
      </c>
      <c r="H177" s="1"/>
      <c r="I177" s="1"/>
      <c r="J177" s="1"/>
      <c r="K177" s="1"/>
      <c r="L177" s="1"/>
      <c r="M177" s="1"/>
      <c r="N177" s="1"/>
      <c r="O177" s="1"/>
      <c r="P177" s="1"/>
      <c r="Q177" s="1"/>
      <c r="R177" s="1"/>
      <c r="S177" s="1"/>
      <c r="T177" s="1"/>
      <c r="U177" s="1"/>
      <c r="V177" s="1"/>
      <c r="W177" s="1"/>
      <c r="Z177" s="1"/>
      <c r="AA177" s="1"/>
      <c r="AB177" s="1"/>
      <c r="AC177" s="1"/>
      <c r="AD177" s="1"/>
      <c r="AE177" s="1"/>
      <c r="AF177" s="1"/>
      <c r="AG177" s="1"/>
      <c r="AH177" s="1"/>
      <c r="AI177" s="1"/>
      <c r="AJ177" s="1"/>
      <c r="AK177" s="1"/>
      <c r="AL177" s="1"/>
      <c r="AM177" s="1"/>
      <c r="AN177" s="1"/>
      <c r="AO177" s="1"/>
      <c r="AP177" s="1"/>
      <c r="AQ177" s="1"/>
      <c r="AR177" s="90"/>
      <c r="AS177" s="1"/>
      <c r="AT177" s="1"/>
      <c r="AU177" s="1"/>
      <c r="AV177" s="1"/>
      <c r="AW177" s="1"/>
      <c r="AX177" s="1"/>
      <c r="AY177" s="1"/>
      <c r="AZ177" s="1"/>
      <c r="BA177" s="1"/>
      <c r="BB177" s="1"/>
      <c r="BC177" s="97"/>
      <c r="BD177" s="97"/>
      <c r="BE177" s="1"/>
      <c r="BF177" s="1"/>
      <c r="BG177" s="1"/>
      <c r="BH177" s="1"/>
      <c r="BI177" s="97"/>
      <c r="BJ177" s="97"/>
      <c r="BK177" s="1"/>
      <c r="BL177" s="1"/>
      <c r="BM177" s="1"/>
      <c r="BN177" s="1"/>
      <c r="BO177" s="1"/>
      <c r="BP177" s="1"/>
      <c r="BQ177" s="1"/>
      <c r="BR177" s="1"/>
      <c r="BS177" s="1"/>
      <c r="BT177" s="1"/>
      <c r="BU177" s="1"/>
      <c r="BV177" s="1"/>
      <c r="BW177" s="1"/>
      <c r="BX177" s="1"/>
      <c r="BY177" s="1"/>
      <c r="BZ177" s="1"/>
      <c r="CA177" s="1"/>
      <c r="CB177" s="1"/>
      <c r="CC177" s="90"/>
      <c r="CD177" s="104" t="s">
        <v>6990</v>
      </c>
      <c r="CE177" s="104">
        <v>1</v>
      </c>
      <c r="CF177" s="104" t="s">
        <v>6941</v>
      </c>
      <c r="CG177" s="104" t="s">
        <v>6895</v>
      </c>
      <c r="CH177" s="104" t="s">
        <v>6953</v>
      </c>
      <c r="CI177" s="104">
        <v>1</v>
      </c>
      <c r="CJ177" s="104" t="s">
        <v>7009</v>
      </c>
      <c r="CK177" s="104" t="s">
        <v>6907</v>
      </c>
      <c r="CL177" s="104" t="s">
        <v>6991</v>
      </c>
      <c r="CM177" s="104">
        <v>1</v>
      </c>
      <c r="CN177" s="104" t="s">
        <v>6899</v>
      </c>
      <c r="CO177" s="104">
        <v>1</v>
      </c>
      <c r="CP177" s="104" t="s">
        <v>6992</v>
      </c>
      <c r="CQ177" s="104">
        <v>1</v>
      </c>
      <c r="CR177" s="104" t="s">
        <v>6929</v>
      </c>
      <c r="CS177" s="104">
        <v>1</v>
      </c>
      <c r="CT177" s="104" t="s">
        <v>7005</v>
      </c>
      <c r="CU177" s="104" t="s">
        <v>6905</v>
      </c>
      <c r="CV177" s="105" t="s">
        <v>5629</v>
      </c>
      <c r="CW177" s="105">
        <v>1</v>
      </c>
      <c r="CX177" s="104" t="s">
        <v>6969</v>
      </c>
      <c r="CY177" s="104" t="s">
        <v>625</v>
      </c>
      <c r="CZ177" s="105" t="s">
        <v>6890</v>
      </c>
      <c r="DA177" s="105" t="s">
        <v>6877</v>
      </c>
      <c r="DB177" s="105" t="s">
        <v>7055</v>
      </c>
      <c r="DC177" s="105" t="s">
        <v>6877</v>
      </c>
      <c r="DD177" s="104" t="s">
        <v>7012</v>
      </c>
      <c r="DE177" s="104">
        <v>1</v>
      </c>
      <c r="DF177" s="105" t="s">
        <v>7042</v>
      </c>
      <c r="DG177" s="105" t="s">
        <v>6877</v>
      </c>
      <c r="DH177" s="105" t="s">
        <v>6893</v>
      </c>
      <c r="DI177" s="105">
        <v>1</v>
      </c>
      <c r="DJ177" s="108" t="s">
        <v>7037</v>
      </c>
      <c r="DK177" s="108" t="s">
        <v>6905</v>
      </c>
      <c r="DL177" s="105" t="s">
        <v>6997</v>
      </c>
      <c r="DM177" s="105">
        <v>1</v>
      </c>
    </row>
    <row r="178" spans="1:117" ht="12.75" customHeight="1" x14ac:dyDescent="0.2">
      <c r="A178" s="1">
        <v>175</v>
      </c>
      <c r="B178" s="1" t="s">
        <v>959</v>
      </c>
      <c r="C178" s="1" t="s">
        <v>490</v>
      </c>
      <c r="D178" s="1">
        <v>6</v>
      </c>
      <c r="E178" s="1">
        <v>11</v>
      </c>
      <c r="F178" s="1" t="s">
        <v>23</v>
      </c>
      <c r="G178" s="1">
        <v>2</v>
      </c>
      <c r="H178" s="1"/>
      <c r="I178" s="1"/>
      <c r="J178" s="1"/>
      <c r="K178" s="1"/>
      <c r="L178" s="1"/>
      <c r="M178" s="1"/>
      <c r="N178" s="1"/>
      <c r="O178" s="1"/>
      <c r="P178" s="1"/>
      <c r="Q178" s="1"/>
      <c r="R178" s="1"/>
      <c r="S178" s="1"/>
      <c r="T178" s="1"/>
      <c r="U178" s="1"/>
      <c r="V178" s="1"/>
      <c r="W178" s="1"/>
      <c r="Z178" s="1"/>
      <c r="AA178" s="1"/>
      <c r="AB178" s="1"/>
      <c r="AC178" s="1"/>
      <c r="AD178" s="1"/>
      <c r="AE178" s="1"/>
      <c r="AF178" s="1"/>
      <c r="AG178" s="1"/>
      <c r="AH178" s="1"/>
      <c r="AI178" s="1"/>
      <c r="AJ178" s="1"/>
      <c r="AK178" s="1"/>
      <c r="AL178" s="1"/>
      <c r="AM178" s="1"/>
      <c r="AN178" s="1"/>
      <c r="AO178" s="1"/>
      <c r="AP178" s="1"/>
      <c r="AQ178" s="1"/>
      <c r="AR178" s="90"/>
      <c r="AS178" s="1"/>
      <c r="AT178" s="1"/>
      <c r="AU178" s="1"/>
      <c r="AV178" s="1"/>
      <c r="AW178" s="1"/>
      <c r="AX178" s="1"/>
      <c r="AY178" s="1"/>
      <c r="AZ178" s="1"/>
      <c r="BA178" s="1"/>
      <c r="BB178" s="1"/>
      <c r="BC178" s="97"/>
      <c r="BD178" s="97"/>
      <c r="BE178" s="1"/>
      <c r="BF178" s="1"/>
      <c r="BG178" s="1"/>
      <c r="BH178" s="1"/>
      <c r="BI178" s="97"/>
      <c r="BJ178" s="97"/>
      <c r="BK178" s="1"/>
      <c r="BL178" s="1"/>
      <c r="BM178" s="1"/>
      <c r="BN178" s="1"/>
      <c r="BO178" s="1"/>
      <c r="BP178" s="1"/>
      <c r="BQ178" s="1"/>
      <c r="BR178" s="1"/>
      <c r="BS178" s="1"/>
      <c r="BT178" s="1"/>
      <c r="BU178" s="1"/>
      <c r="BV178" s="1"/>
      <c r="BW178" s="1"/>
      <c r="BX178" s="1"/>
      <c r="BY178" s="1"/>
      <c r="BZ178" s="1"/>
      <c r="CA178" s="1"/>
      <c r="CB178" s="1"/>
      <c r="CC178" s="90"/>
      <c r="CD178" s="104" t="s">
        <v>6990</v>
      </c>
      <c r="CE178" s="104">
        <v>1</v>
      </c>
      <c r="CF178" s="104" t="s">
        <v>6912</v>
      </c>
      <c r="CG178" s="104">
        <v>1</v>
      </c>
      <c r="CH178" s="104" t="s">
        <v>6953</v>
      </c>
      <c r="CI178" s="104">
        <v>1</v>
      </c>
      <c r="CJ178" s="104" t="s">
        <v>6954</v>
      </c>
      <c r="CK178" s="104">
        <v>1</v>
      </c>
      <c r="CL178" s="104" t="s">
        <v>6935</v>
      </c>
      <c r="CM178" s="104" t="s">
        <v>6885</v>
      </c>
      <c r="CN178" s="104" t="s">
        <v>6899</v>
      </c>
      <c r="CO178" s="104">
        <v>1</v>
      </c>
      <c r="CP178" s="104" t="s">
        <v>6992</v>
      </c>
      <c r="CQ178" s="104">
        <v>1</v>
      </c>
      <c r="CR178" s="104" t="s">
        <v>6929</v>
      </c>
      <c r="CS178" s="104">
        <v>1</v>
      </c>
      <c r="CT178" s="104" t="s">
        <v>6993</v>
      </c>
      <c r="CU178" s="104">
        <v>1</v>
      </c>
      <c r="CV178" s="105" t="s">
        <v>5629</v>
      </c>
      <c r="CW178" s="105">
        <v>1</v>
      </c>
      <c r="CX178" s="104" t="s">
        <v>6985</v>
      </c>
      <c r="CY178" s="104">
        <v>1</v>
      </c>
      <c r="CZ178" s="105" t="s">
        <v>6890</v>
      </c>
      <c r="DA178" s="105" t="s">
        <v>6877</v>
      </c>
      <c r="DB178" s="105" t="s">
        <v>6994</v>
      </c>
      <c r="DC178" s="105">
        <v>1</v>
      </c>
      <c r="DD178" s="104" t="s">
        <v>7012</v>
      </c>
      <c r="DE178" s="104">
        <v>1</v>
      </c>
      <c r="DF178" s="105" t="s">
        <v>6996</v>
      </c>
      <c r="DG178" s="105" t="s">
        <v>6879</v>
      </c>
      <c r="DH178" s="105" t="s">
        <v>6893</v>
      </c>
      <c r="DI178" s="105">
        <v>1</v>
      </c>
      <c r="DJ178" s="108" t="s">
        <v>6960</v>
      </c>
      <c r="DK178" s="108">
        <v>1</v>
      </c>
      <c r="DL178" s="105" t="s">
        <v>7007</v>
      </c>
      <c r="DM178" s="105" t="s">
        <v>6905</v>
      </c>
    </row>
    <row r="179" spans="1:117" ht="12.75" customHeight="1" x14ac:dyDescent="0.2">
      <c r="A179" s="78">
        <v>176</v>
      </c>
      <c r="B179" s="1" t="s">
        <v>4314</v>
      </c>
      <c r="C179" s="1" t="s">
        <v>490</v>
      </c>
      <c r="D179" s="1">
        <v>6</v>
      </c>
      <c r="E179" s="1">
        <v>11</v>
      </c>
      <c r="F179" s="1" t="s">
        <v>23</v>
      </c>
      <c r="G179" s="1">
        <v>2</v>
      </c>
      <c r="H179" s="1"/>
      <c r="I179" s="1"/>
      <c r="J179" s="1"/>
      <c r="K179" s="1"/>
      <c r="L179" s="1"/>
      <c r="M179" s="1"/>
      <c r="N179" s="1"/>
      <c r="O179" s="1"/>
      <c r="P179" s="1"/>
      <c r="Q179" s="1"/>
      <c r="R179" s="1"/>
      <c r="S179" s="1"/>
      <c r="T179" s="1"/>
      <c r="U179" s="1"/>
      <c r="V179" s="1"/>
      <c r="W179" s="1"/>
      <c r="Z179" s="1"/>
      <c r="AA179" s="1"/>
      <c r="AB179" s="1"/>
      <c r="AC179" s="1"/>
      <c r="AD179" s="1"/>
      <c r="AE179" s="1"/>
      <c r="AF179" s="1"/>
      <c r="AG179" s="1"/>
      <c r="AJ179" s="1"/>
      <c r="AK179" s="1"/>
      <c r="AL179" s="1"/>
      <c r="AM179" s="1"/>
      <c r="AN179" s="1"/>
      <c r="AO179" s="1"/>
      <c r="AP179" s="1"/>
      <c r="AQ179" s="1"/>
      <c r="AR179" s="90"/>
      <c r="AS179" s="1"/>
      <c r="AT179" s="1"/>
      <c r="AU179" s="1"/>
      <c r="AV179" s="1"/>
      <c r="AW179" s="1"/>
      <c r="AX179" s="1"/>
      <c r="BC179" s="97"/>
      <c r="BD179" s="97"/>
      <c r="BE179" s="1"/>
      <c r="BF179" s="1"/>
      <c r="BG179" s="1"/>
      <c r="BH179" s="1"/>
      <c r="BK179" s="1"/>
      <c r="BL179" s="1"/>
      <c r="BO179" s="1"/>
      <c r="BP179" s="1"/>
      <c r="BQ179" s="1"/>
      <c r="BR179" s="1"/>
      <c r="BU179" s="1"/>
      <c r="BV179" s="1"/>
      <c r="BW179" s="1"/>
      <c r="BX179" s="1"/>
      <c r="CA179" s="1"/>
      <c r="CB179" s="1"/>
      <c r="CC179" s="90"/>
      <c r="CD179" s="104" t="s">
        <v>7046</v>
      </c>
      <c r="CE179" s="104">
        <v>1</v>
      </c>
      <c r="CF179" s="104" t="s">
        <v>6912</v>
      </c>
      <c r="CG179" s="104">
        <v>1</v>
      </c>
      <c r="CH179" s="104" t="s">
        <v>6953</v>
      </c>
      <c r="CI179" s="104">
        <v>1</v>
      </c>
      <c r="CJ179" s="104" t="s">
        <v>6998</v>
      </c>
      <c r="CK179" s="104" t="s">
        <v>6885</v>
      </c>
      <c r="CL179" s="104" t="s">
        <v>6991</v>
      </c>
      <c r="CM179" s="104">
        <v>1</v>
      </c>
      <c r="CN179" s="104" t="s">
        <v>6899</v>
      </c>
      <c r="CO179" s="104">
        <v>1</v>
      </c>
      <c r="CP179" s="104" t="s">
        <v>7058</v>
      </c>
      <c r="CQ179" s="104">
        <v>1</v>
      </c>
      <c r="CR179" s="104" t="s">
        <v>7047</v>
      </c>
      <c r="CS179" s="104" t="s">
        <v>6880</v>
      </c>
      <c r="CT179" s="104" t="s">
        <v>6993</v>
      </c>
      <c r="CU179" s="104">
        <v>1</v>
      </c>
      <c r="CV179" s="104" t="s">
        <v>5629</v>
      </c>
      <c r="CW179" s="104">
        <v>1</v>
      </c>
      <c r="CX179" s="104" t="s">
        <v>6964</v>
      </c>
      <c r="CY179" s="104">
        <v>1</v>
      </c>
      <c r="CZ179" s="104" t="s">
        <v>6920</v>
      </c>
      <c r="DA179" s="104" t="s">
        <v>6885</v>
      </c>
      <c r="DB179" s="104" t="s">
        <v>6994</v>
      </c>
      <c r="DC179" s="104">
        <v>1</v>
      </c>
      <c r="DD179" s="104" t="s">
        <v>6995</v>
      </c>
      <c r="DE179" s="104">
        <v>1</v>
      </c>
      <c r="DF179" s="104" t="s">
        <v>6996</v>
      </c>
      <c r="DG179" s="104" t="s">
        <v>6879</v>
      </c>
      <c r="DH179" s="104" t="s">
        <v>6893</v>
      </c>
      <c r="DI179" s="104">
        <v>1</v>
      </c>
      <c r="DJ179" s="104" t="s">
        <v>6960</v>
      </c>
      <c r="DK179" s="104">
        <v>1</v>
      </c>
      <c r="DL179" s="104" t="s">
        <v>6997</v>
      </c>
      <c r="DM179" s="104">
        <v>1</v>
      </c>
    </row>
    <row r="180" spans="1:117" ht="12.75" customHeight="1" x14ac:dyDescent="0.2">
      <c r="A180" s="1">
        <v>177</v>
      </c>
      <c r="B180" s="1" t="s">
        <v>4332</v>
      </c>
      <c r="C180" s="1" t="s">
        <v>490</v>
      </c>
      <c r="D180" s="1">
        <v>6</v>
      </c>
      <c r="E180" s="1">
        <v>11</v>
      </c>
      <c r="F180" s="1" t="s">
        <v>23</v>
      </c>
      <c r="G180" s="1">
        <v>2</v>
      </c>
      <c r="H180" s="1"/>
      <c r="I180" s="1"/>
      <c r="J180" s="1"/>
      <c r="K180" s="1"/>
      <c r="L180" s="1"/>
      <c r="M180" s="1"/>
      <c r="N180" s="1"/>
      <c r="O180" s="1"/>
      <c r="P180" s="1"/>
      <c r="Q180" s="1"/>
      <c r="R180" s="1"/>
      <c r="S180" s="1"/>
      <c r="T180" s="1"/>
      <c r="U180" s="1"/>
      <c r="V180" s="1"/>
      <c r="W180" s="1"/>
      <c r="Z180" s="1"/>
      <c r="AA180" s="1"/>
      <c r="AB180" s="1"/>
      <c r="AC180" s="1"/>
      <c r="AD180" s="1"/>
      <c r="AE180" s="1"/>
      <c r="AF180" s="1"/>
      <c r="AG180" s="1"/>
      <c r="AJ180" s="1"/>
      <c r="AK180" s="1"/>
      <c r="AL180" s="1"/>
      <c r="AM180" s="1"/>
      <c r="AN180" s="1"/>
      <c r="AO180" s="1"/>
      <c r="AP180" s="1"/>
      <c r="AQ180" s="1"/>
      <c r="AR180" s="90"/>
      <c r="AS180" s="1"/>
      <c r="AT180" s="1"/>
      <c r="AU180" s="1"/>
      <c r="AV180" s="1"/>
      <c r="AW180" s="1"/>
      <c r="AX180" s="1"/>
      <c r="BC180" s="97"/>
      <c r="BD180" s="97"/>
      <c r="BE180" s="1"/>
      <c r="BF180" s="1"/>
      <c r="BG180" s="1"/>
      <c r="BH180" s="1"/>
      <c r="BK180" s="1"/>
      <c r="BL180" s="1"/>
      <c r="BO180" s="1"/>
      <c r="BP180" s="1"/>
      <c r="BQ180" s="1"/>
      <c r="BR180" s="1"/>
      <c r="BU180" s="1"/>
      <c r="BV180" s="1"/>
      <c r="BW180" s="1"/>
      <c r="BX180" s="1"/>
      <c r="CA180" s="1"/>
      <c r="CB180" s="1"/>
      <c r="CC180" s="90"/>
      <c r="CD180" s="104" t="s">
        <v>7046</v>
      </c>
      <c r="CE180" s="104">
        <v>1</v>
      </c>
      <c r="CF180" s="104" t="s">
        <v>6912</v>
      </c>
      <c r="CG180" s="104">
        <v>1</v>
      </c>
      <c r="CH180" s="104" t="s">
        <v>6953</v>
      </c>
      <c r="CI180" s="104">
        <v>1</v>
      </c>
      <c r="CJ180" s="104" t="s">
        <v>6998</v>
      </c>
      <c r="CK180" s="104" t="s">
        <v>6885</v>
      </c>
      <c r="CL180" s="105" t="s">
        <v>6935</v>
      </c>
      <c r="CM180" s="105" t="s">
        <v>6885</v>
      </c>
      <c r="CN180" s="105" t="s">
        <v>6899</v>
      </c>
      <c r="CO180" s="104">
        <v>1</v>
      </c>
      <c r="CP180" s="104" t="s">
        <v>7058</v>
      </c>
      <c r="CQ180" s="104">
        <v>1</v>
      </c>
      <c r="CR180" s="104" t="s">
        <v>6939</v>
      </c>
      <c r="CS180" s="104" t="s">
        <v>6885</v>
      </c>
      <c r="CT180" s="104" t="s">
        <v>6993</v>
      </c>
      <c r="CU180" s="104">
        <v>1</v>
      </c>
      <c r="CV180" s="105" t="s">
        <v>5629</v>
      </c>
      <c r="CW180" s="105">
        <v>1</v>
      </c>
      <c r="CX180" s="104" t="s">
        <v>6964</v>
      </c>
      <c r="CY180" s="104">
        <v>1</v>
      </c>
      <c r="CZ180" s="105" t="s">
        <v>6890</v>
      </c>
      <c r="DA180" s="105" t="s">
        <v>6877</v>
      </c>
      <c r="DB180" s="105" t="s">
        <v>6994</v>
      </c>
      <c r="DC180" s="105">
        <v>1</v>
      </c>
      <c r="DD180" s="104" t="s">
        <v>6995</v>
      </c>
      <c r="DE180" s="104">
        <v>1</v>
      </c>
      <c r="DF180" s="105" t="s">
        <v>6996</v>
      </c>
      <c r="DG180" s="105" t="s">
        <v>6879</v>
      </c>
      <c r="DH180" s="105" t="s">
        <v>6893</v>
      </c>
      <c r="DI180" s="105">
        <v>1</v>
      </c>
      <c r="DJ180" s="104" t="s">
        <v>6960</v>
      </c>
      <c r="DK180" s="104">
        <v>1</v>
      </c>
      <c r="DL180" s="105" t="s">
        <v>6997</v>
      </c>
      <c r="DM180" s="105">
        <v>1</v>
      </c>
    </row>
    <row r="181" spans="1:117" ht="12.75" customHeight="1" x14ac:dyDescent="0.2">
      <c r="A181" s="1">
        <v>178</v>
      </c>
      <c r="B181" s="1" t="s">
        <v>974</v>
      </c>
      <c r="C181" s="1" t="s">
        <v>490</v>
      </c>
      <c r="D181" s="1">
        <v>6</v>
      </c>
      <c r="E181" s="1">
        <v>11</v>
      </c>
      <c r="F181" s="1" t="s">
        <v>23</v>
      </c>
      <c r="G181" s="1">
        <v>2</v>
      </c>
      <c r="H181" s="1"/>
      <c r="I181" s="1"/>
      <c r="J181" s="1"/>
      <c r="K181" s="1"/>
      <c r="L181" s="1"/>
      <c r="M181" s="1"/>
      <c r="N181" s="1"/>
      <c r="O181" s="1"/>
      <c r="P181" s="1"/>
      <c r="Q181" s="1"/>
      <c r="R181" s="1"/>
      <c r="S181" s="1"/>
      <c r="T181" s="1"/>
      <c r="U181" s="1"/>
      <c r="V181" s="1"/>
      <c r="W181" s="1"/>
      <c r="Z181" s="1"/>
      <c r="AA181" s="1"/>
      <c r="AB181" s="1"/>
      <c r="AC181" s="1"/>
      <c r="AD181" s="1"/>
      <c r="AE181" s="1"/>
      <c r="AF181" s="1"/>
      <c r="AG181" s="1"/>
      <c r="AJ181" s="1"/>
      <c r="AK181" s="1"/>
      <c r="AL181" s="1"/>
      <c r="AM181" s="1"/>
      <c r="AN181" s="1"/>
      <c r="AO181" s="1"/>
      <c r="AP181" s="1"/>
      <c r="AQ181" s="1"/>
      <c r="AR181" s="90"/>
      <c r="AS181" s="1"/>
      <c r="AT181" s="1"/>
      <c r="AU181" s="1"/>
      <c r="AV181" s="1"/>
      <c r="AW181" s="1"/>
      <c r="AX181" s="1"/>
      <c r="BC181" s="97"/>
      <c r="BD181" s="97"/>
      <c r="BE181" s="1"/>
      <c r="BF181" s="1"/>
      <c r="BG181" s="1"/>
      <c r="BH181" s="1"/>
      <c r="BK181" s="1"/>
      <c r="BL181" s="1"/>
      <c r="BO181" s="1"/>
      <c r="BP181" s="1"/>
      <c r="BQ181" s="1"/>
      <c r="BR181" s="1"/>
      <c r="BU181" s="1"/>
      <c r="BV181" s="1"/>
      <c r="BW181" s="1"/>
      <c r="BX181" s="1"/>
      <c r="CA181" s="1"/>
      <c r="CB181" s="1"/>
      <c r="CC181" s="90"/>
      <c r="CD181" s="104" t="s">
        <v>7046</v>
      </c>
      <c r="CE181" s="104">
        <v>1</v>
      </c>
      <c r="CF181" s="104" t="s">
        <v>6912</v>
      </c>
      <c r="CG181" s="104">
        <v>1</v>
      </c>
      <c r="CH181" s="104" t="s">
        <v>6953</v>
      </c>
      <c r="CI181" s="104">
        <v>1</v>
      </c>
      <c r="CJ181" s="104" t="s">
        <v>7003</v>
      </c>
      <c r="CK181" s="104" t="s">
        <v>6879</v>
      </c>
      <c r="CL181" s="105" t="s">
        <v>6991</v>
      </c>
      <c r="CM181" s="105">
        <v>1</v>
      </c>
      <c r="CN181" s="105" t="s">
        <v>6899</v>
      </c>
      <c r="CO181" s="104">
        <v>1</v>
      </c>
      <c r="CP181" s="104" t="s">
        <v>7058</v>
      </c>
      <c r="CQ181" s="104">
        <v>1</v>
      </c>
      <c r="CR181" s="104" t="s">
        <v>6886</v>
      </c>
      <c r="CS181" s="104" t="s">
        <v>6879</v>
      </c>
      <c r="CT181" s="104" t="s">
        <v>6993</v>
      </c>
      <c r="CU181" s="104">
        <v>1</v>
      </c>
      <c r="CV181" s="105" t="s">
        <v>5629</v>
      </c>
      <c r="CW181" s="105">
        <v>1</v>
      </c>
      <c r="CX181" s="104" t="s">
        <v>6964</v>
      </c>
      <c r="CY181" s="104">
        <v>1</v>
      </c>
      <c r="CZ181" s="105" t="s">
        <v>6890</v>
      </c>
      <c r="DA181" s="105" t="s">
        <v>6877</v>
      </c>
      <c r="DB181" s="107"/>
      <c r="DC181" s="107"/>
      <c r="DD181" s="104" t="s">
        <v>6995</v>
      </c>
      <c r="DE181" s="104">
        <v>1</v>
      </c>
      <c r="DF181" s="105" t="s">
        <v>6996</v>
      </c>
      <c r="DG181" s="105" t="s">
        <v>6879</v>
      </c>
      <c r="DH181" s="105" t="s">
        <v>6893</v>
      </c>
      <c r="DI181" s="105">
        <v>1</v>
      </c>
      <c r="DJ181" s="104" t="s">
        <v>6960</v>
      </c>
      <c r="DK181" s="104">
        <v>1</v>
      </c>
      <c r="DL181" s="105" t="s">
        <v>6997</v>
      </c>
      <c r="DM181" s="105">
        <v>1</v>
      </c>
    </row>
    <row r="182" spans="1:117" ht="12.75" customHeight="1" x14ac:dyDescent="0.2">
      <c r="A182" s="1">
        <v>179</v>
      </c>
      <c r="B182" s="1" t="s">
        <v>4367</v>
      </c>
      <c r="C182" s="1" t="s">
        <v>490</v>
      </c>
      <c r="D182" s="1">
        <v>6</v>
      </c>
      <c r="E182" s="1">
        <v>11</v>
      </c>
      <c r="F182" s="1" t="s">
        <v>23</v>
      </c>
      <c r="G182" s="1">
        <v>2</v>
      </c>
      <c r="H182" s="1"/>
      <c r="I182" s="1"/>
      <c r="J182" s="1"/>
      <c r="K182" s="1"/>
      <c r="L182" s="1"/>
      <c r="M182" s="1"/>
      <c r="N182" s="1"/>
      <c r="O182" s="1"/>
      <c r="P182" s="1"/>
      <c r="Q182" s="1"/>
      <c r="R182" s="1"/>
      <c r="S182" s="1"/>
      <c r="T182" s="1"/>
      <c r="U182" s="1"/>
      <c r="V182" s="1"/>
      <c r="W182" s="1"/>
      <c r="Z182" s="1"/>
      <c r="AA182" s="1"/>
      <c r="AB182" s="1"/>
      <c r="AC182" s="1"/>
      <c r="AD182" s="1"/>
      <c r="AE182" s="1"/>
      <c r="AF182" s="1"/>
      <c r="AG182" s="1"/>
      <c r="AJ182" s="1"/>
      <c r="AK182" s="1"/>
      <c r="AL182" s="1"/>
      <c r="AM182" s="1"/>
      <c r="AN182" s="1"/>
      <c r="AO182" s="1"/>
      <c r="AP182" s="1"/>
      <c r="AQ182" s="1"/>
      <c r="AR182" s="90"/>
      <c r="AS182" s="1"/>
      <c r="AT182" s="1"/>
      <c r="AU182" s="1"/>
      <c r="AV182" s="1"/>
      <c r="AW182" s="1"/>
      <c r="AX182" s="1"/>
      <c r="BC182" s="97"/>
      <c r="BD182" s="97"/>
      <c r="BE182" s="1"/>
      <c r="BF182" s="1"/>
      <c r="BG182" s="1"/>
      <c r="BH182" s="1"/>
      <c r="BK182" s="1"/>
      <c r="BL182" s="1"/>
      <c r="BO182" s="1"/>
      <c r="BP182" s="1"/>
      <c r="BQ182" s="1"/>
      <c r="BR182" s="1"/>
      <c r="BU182" s="1"/>
      <c r="BV182" s="1"/>
      <c r="BW182" s="1"/>
      <c r="BX182" s="1"/>
      <c r="CA182" s="1"/>
      <c r="CB182" s="1"/>
      <c r="CC182" s="90"/>
      <c r="CD182" s="104" t="s">
        <v>7046</v>
      </c>
      <c r="CE182" s="104">
        <v>1</v>
      </c>
      <c r="CF182" s="104" t="s">
        <v>6912</v>
      </c>
      <c r="CG182" s="104">
        <v>1</v>
      </c>
      <c r="CH182" s="104" t="s">
        <v>6953</v>
      </c>
      <c r="CI182" s="104">
        <v>1</v>
      </c>
      <c r="CJ182" s="104" t="s">
        <v>6998</v>
      </c>
      <c r="CK182" s="104" t="s">
        <v>6885</v>
      </c>
      <c r="CL182" s="105" t="s">
        <v>6991</v>
      </c>
      <c r="CM182" s="105">
        <v>1</v>
      </c>
      <c r="CN182" s="105" t="s">
        <v>6899</v>
      </c>
      <c r="CO182" s="104">
        <v>1</v>
      </c>
      <c r="CP182" s="104" t="s">
        <v>7058</v>
      </c>
      <c r="CQ182" s="104">
        <v>1</v>
      </c>
      <c r="CR182" s="104" t="s">
        <v>6886</v>
      </c>
      <c r="CS182" s="104" t="s">
        <v>6879</v>
      </c>
      <c r="CT182" s="104" t="s">
        <v>6993</v>
      </c>
      <c r="CU182" s="104">
        <v>1</v>
      </c>
      <c r="CV182" s="105" t="s">
        <v>6903</v>
      </c>
      <c r="CW182" s="105" t="s">
        <v>6879</v>
      </c>
      <c r="CX182" s="104" t="s">
        <v>6964</v>
      </c>
      <c r="CY182" s="104">
        <v>1</v>
      </c>
      <c r="CZ182" s="105" t="s">
        <v>6920</v>
      </c>
      <c r="DA182" s="105" t="s">
        <v>6885</v>
      </c>
      <c r="DB182" s="105" t="s">
        <v>6994</v>
      </c>
      <c r="DC182" s="105">
        <v>1</v>
      </c>
      <c r="DD182" s="104" t="s">
        <v>6995</v>
      </c>
      <c r="DE182" s="104">
        <v>1</v>
      </c>
      <c r="DF182" s="105" t="s">
        <v>6996</v>
      </c>
      <c r="DG182" s="105" t="s">
        <v>6879</v>
      </c>
      <c r="DH182" s="105" t="s">
        <v>6893</v>
      </c>
      <c r="DI182" s="105">
        <v>1</v>
      </c>
      <c r="DJ182" s="104" t="s">
        <v>6960</v>
      </c>
      <c r="DK182" s="104">
        <v>1</v>
      </c>
      <c r="DL182" s="105" t="s">
        <v>6997</v>
      </c>
      <c r="DM182" s="105">
        <v>1</v>
      </c>
    </row>
    <row r="183" spans="1:117" ht="12.75" customHeight="1" x14ac:dyDescent="0.2">
      <c r="A183" s="1">
        <v>180</v>
      </c>
      <c r="B183" s="1" t="s">
        <v>985</v>
      </c>
      <c r="C183" s="1" t="s">
        <v>490</v>
      </c>
      <c r="D183" s="1">
        <v>6</v>
      </c>
      <c r="E183" s="1">
        <v>11</v>
      </c>
      <c r="F183" s="1" t="s">
        <v>23</v>
      </c>
      <c r="G183" s="1">
        <v>2</v>
      </c>
      <c r="H183" s="1"/>
      <c r="I183" s="1"/>
      <c r="J183" s="1"/>
      <c r="K183" s="1"/>
      <c r="L183" s="1"/>
      <c r="M183" s="1"/>
      <c r="N183" s="1"/>
      <c r="O183" s="1"/>
      <c r="P183" s="1"/>
      <c r="Q183" s="1"/>
      <c r="R183" s="1"/>
      <c r="S183" s="1"/>
      <c r="T183" s="1"/>
      <c r="U183" s="1"/>
      <c r="V183" s="1"/>
      <c r="W183" s="1"/>
      <c r="Z183" s="1"/>
      <c r="AA183" s="1"/>
      <c r="AB183" s="1"/>
      <c r="AC183" s="1"/>
      <c r="AD183" s="1"/>
      <c r="AE183" s="1"/>
      <c r="AF183" s="1"/>
      <c r="AG183" s="1"/>
      <c r="AJ183" s="1"/>
      <c r="AK183" s="1"/>
      <c r="AL183" s="1"/>
      <c r="AM183" s="1"/>
      <c r="AN183" s="1"/>
      <c r="AO183" s="1"/>
      <c r="AP183" s="1"/>
      <c r="AQ183" s="1"/>
      <c r="AR183" s="90"/>
      <c r="AS183" s="1"/>
      <c r="AT183" s="1"/>
      <c r="AU183" s="1"/>
      <c r="AV183" s="1"/>
      <c r="AW183" s="1"/>
      <c r="AX183" s="1"/>
      <c r="BC183" s="97"/>
      <c r="BD183" s="97"/>
      <c r="BE183" s="1"/>
      <c r="BF183" s="1"/>
      <c r="BG183" s="1"/>
      <c r="BH183" s="1"/>
      <c r="BK183" s="1"/>
      <c r="BL183" s="1"/>
      <c r="BO183" s="1"/>
      <c r="BP183" s="1"/>
      <c r="BQ183" s="1"/>
      <c r="BR183" s="1"/>
      <c r="BU183" s="1"/>
      <c r="BV183" s="1"/>
      <c r="BW183" s="1"/>
      <c r="BX183" s="1"/>
      <c r="CA183" s="1"/>
      <c r="CB183" s="1"/>
      <c r="CC183" s="90"/>
      <c r="CD183" s="104" t="s">
        <v>7046</v>
      </c>
      <c r="CE183" s="104">
        <v>1</v>
      </c>
      <c r="CF183" s="104" t="s">
        <v>6912</v>
      </c>
      <c r="CG183" s="104">
        <v>1</v>
      </c>
      <c r="CH183" s="104" t="s">
        <v>6953</v>
      </c>
      <c r="CI183" s="104">
        <v>1</v>
      </c>
      <c r="CJ183" s="104" t="s">
        <v>6998</v>
      </c>
      <c r="CK183" s="104" t="s">
        <v>6885</v>
      </c>
      <c r="CL183" s="105" t="s">
        <v>6991</v>
      </c>
      <c r="CM183" s="105">
        <v>1</v>
      </c>
      <c r="CN183" s="105" t="s">
        <v>6899</v>
      </c>
      <c r="CO183" s="104">
        <v>1</v>
      </c>
      <c r="CP183" s="104" t="s">
        <v>3254</v>
      </c>
      <c r="CQ183" s="104" t="s">
        <v>6879</v>
      </c>
      <c r="CR183" s="104" t="s">
        <v>6901</v>
      </c>
      <c r="CS183" s="104">
        <v>1</v>
      </c>
      <c r="CT183" s="104" t="s">
        <v>6993</v>
      </c>
      <c r="CU183" s="104">
        <v>1</v>
      </c>
      <c r="CV183" s="105" t="s">
        <v>5629</v>
      </c>
      <c r="CW183" s="105">
        <v>1</v>
      </c>
      <c r="CX183" s="104" t="s">
        <v>6964</v>
      </c>
      <c r="CY183" s="104">
        <v>1</v>
      </c>
      <c r="CZ183" s="105" t="s">
        <v>6920</v>
      </c>
      <c r="DA183" s="105" t="s">
        <v>6885</v>
      </c>
      <c r="DB183" s="105" t="s">
        <v>6994</v>
      </c>
      <c r="DC183" s="105">
        <v>1</v>
      </c>
      <c r="DD183" s="104" t="s">
        <v>6995</v>
      </c>
      <c r="DE183" s="104">
        <v>1</v>
      </c>
      <c r="DF183" s="105" t="s">
        <v>6996</v>
      </c>
      <c r="DG183" s="105" t="s">
        <v>6879</v>
      </c>
      <c r="DH183" s="105" t="s">
        <v>6893</v>
      </c>
      <c r="DI183" s="105">
        <v>1</v>
      </c>
      <c r="DJ183" s="104" t="s">
        <v>6960</v>
      </c>
      <c r="DK183" s="104">
        <v>1</v>
      </c>
      <c r="DL183" s="105" t="s">
        <v>7059</v>
      </c>
      <c r="DM183" s="105" t="s">
        <v>6880</v>
      </c>
    </row>
    <row r="184" spans="1:117" ht="12.75" customHeight="1" x14ac:dyDescent="0.2">
      <c r="A184" s="1">
        <v>181</v>
      </c>
      <c r="B184" s="1" t="s">
        <v>990</v>
      </c>
      <c r="C184" s="1" t="s">
        <v>490</v>
      </c>
      <c r="D184" s="1">
        <v>6</v>
      </c>
      <c r="E184" s="1">
        <v>12</v>
      </c>
      <c r="F184" s="1" t="s">
        <v>23</v>
      </c>
      <c r="G184" s="1">
        <v>1</v>
      </c>
      <c r="H184" s="102" t="s">
        <v>7060</v>
      </c>
      <c r="I184" s="1" t="s">
        <v>6885</v>
      </c>
      <c r="J184" s="102" t="s">
        <v>5305</v>
      </c>
      <c r="K184" s="97" t="s">
        <v>6879</v>
      </c>
      <c r="L184" s="102" t="s">
        <v>6953</v>
      </c>
      <c r="M184" s="97">
        <v>1</v>
      </c>
      <c r="N184" s="102" t="s">
        <v>6954</v>
      </c>
      <c r="O184" s="97">
        <v>1</v>
      </c>
      <c r="P184" s="102" t="s">
        <v>6991</v>
      </c>
      <c r="Q184" s="102">
        <v>1</v>
      </c>
      <c r="R184" s="103"/>
      <c r="S184" s="97"/>
      <c r="T184" s="102" t="s">
        <v>6900</v>
      </c>
      <c r="U184" s="102">
        <v>1</v>
      </c>
      <c r="V184" s="102" t="s">
        <v>632</v>
      </c>
      <c r="W184" s="102">
        <v>1</v>
      </c>
      <c r="X184" s="102" t="s">
        <v>6902</v>
      </c>
      <c r="Y184" s="102">
        <v>1</v>
      </c>
      <c r="Z184" s="102" t="s">
        <v>5519</v>
      </c>
      <c r="AA184" s="102">
        <v>1</v>
      </c>
      <c r="AB184" s="102" t="s">
        <v>6964</v>
      </c>
      <c r="AC184" s="102">
        <v>1</v>
      </c>
      <c r="AD184" s="102" t="s">
        <v>6931</v>
      </c>
      <c r="AE184" s="102" t="s">
        <v>6880</v>
      </c>
      <c r="AF184" s="102" t="s">
        <v>6915</v>
      </c>
      <c r="AG184" s="102" t="s">
        <v>6880</v>
      </c>
      <c r="AH184" s="102" t="s">
        <v>7051</v>
      </c>
      <c r="AI184" s="102">
        <v>1</v>
      </c>
      <c r="AJ184" s="102" t="s">
        <v>6996</v>
      </c>
      <c r="AK184" s="102">
        <v>1</v>
      </c>
      <c r="AL184" s="102" t="s">
        <v>7044</v>
      </c>
      <c r="AM184" s="102" t="s">
        <v>6880</v>
      </c>
      <c r="AN184" s="102" t="s">
        <v>6960</v>
      </c>
      <c r="AO184" s="102">
        <v>1</v>
      </c>
      <c r="AP184" s="102" t="s">
        <v>6938</v>
      </c>
      <c r="AQ184" s="102" t="s">
        <v>6885</v>
      </c>
      <c r="AR184" s="90"/>
      <c r="AS184" s="1"/>
      <c r="AT184" s="1"/>
      <c r="AU184" s="1"/>
      <c r="AV184" s="1"/>
      <c r="AW184" s="1"/>
      <c r="AX184" s="1"/>
      <c r="AY184" s="1"/>
      <c r="AZ184" s="1"/>
      <c r="BA184" s="1"/>
      <c r="BB184" s="1"/>
      <c r="BC184" s="97"/>
      <c r="BD184" s="97"/>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90"/>
      <c r="CD184" s="1"/>
      <c r="CE184" s="1"/>
      <c r="CF184" s="1"/>
      <c r="CG184" s="1"/>
      <c r="CH184" s="1"/>
      <c r="CI184" s="1"/>
      <c r="CJ184" s="97"/>
      <c r="CK184" s="97"/>
      <c r="CL184" s="97"/>
      <c r="CM184" s="97"/>
      <c r="CN184" s="1"/>
      <c r="CO184" s="1"/>
      <c r="CP184" s="1"/>
      <c r="CQ184" s="1"/>
      <c r="CR184" s="1"/>
      <c r="CS184" s="1"/>
      <c r="CT184" s="97"/>
      <c r="CU184" s="97"/>
      <c r="CV184" s="1"/>
      <c r="CW184" s="1"/>
      <c r="CX184" s="97"/>
      <c r="CY184" s="97"/>
      <c r="CZ184" s="1"/>
      <c r="DA184" s="1"/>
      <c r="DB184" s="1"/>
      <c r="DC184" s="1"/>
      <c r="DD184" s="97"/>
      <c r="DE184" s="97"/>
      <c r="DF184" s="1"/>
      <c r="DG184" s="1"/>
      <c r="DH184" s="1"/>
      <c r="DI184" s="1"/>
      <c r="DJ184" s="98"/>
      <c r="DK184" s="98"/>
      <c r="DL184" s="1"/>
      <c r="DM184" s="1"/>
    </row>
    <row r="185" spans="1:117" ht="12.75" customHeight="1" x14ac:dyDescent="0.2">
      <c r="A185" s="1">
        <v>182</v>
      </c>
      <c r="B185" s="1" t="s">
        <v>994</v>
      </c>
      <c r="C185" s="1" t="s">
        <v>490</v>
      </c>
      <c r="D185" s="1">
        <v>6</v>
      </c>
      <c r="E185" s="1">
        <v>12</v>
      </c>
      <c r="F185" s="1" t="s">
        <v>23</v>
      </c>
      <c r="G185" s="1">
        <v>1</v>
      </c>
      <c r="H185" s="102" t="s">
        <v>7060</v>
      </c>
      <c r="I185" s="1" t="s">
        <v>6885</v>
      </c>
      <c r="J185" s="102" t="s">
        <v>7061</v>
      </c>
      <c r="K185" s="97" t="s">
        <v>6880</v>
      </c>
      <c r="L185" s="102" t="s">
        <v>6953</v>
      </c>
      <c r="M185" s="97">
        <v>1</v>
      </c>
      <c r="N185" s="102" t="s">
        <v>6954</v>
      </c>
      <c r="O185" s="97">
        <v>1</v>
      </c>
      <c r="P185" s="102" t="s">
        <v>6991</v>
      </c>
      <c r="Q185" s="102">
        <v>1</v>
      </c>
      <c r="R185" s="103"/>
      <c r="S185" s="97"/>
      <c r="T185" s="102" t="s">
        <v>6900</v>
      </c>
      <c r="U185" s="102">
        <v>1</v>
      </c>
      <c r="V185" s="102" t="s">
        <v>632</v>
      </c>
      <c r="W185" s="102">
        <v>1</v>
      </c>
      <c r="X185" s="102" t="s">
        <v>6902</v>
      </c>
      <c r="Y185" s="102">
        <v>1</v>
      </c>
      <c r="Z185" s="102" t="s">
        <v>5519</v>
      </c>
      <c r="AA185" s="102">
        <v>1</v>
      </c>
      <c r="AB185" s="102" t="s">
        <v>6964</v>
      </c>
      <c r="AC185" s="102">
        <v>1</v>
      </c>
      <c r="AD185" s="102" t="s">
        <v>6305</v>
      </c>
      <c r="AE185" s="102">
        <v>1</v>
      </c>
      <c r="AF185" s="102" t="s">
        <v>6918</v>
      </c>
      <c r="AG185" s="102">
        <v>1</v>
      </c>
      <c r="AH185" s="102" t="s">
        <v>7051</v>
      </c>
      <c r="AI185" s="102">
        <v>1</v>
      </c>
      <c r="AJ185" s="102" t="s">
        <v>6996</v>
      </c>
      <c r="AK185" s="102">
        <v>1</v>
      </c>
      <c r="AL185" s="102" t="s">
        <v>6959</v>
      </c>
      <c r="AM185" s="102" t="s">
        <v>6879</v>
      </c>
      <c r="AN185" s="102" t="s">
        <v>6960</v>
      </c>
      <c r="AO185" s="102">
        <v>1</v>
      </c>
      <c r="AP185" s="102" t="s">
        <v>6896</v>
      </c>
      <c r="AQ185" s="102">
        <v>1</v>
      </c>
      <c r="AR185" s="90"/>
      <c r="AS185" s="1"/>
      <c r="AT185" s="1"/>
      <c r="AU185" s="1"/>
      <c r="AV185" s="1"/>
      <c r="AW185" s="1"/>
      <c r="AX185" s="1"/>
      <c r="AY185" s="1"/>
      <c r="AZ185" s="1"/>
      <c r="BA185" s="1"/>
      <c r="BB185" s="1"/>
      <c r="BC185" s="97"/>
      <c r="BD185" s="97"/>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90"/>
      <c r="CD185" s="1"/>
      <c r="CE185" s="1"/>
      <c r="CF185" s="1"/>
      <c r="CG185" s="1"/>
      <c r="CH185" s="1"/>
      <c r="CI185" s="1"/>
      <c r="CJ185" s="97"/>
      <c r="CK185" s="97"/>
      <c r="CL185" s="97"/>
      <c r="CM185" s="97"/>
      <c r="CN185" s="1"/>
      <c r="CO185" s="1"/>
      <c r="CP185" s="1"/>
      <c r="CQ185" s="1"/>
      <c r="CR185" s="1"/>
      <c r="CS185" s="1"/>
      <c r="CT185" s="97"/>
      <c r="CU185" s="97"/>
      <c r="CV185" s="1"/>
      <c r="CW185" s="1"/>
      <c r="CX185" s="97"/>
      <c r="CY185" s="97"/>
      <c r="CZ185" s="1"/>
      <c r="DA185" s="1"/>
      <c r="DB185" s="1"/>
      <c r="DC185" s="1"/>
      <c r="DD185" s="97"/>
      <c r="DE185" s="97"/>
      <c r="DF185" s="1"/>
      <c r="DG185" s="1"/>
      <c r="DH185" s="1"/>
      <c r="DI185" s="1"/>
      <c r="DJ185" s="98"/>
      <c r="DK185" s="98"/>
      <c r="DL185" s="1"/>
      <c r="DM185" s="1"/>
    </row>
    <row r="186" spans="1:117" ht="12.75" customHeight="1" x14ac:dyDescent="0.2">
      <c r="A186" s="1">
        <v>183</v>
      </c>
      <c r="B186" s="1" t="s">
        <v>999</v>
      </c>
      <c r="C186" s="1" t="s">
        <v>490</v>
      </c>
      <c r="D186" s="1">
        <v>6</v>
      </c>
      <c r="E186" s="1">
        <v>12</v>
      </c>
      <c r="F186" s="1" t="s">
        <v>23</v>
      </c>
      <c r="G186" s="1">
        <v>1</v>
      </c>
      <c r="H186" s="102" t="s">
        <v>3498</v>
      </c>
      <c r="I186" s="1">
        <v>1</v>
      </c>
      <c r="J186" s="102" t="s">
        <v>7053</v>
      </c>
      <c r="K186" s="97">
        <v>1</v>
      </c>
      <c r="L186" s="102" t="s">
        <v>6953</v>
      </c>
      <c r="M186" s="97">
        <v>1</v>
      </c>
      <c r="N186" s="102" t="s">
        <v>6954</v>
      </c>
      <c r="O186" s="97">
        <v>1</v>
      </c>
      <c r="P186" s="102" t="s">
        <v>6991</v>
      </c>
      <c r="Q186" s="102">
        <v>1</v>
      </c>
      <c r="R186" s="103"/>
      <c r="S186" s="97"/>
      <c r="T186" s="102" t="s">
        <v>6900</v>
      </c>
      <c r="U186" s="102">
        <v>1</v>
      </c>
      <c r="V186" s="102" t="s">
        <v>632</v>
      </c>
      <c r="W186" s="102">
        <v>1</v>
      </c>
      <c r="X186" s="102" t="s">
        <v>6902</v>
      </c>
      <c r="Y186" s="102">
        <v>1</v>
      </c>
      <c r="Z186" s="102" t="s">
        <v>5519</v>
      </c>
      <c r="AA186" s="102">
        <v>1</v>
      </c>
      <c r="AB186" s="102" t="s">
        <v>6889</v>
      </c>
      <c r="AC186" s="102" t="s">
        <v>6880</v>
      </c>
      <c r="AD186" s="102" t="s">
        <v>6305</v>
      </c>
      <c r="AE186" s="102">
        <v>1</v>
      </c>
      <c r="AF186" s="102" t="s">
        <v>6915</v>
      </c>
      <c r="AG186" s="102" t="s">
        <v>6880</v>
      </c>
      <c r="AH186" s="102" t="s">
        <v>7051</v>
      </c>
      <c r="AI186" s="102">
        <v>1</v>
      </c>
      <c r="AJ186" s="102" t="s">
        <v>6996</v>
      </c>
      <c r="AK186" s="102">
        <v>1</v>
      </c>
      <c r="AL186" s="102" t="s">
        <v>6959</v>
      </c>
      <c r="AM186" s="102" t="s">
        <v>6879</v>
      </c>
      <c r="AN186" s="102" t="s">
        <v>6960</v>
      </c>
      <c r="AO186" s="102">
        <v>1</v>
      </c>
      <c r="AP186" s="102" t="s">
        <v>6896</v>
      </c>
      <c r="AQ186" s="102">
        <v>1</v>
      </c>
      <c r="AR186" s="90"/>
      <c r="AS186" s="1"/>
      <c r="AT186" s="1"/>
      <c r="AU186" s="1"/>
      <c r="AV186" s="1"/>
      <c r="AW186" s="1"/>
      <c r="AX186" s="1"/>
      <c r="AY186" s="1"/>
      <c r="AZ186" s="1"/>
      <c r="BA186" s="1"/>
      <c r="BB186" s="1"/>
      <c r="BC186" s="97"/>
      <c r="BD186" s="97"/>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90"/>
      <c r="CD186" s="1"/>
      <c r="CE186" s="1"/>
      <c r="CF186" s="1"/>
      <c r="CG186" s="1"/>
      <c r="CH186" s="1"/>
      <c r="CI186" s="1"/>
      <c r="CJ186" s="97"/>
      <c r="CK186" s="97"/>
      <c r="CL186" s="97"/>
      <c r="CM186" s="97"/>
      <c r="CN186" s="1"/>
      <c r="CO186" s="1"/>
      <c r="CP186" s="1"/>
      <c r="CQ186" s="1"/>
      <c r="CR186" s="1"/>
      <c r="CS186" s="1"/>
      <c r="CT186" s="97"/>
      <c r="CU186" s="97"/>
      <c r="CV186" s="1"/>
      <c r="CW186" s="1"/>
      <c r="CX186" s="97"/>
      <c r="CY186" s="97"/>
      <c r="CZ186" s="1"/>
      <c r="DA186" s="1"/>
      <c r="DB186" s="1"/>
      <c r="DC186" s="1"/>
      <c r="DD186" s="97"/>
      <c r="DE186" s="97"/>
      <c r="DF186" s="1"/>
      <c r="DG186" s="1"/>
      <c r="DH186" s="1"/>
      <c r="DI186" s="1"/>
      <c r="DJ186" s="98"/>
      <c r="DK186" s="98"/>
      <c r="DL186" s="1"/>
      <c r="DM186" s="1"/>
    </row>
    <row r="187" spans="1:117" ht="12.75" customHeight="1" x14ac:dyDescent="0.2">
      <c r="A187" s="1">
        <v>184</v>
      </c>
      <c r="B187" s="1" t="s">
        <v>4465</v>
      </c>
      <c r="C187" s="1" t="s">
        <v>490</v>
      </c>
      <c r="D187" s="1">
        <v>6</v>
      </c>
      <c r="E187" s="1">
        <v>12</v>
      </c>
      <c r="F187" s="1" t="s">
        <v>23</v>
      </c>
      <c r="G187" s="1">
        <v>1</v>
      </c>
      <c r="H187" s="102" t="s">
        <v>3498</v>
      </c>
      <c r="I187" s="1">
        <v>1</v>
      </c>
      <c r="J187" s="102" t="s">
        <v>7061</v>
      </c>
      <c r="K187" s="97" t="s">
        <v>6880</v>
      </c>
      <c r="L187" s="102" t="s">
        <v>6953</v>
      </c>
      <c r="M187" s="97">
        <v>1</v>
      </c>
      <c r="N187" s="102" t="s">
        <v>6954</v>
      </c>
      <c r="O187" s="97">
        <v>1</v>
      </c>
      <c r="P187" s="102" t="s">
        <v>6991</v>
      </c>
      <c r="Q187" s="102">
        <v>1</v>
      </c>
      <c r="R187" s="103"/>
      <c r="S187" s="97"/>
      <c r="T187" s="102" t="s">
        <v>6900</v>
      </c>
      <c r="U187" s="102">
        <v>1</v>
      </c>
      <c r="V187" s="102" t="s">
        <v>632</v>
      </c>
      <c r="W187" s="102">
        <v>1</v>
      </c>
      <c r="X187" s="102" t="s">
        <v>6902</v>
      </c>
      <c r="Y187" s="102">
        <v>1</v>
      </c>
      <c r="Z187" s="102" t="s">
        <v>5519</v>
      </c>
      <c r="AA187" s="102">
        <v>1</v>
      </c>
      <c r="AB187" s="102" t="s">
        <v>6889</v>
      </c>
      <c r="AC187" s="102" t="s">
        <v>6880</v>
      </c>
      <c r="AD187" s="102" t="s">
        <v>6305</v>
      </c>
      <c r="AE187" s="102">
        <v>1</v>
      </c>
      <c r="AF187" s="102" t="s">
        <v>6918</v>
      </c>
      <c r="AG187" s="102">
        <v>1</v>
      </c>
      <c r="AH187" s="102" t="s">
        <v>7051</v>
      </c>
      <c r="AI187" s="102">
        <v>1</v>
      </c>
      <c r="AJ187" s="102" t="s">
        <v>6996</v>
      </c>
      <c r="AK187" s="102">
        <v>1</v>
      </c>
      <c r="AL187" s="102" t="s">
        <v>306</v>
      </c>
      <c r="AM187" s="102">
        <v>1</v>
      </c>
      <c r="AN187" s="102" t="s">
        <v>6960</v>
      </c>
      <c r="AO187" s="102">
        <v>1</v>
      </c>
      <c r="AP187" s="102" t="s">
        <v>6896</v>
      </c>
      <c r="AQ187" s="102">
        <v>1</v>
      </c>
      <c r="AR187" s="90"/>
      <c r="AS187" s="1"/>
      <c r="AT187" s="1"/>
      <c r="AU187" s="1"/>
      <c r="AV187" s="1"/>
      <c r="AW187" s="1"/>
      <c r="AX187" s="1"/>
      <c r="AY187" s="1"/>
      <c r="AZ187" s="1"/>
      <c r="BA187" s="1"/>
      <c r="BB187" s="1"/>
      <c r="BC187" s="97"/>
      <c r="BD187" s="97"/>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90"/>
      <c r="CD187" s="1"/>
      <c r="CE187" s="1"/>
      <c r="CF187" s="1"/>
      <c r="CG187" s="1"/>
      <c r="CH187" s="1"/>
      <c r="CI187" s="1"/>
      <c r="CJ187" s="97"/>
      <c r="CK187" s="97"/>
      <c r="CL187" s="97"/>
      <c r="CM187" s="97"/>
      <c r="CN187" s="1"/>
      <c r="CO187" s="1"/>
      <c r="CP187" s="1"/>
      <c r="CQ187" s="1"/>
      <c r="CR187" s="1"/>
      <c r="CS187" s="1"/>
      <c r="CT187" s="97"/>
      <c r="CU187" s="97"/>
      <c r="CV187" s="1"/>
      <c r="CW187" s="1"/>
      <c r="CX187" s="97"/>
      <c r="CY187" s="97"/>
      <c r="CZ187" s="1"/>
      <c r="DA187" s="1"/>
      <c r="DB187" s="1"/>
      <c r="DC187" s="1"/>
      <c r="DD187" s="97"/>
      <c r="DE187" s="97"/>
      <c r="DF187" s="1"/>
      <c r="DG187" s="1"/>
      <c r="DH187" s="1"/>
      <c r="DI187" s="1"/>
      <c r="DJ187" s="98"/>
      <c r="DK187" s="98"/>
      <c r="DL187" s="1"/>
      <c r="DM187" s="1"/>
    </row>
    <row r="188" spans="1:117" ht="12.75" customHeight="1" x14ac:dyDescent="0.2">
      <c r="A188" s="1">
        <v>185</v>
      </c>
      <c r="B188" s="1" t="s">
        <v>1010</v>
      </c>
      <c r="C188" s="1" t="s">
        <v>490</v>
      </c>
      <c r="D188" s="1">
        <v>6</v>
      </c>
      <c r="E188" s="1">
        <v>12</v>
      </c>
      <c r="F188" s="1" t="s">
        <v>23</v>
      </c>
      <c r="G188" s="1">
        <v>1</v>
      </c>
      <c r="H188" s="102" t="s">
        <v>7060</v>
      </c>
      <c r="I188" s="1" t="s">
        <v>6885</v>
      </c>
      <c r="J188" s="102" t="s">
        <v>6961</v>
      </c>
      <c r="K188" s="97">
        <v>1</v>
      </c>
      <c r="L188" s="102" t="s">
        <v>6953</v>
      </c>
      <c r="M188" s="97">
        <v>1</v>
      </c>
      <c r="N188" s="102" t="s">
        <v>6954</v>
      </c>
      <c r="O188" s="97">
        <v>1</v>
      </c>
      <c r="P188" s="102" t="s">
        <v>6935</v>
      </c>
      <c r="Q188" s="102" t="s">
        <v>6885</v>
      </c>
      <c r="R188" s="103"/>
      <c r="S188" s="97"/>
      <c r="T188" s="102" t="s">
        <v>6884</v>
      </c>
      <c r="U188" s="102" t="s">
        <v>6885</v>
      </c>
      <c r="V188" s="102" t="s">
        <v>632</v>
      </c>
      <c r="W188" s="102">
        <v>1</v>
      </c>
      <c r="X188" s="102" t="s">
        <v>6902</v>
      </c>
      <c r="Y188" s="102">
        <v>1</v>
      </c>
      <c r="Z188" s="102" t="s">
        <v>5519</v>
      </c>
      <c r="AA188" s="102">
        <v>1</v>
      </c>
      <c r="AB188" s="102" t="s">
        <v>6889</v>
      </c>
      <c r="AC188" s="102" t="s">
        <v>6880</v>
      </c>
      <c r="AD188" s="102" t="s">
        <v>6305</v>
      </c>
      <c r="AE188" s="102">
        <v>1</v>
      </c>
      <c r="AF188" s="102" t="s">
        <v>6915</v>
      </c>
      <c r="AG188" s="102" t="s">
        <v>6880</v>
      </c>
      <c r="AH188" s="102" t="s">
        <v>7051</v>
      </c>
      <c r="AI188" s="102">
        <v>1</v>
      </c>
      <c r="AJ188" s="102" t="s">
        <v>6996</v>
      </c>
      <c r="AK188" s="102">
        <v>1</v>
      </c>
      <c r="AL188" s="102" t="s">
        <v>306</v>
      </c>
      <c r="AM188" s="102">
        <v>1</v>
      </c>
      <c r="AN188" s="102" t="s">
        <v>6960</v>
      </c>
      <c r="AO188" s="102">
        <v>1</v>
      </c>
      <c r="AP188" s="102" t="s">
        <v>6896</v>
      </c>
      <c r="AQ188" s="102">
        <v>1</v>
      </c>
      <c r="AR188" s="90"/>
      <c r="AS188" s="1"/>
      <c r="AT188" s="1"/>
      <c r="AU188" s="1"/>
      <c r="AV188" s="1"/>
      <c r="AW188" s="1"/>
      <c r="AX188" s="1"/>
      <c r="AY188" s="1"/>
      <c r="AZ188" s="1"/>
      <c r="BA188" s="1"/>
      <c r="BB188" s="1"/>
      <c r="BC188" s="97"/>
      <c r="BD188" s="97"/>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90"/>
      <c r="CD188" s="1"/>
      <c r="CE188" s="1"/>
      <c r="CF188" s="1"/>
      <c r="CG188" s="1"/>
      <c r="CH188" s="1"/>
      <c r="CI188" s="1"/>
      <c r="CJ188" s="97"/>
      <c r="CK188" s="97"/>
      <c r="CL188" s="97"/>
      <c r="CM188" s="97"/>
      <c r="CN188" s="1"/>
      <c r="CO188" s="1"/>
      <c r="CP188" s="1"/>
      <c r="CQ188" s="1"/>
      <c r="CR188" s="1"/>
      <c r="CS188" s="1"/>
      <c r="CT188" s="97"/>
      <c r="CU188" s="97"/>
      <c r="CV188" s="1"/>
      <c r="CW188" s="1"/>
      <c r="CX188" s="97"/>
      <c r="CY188" s="97"/>
      <c r="CZ188" s="1"/>
      <c r="DA188" s="1"/>
      <c r="DB188" s="1"/>
      <c r="DC188" s="1"/>
      <c r="DD188" s="97"/>
      <c r="DE188" s="97"/>
      <c r="DF188" s="1"/>
      <c r="DG188" s="1"/>
      <c r="DH188" s="1"/>
      <c r="DI188" s="1"/>
      <c r="DJ188" s="98"/>
      <c r="DK188" s="98"/>
      <c r="DL188" s="1"/>
      <c r="DM188" s="1"/>
    </row>
    <row r="189" spans="1:117" ht="12.75" customHeight="1" x14ac:dyDescent="0.2">
      <c r="A189" s="1">
        <v>186</v>
      </c>
      <c r="B189" s="1" t="s">
        <v>1017</v>
      </c>
      <c r="C189" s="1" t="s">
        <v>490</v>
      </c>
      <c r="D189" s="1">
        <v>6</v>
      </c>
      <c r="E189" s="1">
        <v>12</v>
      </c>
      <c r="F189" s="1" t="s">
        <v>23</v>
      </c>
      <c r="G189" s="1">
        <v>1</v>
      </c>
      <c r="H189" s="102" t="s">
        <v>3498</v>
      </c>
      <c r="I189" s="1">
        <v>1</v>
      </c>
      <c r="J189" s="102" t="s">
        <v>6961</v>
      </c>
      <c r="K189" s="97">
        <v>1</v>
      </c>
      <c r="L189" s="102" t="s">
        <v>6953</v>
      </c>
      <c r="M189" s="97">
        <v>1</v>
      </c>
      <c r="N189" s="102" t="s">
        <v>6954</v>
      </c>
      <c r="O189" s="97">
        <v>1</v>
      </c>
      <c r="P189" s="102" t="s">
        <v>6991</v>
      </c>
      <c r="Q189" s="102">
        <v>1</v>
      </c>
      <c r="R189" s="103"/>
      <c r="S189" s="97"/>
      <c r="T189" s="102" t="s">
        <v>6900</v>
      </c>
      <c r="U189" s="102">
        <v>1</v>
      </c>
      <c r="V189" s="102" t="s">
        <v>632</v>
      </c>
      <c r="W189" s="102">
        <v>1</v>
      </c>
      <c r="X189" s="102" t="s">
        <v>6902</v>
      </c>
      <c r="Y189" s="102">
        <v>1</v>
      </c>
      <c r="Z189" s="102" t="s">
        <v>3128</v>
      </c>
      <c r="AA189" s="102" t="s">
        <v>6885</v>
      </c>
      <c r="AB189" s="102" t="s">
        <v>6964</v>
      </c>
      <c r="AC189" s="102">
        <v>1</v>
      </c>
      <c r="AD189" s="102" t="s">
        <v>6305</v>
      </c>
      <c r="AE189" s="102">
        <v>1</v>
      </c>
      <c r="AF189" s="102" t="s">
        <v>6891</v>
      </c>
      <c r="AG189" s="102" t="s">
        <v>6885</v>
      </c>
      <c r="AH189" s="102" t="s">
        <v>7051</v>
      </c>
      <c r="AI189" s="102">
        <v>1</v>
      </c>
      <c r="AJ189" s="102" t="s">
        <v>6996</v>
      </c>
      <c r="AK189" s="102">
        <v>1</v>
      </c>
      <c r="AL189" s="102" t="s">
        <v>6959</v>
      </c>
      <c r="AM189" s="102" t="s">
        <v>6885</v>
      </c>
      <c r="AN189" s="102" t="s">
        <v>6960</v>
      </c>
      <c r="AO189" s="102">
        <v>1</v>
      </c>
      <c r="AP189" s="102" t="s">
        <v>6896</v>
      </c>
      <c r="AQ189" s="102">
        <v>1</v>
      </c>
      <c r="AR189" s="90"/>
      <c r="AS189" s="1"/>
      <c r="AT189" s="1"/>
      <c r="AU189" s="1"/>
      <c r="AV189" s="1"/>
      <c r="AW189" s="1"/>
      <c r="AX189" s="1"/>
      <c r="AY189" s="1"/>
      <c r="AZ189" s="1"/>
      <c r="BA189" s="1"/>
      <c r="BB189" s="1"/>
      <c r="BC189" s="97"/>
      <c r="BD189" s="97"/>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90"/>
      <c r="CD189" s="1"/>
      <c r="CE189" s="1"/>
      <c r="CF189" s="1"/>
      <c r="CG189" s="1"/>
      <c r="CH189" s="1"/>
      <c r="CI189" s="1"/>
      <c r="CJ189" s="97"/>
      <c r="CK189" s="97"/>
      <c r="CL189" s="97"/>
      <c r="CM189" s="97"/>
      <c r="CN189" s="1"/>
      <c r="CO189" s="1"/>
      <c r="CP189" s="1"/>
      <c r="CQ189" s="1"/>
      <c r="CR189" s="1"/>
      <c r="CS189" s="1"/>
      <c r="CT189" s="97"/>
      <c r="CU189" s="97"/>
      <c r="CV189" s="1"/>
      <c r="CW189" s="1"/>
      <c r="CX189" s="97"/>
      <c r="CY189" s="97"/>
      <c r="CZ189" s="1"/>
      <c r="DA189" s="1"/>
      <c r="DB189" s="1"/>
      <c r="DC189" s="1"/>
      <c r="DD189" s="97"/>
      <c r="DE189" s="97"/>
      <c r="DF189" s="1"/>
      <c r="DG189" s="1"/>
      <c r="DH189" s="1"/>
      <c r="DI189" s="1"/>
      <c r="DJ189" s="98"/>
      <c r="DK189" s="98"/>
      <c r="DL189" s="1"/>
      <c r="DM189" s="1"/>
    </row>
    <row r="190" spans="1:117" ht="12.75" customHeight="1" x14ac:dyDescent="0.2">
      <c r="A190" s="1">
        <v>187</v>
      </c>
      <c r="B190" s="1" t="s">
        <v>1022</v>
      </c>
      <c r="C190" s="1" t="s">
        <v>490</v>
      </c>
      <c r="D190" s="1">
        <v>6</v>
      </c>
      <c r="E190" s="1">
        <v>12</v>
      </c>
      <c r="F190" s="1" t="s">
        <v>23</v>
      </c>
      <c r="G190" s="1">
        <v>1</v>
      </c>
      <c r="H190" s="102" t="s">
        <v>7060</v>
      </c>
      <c r="I190" s="1" t="s">
        <v>6885</v>
      </c>
      <c r="J190" s="102" t="s">
        <v>6961</v>
      </c>
      <c r="K190" s="97">
        <v>1</v>
      </c>
      <c r="L190" s="102" t="s">
        <v>6953</v>
      </c>
      <c r="M190" s="97">
        <v>1</v>
      </c>
      <c r="N190" s="102" t="s">
        <v>7056</v>
      </c>
      <c r="O190" s="97" t="s">
        <v>6880</v>
      </c>
      <c r="P190" s="102" t="s">
        <v>6991</v>
      </c>
      <c r="Q190" s="102">
        <v>1</v>
      </c>
      <c r="R190" s="103"/>
      <c r="S190" s="97"/>
      <c r="T190" s="102" t="s">
        <v>6900</v>
      </c>
      <c r="U190" s="102">
        <v>1</v>
      </c>
      <c r="V190" s="102" t="s">
        <v>632</v>
      </c>
      <c r="W190" s="102">
        <v>1</v>
      </c>
      <c r="X190" s="102" t="s">
        <v>6902</v>
      </c>
      <c r="Y190" s="102">
        <v>1</v>
      </c>
      <c r="Z190" s="102" t="s">
        <v>5519</v>
      </c>
      <c r="AA190" s="102">
        <v>1</v>
      </c>
      <c r="AB190" s="102" t="s">
        <v>6964</v>
      </c>
      <c r="AC190" s="102">
        <v>1</v>
      </c>
      <c r="AD190" s="102" t="s">
        <v>6305</v>
      </c>
      <c r="AE190" s="102">
        <v>1</v>
      </c>
      <c r="AF190" s="102" t="s">
        <v>6918</v>
      </c>
      <c r="AG190" s="102">
        <v>1</v>
      </c>
      <c r="AH190" s="102" t="s">
        <v>7051</v>
      </c>
      <c r="AI190" s="102">
        <v>1</v>
      </c>
      <c r="AJ190" s="102" t="s">
        <v>6996</v>
      </c>
      <c r="AK190" s="102">
        <v>1</v>
      </c>
      <c r="AL190" s="102" t="s">
        <v>306</v>
      </c>
      <c r="AM190" s="102">
        <v>1</v>
      </c>
      <c r="AN190" s="102" t="s">
        <v>6960</v>
      </c>
      <c r="AO190" s="102">
        <v>1</v>
      </c>
      <c r="AP190" s="102" t="s">
        <v>6896</v>
      </c>
      <c r="AQ190" s="102">
        <v>1</v>
      </c>
      <c r="AR190" s="90"/>
      <c r="AS190" s="1"/>
      <c r="AT190" s="1"/>
      <c r="AU190" s="1"/>
      <c r="AV190" s="1"/>
      <c r="AW190" s="1"/>
      <c r="AX190" s="1"/>
      <c r="AY190" s="1"/>
      <c r="AZ190" s="1"/>
      <c r="BA190" s="1"/>
      <c r="BB190" s="1"/>
      <c r="BC190" s="97"/>
      <c r="BD190" s="97"/>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90"/>
      <c r="CD190" s="1"/>
      <c r="CE190" s="1"/>
      <c r="CF190" s="1"/>
      <c r="CG190" s="1"/>
      <c r="CH190" s="1"/>
      <c r="CI190" s="1"/>
      <c r="CJ190" s="97"/>
      <c r="CK190" s="97"/>
      <c r="CL190" s="97"/>
      <c r="CM190" s="97"/>
      <c r="CN190" s="1"/>
      <c r="CO190" s="1"/>
      <c r="CP190" s="1"/>
      <c r="CQ190" s="1"/>
      <c r="CR190" s="1"/>
      <c r="CS190" s="1"/>
      <c r="CT190" s="97"/>
      <c r="CU190" s="97"/>
      <c r="CV190" s="1"/>
      <c r="CW190" s="1"/>
      <c r="CX190" s="97"/>
      <c r="CY190" s="97"/>
      <c r="CZ190" s="1"/>
      <c r="DA190" s="1"/>
      <c r="DB190" s="1"/>
      <c r="DC190" s="1"/>
      <c r="DD190" s="97"/>
      <c r="DE190" s="97"/>
      <c r="DF190" s="1"/>
      <c r="DG190" s="1"/>
      <c r="DH190" s="1"/>
      <c r="DI190" s="1"/>
      <c r="DJ190" s="98"/>
      <c r="DK190" s="98"/>
      <c r="DL190" s="1"/>
      <c r="DM190" s="1"/>
    </row>
    <row r="191" spans="1:117" ht="12.75" customHeight="1" x14ac:dyDescent="0.2">
      <c r="A191" s="1">
        <v>188</v>
      </c>
      <c r="B191" s="1" t="s">
        <v>1028</v>
      </c>
      <c r="C191" s="1" t="s">
        <v>490</v>
      </c>
      <c r="D191" s="1">
        <v>6</v>
      </c>
      <c r="E191" s="1">
        <v>12</v>
      </c>
      <c r="F191" s="1" t="s">
        <v>23</v>
      </c>
      <c r="G191" s="1">
        <v>1</v>
      </c>
      <c r="H191" s="102" t="s">
        <v>3498</v>
      </c>
      <c r="I191" s="1">
        <v>1</v>
      </c>
      <c r="J191" s="102" t="s">
        <v>7061</v>
      </c>
      <c r="K191" s="97" t="s">
        <v>6880</v>
      </c>
      <c r="L191" s="102" t="s">
        <v>6953</v>
      </c>
      <c r="M191" s="97">
        <v>1</v>
      </c>
      <c r="N191" s="102" t="s">
        <v>6954</v>
      </c>
      <c r="O191" s="97">
        <v>1</v>
      </c>
      <c r="P191" s="102" t="s">
        <v>7062</v>
      </c>
      <c r="Q191" s="102" t="s">
        <v>6877</v>
      </c>
      <c r="R191" s="103"/>
      <c r="S191" s="97"/>
      <c r="T191" s="102" t="s">
        <v>6900</v>
      </c>
      <c r="U191" s="102">
        <v>1</v>
      </c>
      <c r="V191" s="102" t="s">
        <v>632</v>
      </c>
      <c r="W191" s="102">
        <v>1</v>
      </c>
      <c r="X191" s="102" t="s">
        <v>6902</v>
      </c>
      <c r="Y191" s="102">
        <v>1</v>
      </c>
      <c r="Z191" s="102" t="s">
        <v>5519</v>
      </c>
      <c r="AA191" s="102">
        <v>1</v>
      </c>
      <c r="AB191" s="102" t="s">
        <v>6889</v>
      </c>
      <c r="AC191" s="102" t="s">
        <v>6880</v>
      </c>
      <c r="AD191" s="102" t="s">
        <v>6920</v>
      </c>
      <c r="AE191" s="102" t="s">
        <v>6885</v>
      </c>
      <c r="AF191" s="102" t="s">
        <v>6915</v>
      </c>
      <c r="AG191" s="102" t="s">
        <v>6880</v>
      </c>
      <c r="AH191" s="102" t="s">
        <v>7051</v>
      </c>
      <c r="AI191" s="102">
        <v>1</v>
      </c>
      <c r="AJ191" s="102" t="s">
        <v>6996</v>
      </c>
      <c r="AK191" s="102">
        <v>1</v>
      </c>
      <c r="AL191" s="102" t="s">
        <v>6959</v>
      </c>
      <c r="AM191" s="102" t="s">
        <v>6885</v>
      </c>
      <c r="AN191" s="102" t="s">
        <v>6960</v>
      </c>
      <c r="AO191" s="102">
        <v>1</v>
      </c>
      <c r="AP191" s="102" t="s">
        <v>6896</v>
      </c>
      <c r="AQ191" s="102">
        <v>1</v>
      </c>
      <c r="AR191" s="90"/>
      <c r="AS191" s="1"/>
      <c r="AT191" s="1"/>
      <c r="AU191" s="1"/>
      <c r="AV191" s="1"/>
      <c r="AW191" s="1"/>
      <c r="AX191" s="1"/>
      <c r="AY191" s="1"/>
      <c r="AZ191" s="1"/>
      <c r="BA191" s="1"/>
      <c r="BB191" s="1"/>
      <c r="BC191" s="97"/>
      <c r="BD191" s="97"/>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90"/>
      <c r="CD191" s="1"/>
      <c r="CE191" s="1"/>
      <c r="CF191" s="1"/>
      <c r="CG191" s="1"/>
      <c r="CH191" s="1"/>
      <c r="CI191" s="1"/>
      <c r="CJ191" s="97"/>
      <c r="CK191" s="97"/>
      <c r="CL191" s="97"/>
      <c r="CM191" s="97"/>
      <c r="CN191" s="1"/>
      <c r="CO191" s="1"/>
      <c r="CP191" s="1"/>
      <c r="CQ191" s="1"/>
      <c r="CR191" s="1"/>
      <c r="CS191" s="1"/>
      <c r="CT191" s="97"/>
      <c r="CU191" s="97"/>
      <c r="CV191" s="1"/>
      <c r="CW191" s="1"/>
      <c r="CX191" s="97"/>
      <c r="CY191" s="97"/>
      <c r="CZ191" s="1"/>
      <c r="DA191" s="1"/>
      <c r="DB191" s="1"/>
      <c r="DC191" s="1"/>
      <c r="DD191" s="97"/>
      <c r="DE191" s="97"/>
      <c r="DF191" s="1"/>
      <c r="DG191" s="1"/>
      <c r="DH191" s="1"/>
      <c r="DI191" s="1"/>
      <c r="DJ191" s="98"/>
      <c r="DK191" s="98"/>
      <c r="DL191" s="1"/>
      <c r="DM191" s="1"/>
    </row>
    <row r="192" spans="1:117" ht="12.75" customHeight="1" x14ac:dyDescent="0.2">
      <c r="A192" s="1">
        <v>189</v>
      </c>
      <c r="B192" s="1" t="s">
        <v>1033</v>
      </c>
      <c r="C192" s="1" t="s">
        <v>490</v>
      </c>
      <c r="D192" s="1">
        <v>6</v>
      </c>
      <c r="E192" s="1">
        <v>12</v>
      </c>
      <c r="F192" s="1" t="s">
        <v>23</v>
      </c>
      <c r="G192" s="1">
        <v>2</v>
      </c>
      <c r="H192" s="1"/>
      <c r="I192" s="1"/>
      <c r="J192" s="1"/>
      <c r="K192" s="1"/>
      <c r="L192" s="1"/>
      <c r="M192" s="1"/>
      <c r="N192" s="1"/>
      <c r="O192" s="1"/>
      <c r="P192" s="1"/>
      <c r="Q192" s="1"/>
      <c r="R192" s="1"/>
      <c r="S192" s="1"/>
      <c r="T192" s="1"/>
      <c r="U192" s="1"/>
      <c r="V192" s="1"/>
      <c r="W192" s="1"/>
      <c r="Z192" s="1"/>
      <c r="AA192" s="1"/>
      <c r="AB192" s="1"/>
      <c r="AC192" s="1"/>
      <c r="AD192" s="1"/>
      <c r="AE192" s="1"/>
      <c r="AF192" s="1"/>
      <c r="AG192" s="1"/>
      <c r="AJ192" s="1"/>
      <c r="AK192" s="1"/>
      <c r="AL192" s="1"/>
      <c r="AM192" s="1"/>
      <c r="AN192" s="1"/>
      <c r="AO192" s="1"/>
      <c r="AP192" s="1"/>
      <c r="AQ192" s="1"/>
      <c r="AR192" s="90"/>
      <c r="AS192" s="1"/>
      <c r="AT192" s="1"/>
      <c r="AU192" s="1"/>
      <c r="AV192" s="1"/>
      <c r="AW192" s="1"/>
      <c r="AX192" s="1"/>
      <c r="BC192" s="97"/>
      <c r="BD192" s="97"/>
      <c r="BE192" s="1"/>
      <c r="BF192" s="1"/>
      <c r="BG192" s="1"/>
      <c r="BH192" s="1"/>
      <c r="BK192" s="1"/>
      <c r="BL192" s="1"/>
      <c r="BO192" s="1"/>
      <c r="BP192" s="1"/>
      <c r="BQ192" s="1"/>
      <c r="BR192" s="1"/>
      <c r="BU192" s="1"/>
      <c r="BV192" s="1"/>
      <c r="BW192" s="1"/>
      <c r="BX192" s="1"/>
      <c r="CA192" s="1"/>
      <c r="CB192" s="1"/>
      <c r="CC192" s="90"/>
      <c r="CD192" s="104" t="s">
        <v>7046</v>
      </c>
      <c r="CE192" s="104">
        <v>1</v>
      </c>
      <c r="CF192" s="104" t="s">
        <v>6912</v>
      </c>
      <c r="CG192" s="104">
        <v>1</v>
      </c>
      <c r="CH192" s="104" t="s">
        <v>6953</v>
      </c>
      <c r="CI192" s="104">
        <v>1</v>
      </c>
      <c r="CJ192" s="104" t="s">
        <v>6954</v>
      </c>
      <c r="CK192" s="104">
        <v>1</v>
      </c>
      <c r="CL192" s="104" t="s">
        <v>6882</v>
      </c>
      <c r="CM192" s="104" t="s">
        <v>6877</v>
      </c>
      <c r="CN192" s="104" t="s">
        <v>6923</v>
      </c>
      <c r="CO192" s="104" t="s">
        <v>6880</v>
      </c>
      <c r="CP192" s="104" t="s">
        <v>7058</v>
      </c>
      <c r="CQ192" s="104">
        <v>1</v>
      </c>
      <c r="CR192" s="104" t="s">
        <v>7047</v>
      </c>
      <c r="CS192" s="104" t="s">
        <v>6880</v>
      </c>
      <c r="CT192" s="104" t="s">
        <v>7063</v>
      </c>
      <c r="CU192" s="104" t="s">
        <v>6879</v>
      </c>
      <c r="CV192" s="104" t="s">
        <v>5629</v>
      </c>
      <c r="CW192" s="104">
        <v>1</v>
      </c>
      <c r="CX192" s="104" t="s">
        <v>6964</v>
      </c>
      <c r="CY192" s="104">
        <v>1</v>
      </c>
      <c r="CZ192" s="104" t="s">
        <v>6920</v>
      </c>
      <c r="DA192" s="104" t="s">
        <v>6885</v>
      </c>
      <c r="DB192" s="104" t="s">
        <v>6994</v>
      </c>
      <c r="DC192" s="104">
        <v>1</v>
      </c>
      <c r="DD192" s="104" t="s">
        <v>6995</v>
      </c>
      <c r="DE192" s="104">
        <v>1</v>
      </c>
      <c r="DF192" s="104" t="s">
        <v>6996</v>
      </c>
      <c r="DG192" s="104" t="s">
        <v>6879</v>
      </c>
      <c r="DH192" s="104" t="s">
        <v>6932</v>
      </c>
      <c r="DI192" s="104" t="s">
        <v>6880</v>
      </c>
      <c r="DJ192" s="104" t="s">
        <v>6917</v>
      </c>
      <c r="DK192" s="104" t="s">
        <v>6877</v>
      </c>
      <c r="DL192" s="104" t="s">
        <v>7064</v>
      </c>
      <c r="DM192" s="104" t="s">
        <v>6877</v>
      </c>
    </row>
    <row r="193" spans="1:117" ht="12.75" customHeight="1" x14ac:dyDescent="0.2">
      <c r="A193" s="1">
        <v>190</v>
      </c>
      <c r="B193" s="1" t="s">
        <v>4579</v>
      </c>
      <c r="C193" s="1" t="s">
        <v>490</v>
      </c>
      <c r="D193" s="1">
        <v>6</v>
      </c>
      <c r="E193" s="1">
        <v>12</v>
      </c>
      <c r="F193" s="1" t="s">
        <v>23</v>
      </c>
      <c r="G193" s="1">
        <v>2</v>
      </c>
      <c r="H193" s="1"/>
      <c r="I193" s="1"/>
      <c r="J193" s="1"/>
      <c r="K193" s="1"/>
      <c r="L193" s="1"/>
      <c r="M193" s="1"/>
      <c r="N193" s="1"/>
      <c r="O193" s="1"/>
      <c r="P193" s="1"/>
      <c r="Q193" s="1"/>
      <c r="R193" s="1"/>
      <c r="S193" s="1"/>
      <c r="T193" s="1"/>
      <c r="U193" s="1"/>
      <c r="V193" s="1"/>
      <c r="W193" s="1"/>
      <c r="Z193" s="1"/>
      <c r="AA193" s="1"/>
      <c r="AB193" s="1"/>
      <c r="AC193" s="1"/>
      <c r="AD193" s="1"/>
      <c r="AE193" s="1"/>
      <c r="AF193" s="1"/>
      <c r="AG193" s="1"/>
      <c r="AJ193" s="1"/>
      <c r="AK193" s="1"/>
      <c r="AL193" s="1"/>
      <c r="AM193" s="1"/>
      <c r="AN193" s="1"/>
      <c r="AO193" s="1"/>
      <c r="AP193" s="1"/>
      <c r="AQ193" s="1"/>
      <c r="AR193" s="90"/>
      <c r="AS193" s="1"/>
      <c r="AT193" s="1"/>
      <c r="AU193" s="1"/>
      <c r="AV193" s="1"/>
      <c r="AW193" s="1"/>
      <c r="AX193" s="1"/>
      <c r="BC193" s="97"/>
      <c r="BD193" s="97"/>
      <c r="BE193" s="1"/>
      <c r="BF193" s="1"/>
      <c r="BG193" s="1"/>
      <c r="BH193" s="1"/>
      <c r="BK193" s="1"/>
      <c r="BL193" s="1"/>
      <c r="BO193" s="1"/>
      <c r="BP193" s="1"/>
      <c r="BQ193" s="1"/>
      <c r="BR193" s="1"/>
      <c r="BU193" s="1"/>
      <c r="BV193" s="1"/>
      <c r="BW193" s="1"/>
      <c r="BX193" s="1"/>
      <c r="CA193" s="1"/>
      <c r="CB193" s="1"/>
      <c r="CC193" s="90"/>
      <c r="CD193" s="104" t="s">
        <v>7046</v>
      </c>
      <c r="CE193" s="104">
        <v>1</v>
      </c>
      <c r="CF193" s="104" t="s">
        <v>6912</v>
      </c>
      <c r="CG193" s="104">
        <v>1</v>
      </c>
      <c r="CH193" s="104" t="s">
        <v>6953</v>
      </c>
      <c r="CI193" s="104">
        <v>1</v>
      </c>
      <c r="CJ193" s="104" t="s">
        <v>6954</v>
      </c>
      <c r="CK193" s="104">
        <v>1</v>
      </c>
      <c r="CL193" s="105" t="s">
        <v>6991</v>
      </c>
      <c r="CM193" s="105">
        <v>1</v>
      </c>
      <c r="CN193" s="105" t="s">
        <v>6899</v>
      </c>
      <c r="CO193" s="104">
        <v>1</v>
      </c>
      <c r="CP193" s="104" t="s">
        <v>7058</v>
      </c>
      <c r="CQ193" s="104">
        <v>1</v>
      </c>
      <c r="CR193" s="104" t="s">
        <v>6901</v>
      </c>
      <c r="CS193" s="104">
        <v>1</v>
      </c>
      <c r="CT193" s="104" t="s">
        <v>6993</v>
      </c>
      <c r="CU193" s="104">
        <v>1</v>
      </c>
      <c r="CV193" s="105" t="s">
        <v>6914</v>
      </c>
      <c r="CW193" s="105" t="s">
        <v>6885</v>
      </c>
      <c r="CX193" s="104" t="s">
        <v>7057</v>
      </c>
      <c r="CY193" s="104" t="s">
        <v>6885</v>
      </c>
      <c r="CZ193" s="105" t="s">
        <v>6480</v>
      </c>
      <c r="DA193" s="105">
        <v>1</v>
      </c>
      <c r="DB193" s="105" t="s">
        <v>6994</v>
      </c>
      <c r="DC193" s="105">
        <v>1</v>
      </c>
      <c r="DD193" s="104" t="s">
        <v>6995</v>
      </c>
      <c r="DE193" s="104">
        <v>1</v>
      </c>
      <c r="DF193" s="105" t="s">
        <v>6996</v>
      </c>
      <c r="DG193" s="105" t="s">
        <v>6879</v>
      </c>
      <c r="DH193" s="105" t="s">
        <v>6893</v>
      </c>
      <c r="DI193" s="105">
        <v>1</v>
      </c>
      <c r="DJ193" s="104" t="s">
        <v>6960</v>
      </c>
      <c r="DK193" s="104">
        <v>1</v>
      </c>
      <c r="DL193" s="105" t="s">
        <v>6997</v>
      </c>
      <c r="DM193" s="105">
        <v>1</v>
      </c>
    </row>
    <row r="194" spans="1:117" ht="12.75" customHeight="1" x14ac:dyDescent="0.2">
      <c r="A194" s="1">
        <v>191</v>
      </c>
      <c r="B194" s="1" t="s">
        <v>4599</v>
      </c>
      <c r="C194" s="1" t="s">
        <v>490</v>
      </c>
      <c r="D194" s="1">
        <v>6</v>
      </c>
      <c r="E194" s="1">
        <v>12</v>
      </c>
      <c r="F194" s="1" t="s">
        <v>23</v>
      </c>
      <c r="G194" s="1">
        <v>2</v>
      </c>
      <c r="H194" s="1"/>
      <c r="I194" s="1"/>
      <c r="J194" s="1"/>
      <c r="K194" s="1"/>
      <c r="L194" s="1"/>
      <c r="M194" s="1"/>
      <c r="N194" s="1"/>
      <c r="O194" s="1"/>
      <c r="P194" s="1"/>
      <c r="Q194" s="1"/>
      <c r="R194" s="1"/>
      <c r="S194" s="1"/>
      <c r="T194" s="1"/>
      <c r="U194" s="1"/>
      <c r="V194" s="1"/>
      <c r="W194" s="1"/>
      <c r="Z194" s="1"/>
      <c r="AA194" s="1"/>
      <c r="AB194" s="1"/>
      <c r="AC194" s="1"/>
      <c r="AD194" s="1"/>
      <c r="AE194" s="1"/>
      <c r="AF194" s="1"/>
      <c r="AG194" s="1"/>
      <c r="AJ194" s="1"/>
      <c r="AK194" s="1"/>
      <c r="AL194" s="1"/>
      <c r="AM194" s="1"/>
      <c r="AN194" s="1"/>
      <c r="AO194" s="1"/>
      <c r="AP194" s="1"/>
      <c r="AQ194" s="1"/>
      <c r="AR194" s="90"/>
      <c r="AS194" s="1"/>
      <c r="AT194" s="1"/>
      <c r="AU194" s="1"/>
      <c r="AV194" s="1"/>
      <c r="AW194" s="1"/>
      <c r="AX194" s="1"/>
      <c r="BC194" s="97"/>
      <c r="BD194" s="97"/>
      <c r="BE194" s="1"/>
      <c r="BF194" s="1"/>
      <c r="BG194" s="1"/>
      <c r="BH194" s="1"/>
      <c r="BK194" s="1"/>
      <c r="BL194" s="1"/>
      <c r="BO194" s="1"/>
      <c r="BP194" s="1"/>
      <c r="BQ194" s="1"/>
      <c r="BR194" s="1"/>
      <c r="BU194" s="1"/>
      <c r="BV194" s="1"/>
      <c r="BW194" s="1"/>
      <c r="BX194" s="1"/>
      <c r="CA194" s="1"/>
      <c r="CB194" s="1"/>
      <c r="CC194" s="90"/>
      <c r="CD194" s="104" t="s">
        <v>7036</v>
      </c>
      <c r="CE194" s="104" t="s">
        <v>6880</v>
      </c>
      <c r="CF194" s="104" t="s">
        <v>6912</v>
      </c>
      <c r="CG194" s="104">
        <v>1</v>
      </c>
      <c r="CH194" s="104" t="s">
        <v>6953</v>
      </c>
      <c r="CI194" s="104">
        <v>1</v>
      </c>
      <c r="CJ194" s="104" t="s">
        <v>6954</v>
      </c>
      <c r="CK194" s="104">
        <v>1</v>
      </c>
      <c r="CL194" s="105" t="s">
        <v>6991</v>
      </c>
      <c r="CM194" s="105">
        <v>1</v>
      </c>
      <c r="CN194" s="105" t="s">
        <v>6899</v>
      </c>
      <c r="CO194" s="104">
        <v>1</v>
      </c>
      <c r="CP194" s="104" t="s">
        <v>7058</v>
      </c>
      <c r="CQ194" s="104">
        <v>1</v>
      </c>
      <c r="CR194" s="104" t="s">
        <v>6886</v>
      </c>
      <c r="CS194" s="104" t="s">
        <v>6879</v>
      </c>
      <c r="CT194" s="104" t="s">
        <v>6993</v>
      </c>
      <c r="CU194" s="104">
        <v>1</v>
      </c>
      <c r="CV194" s="105" t="s">
        <v>6903</v>
      </c>
      <c r="CW194" s="105" t="s">
        <v>6879</v>
      </c>
      <c r="CX194" s="104" t="s">
        <v>6964</v>
      </c>
      <c r="CY194" s="104">
        <v>1</v>
      </c>
      <c r="CZ194" s="105" t="s">
        <v>6480</v>
      </c>
      <c r="DA194" s="105">
        <v>1</v>
      </c>
      <c r="DB194" s="105" t="s">
        <v>7055</v>
      </c>
      <c r="DC194" s="105" t="s">
        <v>6877</v>
      </c>
      <c r="DD194" s="104" t="s">
        <v>6995</v>
      </c>
      <c r="DE194" s="104">
        <v>1</v>
      </c>
      <c r="DF194" s="105" t="s">
        <v>411</v>
      </c>
      <c r="DG194" s="105" t="s">
        <v>6885</v>
      </c>
      <c r="DH194" s="105" t="s">
        <v>6893</v>
      </c>
      <c r="DI194" s="105">
        <v>1</v>
      </c>
      <c r="DJ194" s="104" t="s">
        <v>6960</v>
      </c>
      <c r="DK194" s="104">
        <v>1</v>
      </c>
      <c r="DL194" s="105" t="s">
        <v>6997</v>
      </c>
      <c r="DM194" s="105">
        <v>1</v>
      </c>
    </row>
    <row r="195" spans="1:117" ht="12.75" customHeight="1" x14ac:dyDescent="0.2">
      <c r="A195" s="1">
        <v>192</v>
      </c>
      <c r="B195" s="1" t="s">
        <v>4617</v>
      </c>
      <c r="C195" s="1" t="s">
        <v>490</v>
      </c>
      <c r="D195" s="1">
        <v>6</v>
      </c>
      <c r="E195" s="1">
        <v>12</v>
      </c>
      <c r="F195" s="1" t="s">
        <v>23</v>
      </c>
      <c r="G195" s="1">
        <v>2</v>
      </c>
      <c r="H195" s="1"/>
      <c r="I195" s="1"/>
      <c r="J195" s="1"/>
      <c r="K195" s="1"/>
      <c r="L195" s="1"/>
      <c r="M195" s="1"/>
      <c r="N195" s="1"/>
      <c r="O195" s="1"/>
      <c r="P195" s="1"/>
      <c r="Q195" s="1"/>
      <c r="R195" s="1"/>
      <c r="S195" s="1"/>
      <c r="T195" s="1"/>
      <c r="U195" s="1"/>
      <c r="V195" s="1"/>
      <c r="W195" s="1"/>
      <c r="Z195" s="1"/>
      <c r="AA195" s="1"/>
      <c r="AB195" s="1"/>
      <c r="AC195" s="1"/>
      <c r="AD195" s="1"/>
      <c r="AE195" s="1"/>
      <c r="AF195" s="1"/>
      <c r="AG195" s="1"/>
      <c r="AJ195" s="1"/>
      <c r="AK195" s="1"/>
      <c r="AL195" s="1"/>
      <c r="AM195" s="1"/>
      <c r="AN195" s="1"/>
      <c r="AO195" s="1"/>
      <c r="AP195" s="1"/>
      <c r="AQ195" s="1"/>
      <c r="AR195" s="90"/>
      <c r="AS195" s="1"/>
      <c r="AT195" s="1"/>
      <c r="AU195" s="1"/>
      <c r="AV195" s="1"/>
      <c r="AW195" s="1"/>
      <c r="AX195" s="1"/>
      <c r="BC195" s="97"/>
      <c r="BD195" s="97"/>
      <c r="BE195" s="1"/>
      <c r="BF195" s="1"/>
      <c r="BG195" s="1"/>
      <c r="BH195" s="1"/>
      <c r="BK195" s="1"/>
      <c r="BL195" s="1"/>
      <c r="BO195" s="1"/>
      <c r="BP195" s="1"/>
      <c r="BQ195" s="1"/>
      <c r="BR195" s="1"/>
      <c r="BU195" s="1"/>
      <c r="BV195" s="1"/>
      <c r="BW195" s="1"/>
      <c r="BX195" s="1"/>
      <c r="CA195" s="1"/>
      <c r="CB195" s="1"/>
      <c r="CC195" s="90"/>
      <c r="CD195" s="104" t="s">
        <v>7046</v>
      </c>
      <c r="CE195" s="104">
        <v>1</v>
      </c>
      <c r="CF195" s="104" t="s">
        <v>6878</v>
      </c>
      <c r="CG195" s="104" t="s">
        <v>6879</v>
      </c>
      <c r="CH195" s="104" t="s">
        <v>6953</v>
      </c>
      <c r="CI195" s="104">
        <v>1</v>
      </c>
      <c r="CJ195" s="104" t="s">
        <v>6998</v>
      </c>
      <c r="CK195" s="104" t="s">
        <v>6885</v>
      </c>
      <c r="CL195" s="105" t="s">
        <v>6882</v>
      </c>
      <c r="CM195" s="105" t="s">
        <v>6877</v>
      </c>
      <c r="CN195" s="105" t="s">
        <v>6899</v>
      </c>
      <c r="CO195" s="104">
        <v>1</v>
      </c>
      <c r="CP195" s="104" t="s">
        <v>7058</v>
      </c>
      <c r="CQ195" s="104">
        <v>1</v>
      </c>
      <c r="CR195" s="104" t="s">
        <v>6901</v>
      </c>
      <c r="CS195" s="104">
        <v>1</v>
      </c>
      <c r="CT195" s="104" t="s">
        <v>7065</v>
      </c>
      <c r="CU195" s="104" t="s">
        <v>6877</v>
      </c>
      <c r="CV195" s="105" t="s">
        <v>6903</v>
      </c>
      <c r="CW195" s="105" t="s">
        <v>6879</v>
      </c>
      <c r="CX195" s="104" t="s">
        <v>6889</v>
      </c>
      <c r="CY195" s="104" t="s">
        <v>6880</v>
      </c>
      <c r="CZ195" s="105" t="s">
        <v>6890</v>
      </c>
      <c r="DA195" s="105" t="s">
        <v>6877</v>
      </c>
      <c r="DB195" s="105" t="s">
        <v>6994</v>
      </c>
      <c r="DC195" s="105">
        <v>1</v>
      </c>
      <c r="DD195" s="104" t="s">
        <v>6995</v>
      </c>
      <c r="DE195" s="104">
        <v>1</v>
      </c>
      <c r="DF195" s="105" t="s">
        <v>6996</v>
      </c>
      <c r="DG195" s="105" t="s">
        <v>6879</v>
      </c>
      <c r="DH195" s="105" t="s">
        <v>6916</v>
      </c>
      <c r="DI195" s="105" t="s">
        <v>6879</v>
      </c>
      <c r="DJ195" s="104" t="s">
        <v>6960</v>
      </c>
      <c r="DK195" s="104">
        <v>1</v>
      </c>
      <c r="DL195" s="105" t="s">
        <v>6997</v>
      </c>
      <c r="DM195" s="105">
        <v>1</v>
      </c>
    </row>
    <row r="196" spans="1:117" ht="12.75" customHeight="1" x14ac:dyDescent="0.2">
      <c r="A196" s="1">
        <v>193</v>
      </c>
      <c r="B196" s="1" t="s">
        <v>4637</v>
      </c>
      <c r="C196" s="1" t="s">
        <v>490</v>
      </c>
      <c r="D196" s="1">
        <v>6</v>
      </c>
      <c r="E196" s="1">
        <v>12</v>
      </c>
      <c r="F196" s="1" t="s">
        <v>23</v>
      </c>
      <c r="G196" s="1">
        <v>2</v>
      </c>
      <c r="H196" s="1"/>
      <c r="I196" s="1"/>
      <c r="J196" s="1"/>
      <c r="K196" s="1"/>
      <c r="L196" s="1"/>
      <c r="M196" s="1"/>
      <c r="N196" s="1"/>
      <c r="O196" s="1"/>
      <c r="P196" s="1"/>
      <c r="Q196" s="1"/>
      <c r="R196" s="1"/>
      <c r="S196" s="1"/>
      <c r="T196" s="1"/>
      <c r="U196" s="1"/>
      <c r="V196" s="1"/>
      <c r="W196" s="1"/>
      <c r="Z196" s="1"/>
      <c r="AA196" s="1"/>
      <c r="AB196" s="1"/>
      <c r="AC196" s="1"/>
      <c r="AD196" s="1"/>
      <c r="AE196" s="1"/>
      <c r="AF196" s="1"/>
      <c r="AG196" s="1"/>
      <c r="AJ196" s="1"/>
      <c r="AK196" s="1"/>
      <c r="AL196" s="1"/>
      <c r="AM196" s="1"/>
      <c r="AN196" s="1"/>
      <c r="AO196" s="1"/>
      <c r="AP196" s="1"/>
      <c r="AQ196" s="1"/>
      <c r="AR196" s="90"/>
      <c r="AS196" s="1"/>
      <c r="AT196" s="1"/>
      <c r="AU196" s="1"/>
      <c r="AV196" s="1"/>
      <c r="AW196" s="1"/>
      <c r="AX196" s="1"/>
      <c r="BC196" s="97"/>
      <c r="BD196" s="97"/>
      <c r="BE196" s="1"/>
      <c r="BF196" s="1"/>
      <c r="BG196" s="1"/>
      <c r="BH196" s="1"/>
      <c r="BK196" s="1"/>
      <c r="BL196" s="1"/>
      <c r="BO196" s="1"/>
      <c r="BP196" s="1"/>
      <c r="BQ196" s="1"/>
      <c r="BR196" s="1"/>
      <c r="BU196" s="1"/>
      <c r="BV196" s="1"/>
      <c r="BW196" s="1"/>
      <c r="BX196" s="1"/>
      <c r="CA196" s="1"/>
      <c r="CB196" s="1"/>
      <c r="CC196" s="90"/>
      <c r="CD196" s="104" t="s">
        <v>7046</v>
      </c>
      <c r="CE196" s="104">
        <v>1</v>
      </c>
      <c r="CF196" s="104" t="s">
        <v>6912</v>
      </c>
      <c r="CG196" s="104">
        <v>1</v>
      </c>
      <c r="CH196" s="104" t="s">
        <v>6953</v>
      </c>
      <c r="CI196" s="104">
        <v>1</v>
      </c>
      <c r="CJ196" s="104" t="s">
        <v>6954</v>
      </c>
      <c r="CK196" s="104">
        <v>1</v>
      </c>
      <c r="CL196" s="105" t="s">
        <v>6991</v>
      </c>
      <c r="CM196" s="105">
        <v>1</v>
      </c>
      <c r="CN196" s="105" t="s">
        <v>6899</v>
      </c>
      <c r="CO196" s="104">
        <v>1</v>
      </c>
      <c r="CP196" s="104" t="s">
        <v>7058</v>
      </c>
      <c r="CQ196" s="104">
        <v>1</v>
      </c>
      <c r="CR196" s="104" t="s">
        <v>6901</v>
      </c>
      <c r="CS196" s="104">
        <v>1</v>
      </c>
      <c r="CT196" s="104" t="s">
        <v>6993</v>
      </c>
      <c r="CU196" s="104">
        <v>1</v>
      </c>
      <c r="CV196" s="105" t="s">
        <v>5629</v>
      </c>
      <c r="CW196" s="105">
        <v>1</v>
      </c>
      <c r="CX196" s="104" t="s">
        <v>6889</v>
      </c>
      <c r="CY196" s="104" t="s">
        <v>6880</v>
      </c>
      <c r="CZ196" s="105" t="s">
        <v>6931</v>
      </c>
      <c r="DA196" s="105" t="s">
        <v>6880</v>
      </c>
      <c r="DB196" s="105" t="s">
        <v>6994</v>
      </c>
      <c r="DC196" s="105">
        <v>1</v>
      </c>
      <c r="DD196" s="104" t="s">
        <v>6995</v>
      </c>
      <c r="DE196" s="104">
        <v>1</v>
      </c>
      <c r="DF196" s="105" t="s">
        <v>6996</v>
      </c>
      <c r="DG196" s="105" t="s">
        <v>6879</v>
      </c>
      <c r="DH196" s="105" t="s">
        <v>6893</v>
      </c>
      <c r="DI196" s="105">
        <v>1</v>
      </c>
      <c r="DJ196" s="104" t="s">
        <v>6917</v>
      </c>
      <c r="DK196" s="104" t="s">
        <v>6877</v>
      </c>
      <c r="DL196" s="105" t="s">
        <v>6997</v>
      </c>
      <c r="DM196" s="105">
        <v>1</v>
      </c>
    </row>
    <row r="197" spans="1:117" ht="12.75" customHeight="1" x14ac:dyDescent="0.2">
      <c r="A197" s="1">
        <v>194</v>
      </c>
      <c r="B197" s="1" t="s">
        <v>1058</v>
      </c>
      <c r="C197" s="1" t="s">
        <v>490</v>
      </c>
      <c r="D197" s="1">
        <v>6</v>
      </c>
      <c r="E197" s="1">
        <v>12</v>
      </c>
      <c r="F197" s="1" t="s">
        <v>23</v>
      </c>
      <c r="G197" s="1">
        <v>2</v>
      </c>
      <c r="H197" s="1"/>
      <c r="I197" s="1"/>
      <c r="J197" s="1"/>
      <c r="K197" s="1"/>
      <c r="L197" s="1"/>
      <c r="M197" s="1"/>
      <c r="N197" s="1"/>
      <c r="O197" s="1"/>
      <c r="P197" s="1"/>
      <c r="Q197" s="1"/>
      <c r="R197" s="1"/>
      <c r="S197" s="1"/>
      <c r="T197" s="1"/>
      <c r="U197" s="1"/>
      <c r="V197" s="1"/>
      <c r="W197" s="1"/>
      <c r="Z197" s="1"/>
      <c r="AA197" s="1"/>
      <c r="AB197" s="1"/>
      <c r="AC197" s="1"/>
      <c r="AD197" s="1"/>
      <c r="AE197" s="1"/>
      <c r="AF197" s="1"/>
      <c r="AG197" s="1"/>
      <c r="AJ197" s="1"/>
      <c r="AK197" s="1"/>
      <c r="AL197" s="1"/>
      <c r="AM197" s="1"/>
      <c r="AN197" s="1"/>
      <c r="AO197" s="1"/>
      <c r="AP197" s="1"/>
      <c r="AQ197" s="1"/>
      <c r="AR197" s="90"/>
      <c r="AS197" s="1"/>
      <c r="AT197" s="1"/>
      <c r="AU197" s="1"/>
      <c r="AV197" s="1"/>
      <c r="AW197" s="1"/>
      <c r="AX197" s="1"/>
      <c r="BC197" s="97"/>
      <c r="BD197" s="97"/>
      <c r="BE197" s="1"/>
      <c r="BF197" s="1"/>
      <c r="BG197" s="1"/>
      <c r="BH197" s="1"/>
      <c r="BK197" s="1"/>
      <c r="BL197" s="1"/>
      <c r="BO197" s="1"/>
      <c r="BP197" s="1"/>
      <c r="BQ197" s="1"/>
      <c r="BR197" s="1"/>
      <c r="BU197" s="1"/>
      <c r="BV197" s="1"/>
      <c r="BW197" s="1"/>
      <c r="BX197" s="1"/>
      <c r="CA197" s="1"/>
      <c r="CB197" s="1"/>
      <c r="CC197" s="90"/>
      <c r="CD197" s="104" t="s">
        <v>7046</v>
      </c>
      <c r="CE197" s="104">
        <v>1</v>
      </c>
      <c r="CF197" s="104" t="s">
        <v>6912</v>
      </c>
      <c r="CG197" s="104">
        <v>1</v>
      </c>
      <c r="CH197" s="104" t="s">
        <v>6953</v>
      </c>
      <c r="CI197" s="104">
        <v>1</v>
      </c>
      <c r="CJ197" s="104" t="s">
        <v>6998</v>
      </c>
      <c r="CK197" s="104" t="s">
        <v>6885</v>
      </c>
      <c r="CL197" s="105" t="s">
        <v>272</v>
      </c>
      <c r="CM197" s="105" t="s">
        <v>6880</v>
      </c>
      <c r="CN197" s="105" t="s">
        <v>6899</v>
      </c>
      <c r="CO197" s="104">
        <v>1</v>
      </c>
      <c r="CP197" s="104" t="s">
        <v>7058</v>
      </c>
      <c r="CQ197" s="104">
        <v>1</v>
      </c>
      <c r="CR197" s="104" t="s">
        <v>6901</v>
      </c>
      <c r="CS197" s="104">
        <v>1</v>
      </c>
      <c r="CT197" s="104" t="s">
        <v>6993</v>
      </c>
      <c r="CU197" s="104">
        <v>1</v>
      </c>
      <c r="CV197" s="105" t="s">
        <v>5629</v>
      </c>
      <c r="CW197" s="105">
        <v>1</v>
      </c>
      <c r="CX197" s="104" t="s">
        <v>6964</v>
      </c>
      <c r="CY197" s="104">
        <v>1</v>
      </c>
      <c r="CZ197" s="105" t="s">
        <v>6480</v>
      </c>
      <c r="DA197" s="105">
        <v>1</v>
      </c>
      <c r="DB197" s="105" t="s">
        <v>6994</v>
      </c>
      <c r="DC197" s="105">
        <v>1</v>
      </c>
      <c r="DD197" s="104" t="s">
        <v>6995</v>
      </c>
      <c r="DE197" s="104">
        <v>1</v>
      </c>
      <c r="DF197" s="105" t="s">
        <v>7035</v>
      </c>
      <c r="DG197" s="105" t="s">
        <v>6880</v>
      </c>
      <c r="DH197" s="105" t="s">
        <v>6893</v>
      </c>
      <c r="DI197" s="105">
        <v>1</v>
      </c>
      <c r="DJ197" s="104" t="s">
        <v>6960</v>
      </c>
      <c r="DK197" s="104">
        <v>1</v>
      </c>
      <c r="DL197" s="105" t="s">
        <v>7059</v>
      </c>
      <c r="DM197" s="105" t="s">
        <v>6880</v>
      </c>
    </row>
    <row r="198" spans="1:117" ht="12.75" customHeight="1" x14ac:dyDescent="0.2">
      <c r="A198" s="1">
        <v>195</v>
      </c>
      <c r="B198" s="1" t="s">
        <v>1063</v>
      </c>
      <c r="C198" s="1" t="s">
        <v>490</v>
      </c>
      <c r="D198" s="1">
        <v>6</v>
      </c>
      <c r="E198" s="1">
        <v>12</v>
      </c>
      <c r="F198" s="1" t="s">
        <v>23</v>
      </c>
      <c r="G198" s="1">
        <v>2</v>
      </c>
      <c r="H198" s="1"/>
      <c r="I198" s="1"/>
      <c r="J198" s="1"/>
      <c r="K198" s="1"/>
      <c r="L198" s="1"/>
      <c r="M198" s="1"/>
      <c r="N198" s="1"/>
      <c r="O198" s="1"/>
      <c r="P198" s="1"/>
      <c r="Q198" s="1"/>
      <c r="R198" s="1"/>
      <c r="S198" s="1"/>
      <c r="T198" s="1"/>
      <c r="U198" s="1"/>
      <c r="V198" s="1"/>
      <c r="W198" s="1"/>
      <c r="Z198" s="1"/>
      <c r="AA198" s="1"/>
      <c r="AB198" s="1"/>
      <c r="AC198" s="1"/>
      <c r="AD198" s="1"/>
      <c r="AE198" s="1"/>
      <c r="AF198" s="1"/>
      <c r="AG198" s="1"/>
      <c r="AJ198" s="1"/>
      <c r="AK198" s="1"/>
      <c r="AL198" s="1"/>
      <c r="AM198" s="1"/>
      <c r="AN198" s="1"/>
      <c r="AO198" s="1"/>
      <c r="AP198" s="1"/>
      <c r="AQ198" s="1"/>
      <c r="AR198" s="90"/>
      <c r="AS198" s="1"/>
      <c r="AT198" s="1"/>
      <c r="AU198" s="1"/>
      <c r="AV198" s="1"/>
      <c r="AW198" s="1"/>
      <c r="AX198" s="1"/>
      <c r="BC198" s="97"/>
      <c r="BD198" s="97"/>
      <c r="BE198" s="1"/>
      <c r="BF198" s="1"/>
      <c r="BG198" s="1"/>
      <c r="BH198" s="1"/>
      <c r="BK198" s="1"/>
      <c r="BL198" s="1"/>
      <c r="BO198" s="1"/>
      <c r="BP198" s="1"/>
      <c r="BQ198" s="1"/>
      <c r="BR198" s="1"/>
      <c r="BU198" s="1"/>
      <c r="BV198" s="1"/>
      <c r="BW198" s="1"/>
      <c r="BX198" s="1"/>
      <c r="CA198" s="1"/>
      <c r="CB198" s="1"/>
      <c r="CC198" s="90"/>
      <c r="CD198" s="104" t="s">
        <v>7046</v>
      </c>
      <c r="CE198" s="104">
        <v>1</v>
      </c>
      <c r="CF198" s="104" t="s">
        <v>6878</v>
      </c>
      <c r="CG198" s="104" t="s">
        <v>6879</v>
      </c>
      <c r="CH198" s="104" t="s">
        <v>7066</v>
      </c>
      <c r="CI198" s="104" t="s">
        <v>6880</v>
      </c>
      <c r="CJ198" s="104" t="s">
        <v>7056</v>
      </c>
      <c r="CK198" s="104" t="s">
        <v>6880</v>
      </c>
      <c r="CL198" s="105" t="s">
        <v>6991</v>
      </c>
      <c r="CM198" s="105">
        <v>1</v>
      </c>
      <c r="CN198" s="105" t="s">
        <v>6899</v>
      </c>
      <c r="CO198" s="104">
        <v>1</v>
      </c>
      <c r="CP198" s="104" t="s">
        <v>7058</v>
      </c>
      <c r="CQ198" s="104">
        <v>1</v>
      </c>
      <c r="CR198" s="104" t="s">
        <v>6886</v>
      </c>
      <c r="CS198" s="104" t="s">
        <v>6879</v>
      </c>
      <c r="CT198" s="104" t="s">
        <v>6993</v>
      </c>
      <c r="CU198" s="104">
        <v>1</v>
      </c>
      <c r="CV198" s="105" t="s">
        <v>5629</v>
      </c>
      <c r="CW198" s="105">
        <v>1</v>
      </c>
      <c r="CX198" s="104" t="s">
        <v>7016</v>
      </c>
      <c r="CY198" s="104" t="s">
        <v>6879</v>
      </c>
      <c r="CZ198" s="105" t="s">
        <v>6931</v>
      </c>
      <c r="DA198" s="105" t="s">
        <v>6880</v>
      </c>
      <c r="DB198" s="105" t="s">
        <v>6994</v>
      </c>
      <c r="DC198" s="105">
        <v>1</v>
      </c>
      <c r="DD198" s="104" t="s">
        <v>6995</v>
      </c>
      <c r="DE198" s="104">
        <v>1</v>
      </c>
      <c r="DF198" s="105" t="s">
        <v>6996</v>
      </c>
      <c r="DG198" s="105" t="s">
        <v>6879</v>
      </c>
      <c r="DH198" s="105" t="s">
        <v>6919</v>
      </c>
      <c r="DI198" s="105" t="s">
        <v>6885</v>
      </c>
      <c r="DJ198" s="104" t="s">
        <v>6960</v>
      </c>
      <c r="DK198" s="104">
        <v>1</v>
      </c>
      <c r="DL198" s="105" t="s">
        <v>6997</v>
      </c>
      <c r="DM198" s="105">
        <v>1</v>
      </c>
    </row>
    <row r="199" spans="1:117" ht="12.75" customHeight="1" x14ac:dyDescent="0.2">
      <c r="A199" s="1">
        <v>196</v>
      </c>
      <c r="B199" s="1" t="s">
        <v>1070</v>
      </c>
      <c r="C199" s="1" t="s">
        <v>490</v>
      </c>
      <c r="D199" s="1">
        <v>6</v>
      </c>
      <c r="E199" s="1">
        <v>12</v>
      </c>
      <c r="F199" s="1" t="s">
        <v>23</v>
      </c>
      <c r="G199" s="1">
        <v>2</v>
      </c>
      <c r="H199" s="1"/>
      <c r="I199" s="1"/>
      <c r="J199" s="1"/>
      <c r="K199" s="1"/>
      <c r="L199" s="1"/>
      <c r="M199" s="1"/>
      <c r="N199" s="1"/>
      <c r="O199" s="1"/>
      <c r="P199" s="1"/>
      <c r="Q199" s="1"/>
      <c r="R199" s="1"/>
      <c r="S199" s="1"/>
      <c r="T199" s="1"/>
      <c r="U199" s="1"/>
      <c r="V199" s="1"/>
      <c r="W199" s="1"/>
      <c r="Z199" s="1"/>
      <c r="AA199" s="1"/>
      <c r="AB199" s="1"/>
      <c r="AC199" s="1"/>
      <c r="AD199" s="1"/>
      <c r="AE199" s="1"/>
      <c r="AF199" s="1"/>
      <c r="AG199" s="1"/>
      <c r="AJ199" s="1"/>
      <c r="AK199" s="1"/>
      <c r="AL199" s="1"/>
      <c r="AM199" s="1"/>
      <c r="AN199" s="1"/>
      <c r="AO199" s="1"/>
      <c r="AP199" s="1"/>
      <c r="AQ199" s="1"/>
      <c r="AR199" s="90"/>
      <c r="AS199" s="1"/>
      <c r="AT199" s="1"/>
      <c r="AU199" s="1"/>
      <c r="AV199" s="1"/>
      <c r="AW199" s="1"/>
      <c r="AX199" s="1"/>
      <c r="BC199" s="97"/>
      <c r="BD199" s="97"/>
      <c r="BE199" s="1"/>
      <c r="BF199" s="1"/>
      <c r="BG199" s="1"/>
      <c r="BH199" s="1"/>
      <c r="BK199" s="1"/>
      <c r="BL199" s="1"/>
      <c r="BO199" s="1"/>
      <c r="BP199" s="1"/>
      <c r="BQ199" s="1"/>
      <c r="BR199" s="1"/>
      <c r="BU199" s="1"/>
      <c r="BV199" s="1"/>
      <c r="BW199" s="1"/>
      <c r="BX199" s="1"/>
      <c r="CA199" s="1"/>
      <c r="CB199" s="1"/>
      <c r="CC199" s="90"/>
      <c r="CD199" s="104" t="s">
        <v>7046</v>
      </c>
      <c r="CE199" s="104">
        <v>1</v>
      </c>
      <c r="CF199" s="104" t="s">
        <v>6912</v>
      </c>
      <c r="CG199" s="104">
        <v>1</v>
      </c>
      <c r="CH199" s="104" t="s">
        <v>6953</v>
      </c>
      <c r="CI199" s="104">
        <v>1</v>
      </c>
      <c r="CJ199" s="104" t="s">
        <v>6998</v>
      </c>
      <c r="CK199" s="104" t="s">
        <v>6885</v>
      </c>
      <c r="CL199" s="105" t="s">
        <v>272</v>
      </c>
      <c r="CM199" s="105" t="s">
        <v>6880</v>
      </c>
      <c r="CN199" s="105" t="s">
        <v>6899</v>
      </c>
      <c r="CO199" s="104">
        <v>1</v>
      </c>
      <c r="CP199" s="104" t="s">
        <v>7058</v>
      </c>
      <c r="CQ199" s="104">
        <v>1</v>
      </c>
      <c r="CR199" s="104" t="s">
        <v>6901</v>
      </c>
      <c r="CS199" s="104">
        <v>1</v>
      </c>
      <c r="CT199" s="104" t="s">
        <v>6993</v>
      </c>
      <c r="CU199" s="104">
        <v>1</v>
      </c>
      <c r="CV199" s="105" t="s">
        <v>5629</v>
      </c>
      <c r="CW199" s="105">
        <v>1</v>
      </c>
      <c r="CX199" s="104" t="s">
        <v>6889</v>
      </c>
      <c r="CY199" s="104" t="s">
        <v>6880</v>
      </c>
      <c r="CZ199" s="105" t="s">
        <v>6890</v>
      </c>
      <c r="DA199" s="105" t="s">
        <v>6877</v>
      </c>
      <c r="DB199" s="105" t="s">
        <v>6994</v>
      </c>
      <c r="DC199" s="105">
        <v>1</v>
      </c>
      <c r="DD199" s="104" t="s">
        <v>6995</v>
      </c>
      <c r="DE199" s="104">
        <v>1</v>
      </c>
      <c r="DF199" s="105" t="s">
        <v>6996</v>
      </c>
      <c r="DG199" s="105" t="s">
        <v>6879</v>
      </c>
      <c r="DH199" s="105" t="s">
        <v>6893</v>
      </c>
      <c r="DI199" s="105">
        <v>1</v>
      </c>
      <c r="DJ199" s="104" t="s">
        <v>6960</v>
      </c>
      <c r="DK199" s="104">
        <v>1</v>
      </c>
      <c r="DL199" s="105" t="s">
        <v>7064</v>
      </c>
      <c r="DM199" s="105" t="s">
        <v>6877</v>
      </c>
    </row>
    <row r="200" spans="1:117" ht="12.75" customHeight="1" x14ac:dyDescent="0.2">
      <c r="A200" s="1">
        <v>197</v>
      </c>
      <c r="B200" s="1" t="s">
        <v>1075</v>
      </c>
      <c r="C200" s="1" t="s">
        <v>490</v>
      </c>
      <c r="D200" s="1">
        <v>6</v>
      </c>
      <c r="E200" s="1">
        <v>12</v>
      </c>
      <c r="F200" s="1" t="s">
        <v>23</v>
      </c>
      <c r="G200" s="1">
        <v>2</v>
      </c>
      <c r="H200" s="1"/>
      <c r="I200" s="1"/>
      <c r="J200" s="1"/>
      <c r="K200" s="1"/>
      <c r="L200" s="1"/>
      <c r="M200" s="1"/>
      <c r="N200" s="1"/>
      <c r="O200" s="1"/>
      <c r="P200" s="1"/>
      <c r="Q200" s="1"/>
      <c r="R200" s="1"/>
      <c r="S200" s="1"/>
      <c r="T200" s="1"/>
      <c r="U200" s="1"/>
      <c r="V200" s="1"/>
      <c r="W200" s="1"/>
      <c r="Z200" s="1"/>
      <c r="AA200" s="1"/>
      <c r="AB200" s="1"/>
      <c r="AC200" s="1"/>
      <c r="AD200" s="1"/>
      <c r="AE200" s="1"/>
      <c r="AF200" s="1"/>
      <c r="AG200" s="1"/>
      <c r="AJ200" s="1"/>
      <c r="AK200" s="1"/>
      <c r="AL200" s="1"/>
      <c r="AM200" s="1"/>
      <c r="AN200" s="1"/>
      <c r="AO200" s="1"/>
      <c r="AP200" s="1"/>
      <c r="AQ200" s="1"/>
      <c r="AR200" s="90"/>
      <c r="AS200" s="1"/>
      <c r="AT200" s="1"/>
      <c r="AU200" s="1"/>
      <c r="AV200" s="1"/>
      <c r="AW200" s="1"/>
      <c r="AX200" s="1"/>
      <c r="BC200" s="97"/>
      <c r="BD200" s="97"/>
      <c r="BE200" s="1"/>
      <c r="BF200" s="1"/>
      <c r="BG200" s="1"/>
      <c r="BH200" s="1"/>
      <c r="BK200" s="1"/>
      <c r="BL200" s="1"/>
      <c r="BO200" s="1"/>
      <c r="BP200" s="1"/>
      <c r="BQ200" s="1"/>
      <c r="BR200" s="1"/>
      <c r="BU200" s="1"/>
      <c r="BV200" s="1"/>
      <c r="BW200" s="1"/>
      <c r="BX200" s="1"/>
      <c r="CA200" s="1"/>
      <c r="CB200" s="1"/>
      <c r="CC200" s="90"/>
      <c r="CD200" s="104" t="s">
        <v>7046</v>
      </c>
      <c r="CE200" s="104">
        <v>1</v>
      </c>
      <c r="CF200" s="104" t="s">
        <v>6912</v>
      </c>
      <c r="CG200" s="104">
        <v>1</v>
      </c>
      <c r="CH200" s="104" t="s">
        <v>6953</v>
      </c>
      <c r="CI200" s="104">
        <v>1</v>
      </c>
      <c r="CJ200" s="104" t="s">
        <v>6954</v>
      </c>
      <c r="CK200" s="104">
        <v>1</v>
      </c>
      <c r="CL200" s="105" t="s">
        <v>6991</v>
      </c>
      <c r="CM200" s="105">
        <v>1</v>
      </c>
      <c r="CN200" s="105" t="s">
        <v>6899</v>
      </c>
      <c r="CO200" s="104">
        <v>1</v>
      </c>
      <c r="CP200" s="104" t="s">
        <v>7058</v>
      </c>
      <c r="CQ200" s="104">
        <v>1</v>
      </c>
      <c r="CR200" s="104" t="s">
        <v>6901</v>
      </c>
      <c r="CS200" s="104">
        <v>1</v>
      </c>
      <c r="CT200" s="104" t="s">
        <v>6993</v>
      </c>
      <c r="CU200" s="104">
        <v>1</v>
      </c>
      <c r="CV200" s="105" t="s">
        <v>6903</v>
      </c>
      <c r="CW200" s="105" t="s">
        <v>6879</v>
      </c>
      <c r="CX200" s="104" t="s">
        <v>6889</v>
      </c>
      <c r="CY200" s="104" t="s">
        <v>6880</v>
      </c>
      <c r="CZ200" s="105" t="s">
        <v>6890</v>
      </c>
      <c r="DA200" s="105" t="s">
        <v>6877</v>
      </c>
      <c r="DB200" s="105" t="s">
        <v>6994</v>
      </c>
      <c r="DC200" s="105">
        <v>1</v>
      </c>
      <c r="DD200" s="104" t="s">
        <v>6995</v>
      </c>
      <c r="DE200" s="104">
        <v>1</v>
      </c>
      <c r="DF200" s="105" t="s">
        <v>6996</v>
      </c>
      <c r="DG200" s="105" t="s">
        <v>6879</v>
      </c>
      <c r="DH200" s="105" t="s">
        <v>6893</v>
      </c>
      <c r="DI200" s="105">
        <v>1</v>
      </c>
      <c r="DJ200" s="104" t="s">
        <v>6960</v>
      </c>
      <c r="DK200" s="104">
        <v>1</v>
      </c>
      <c r="DL200" s="105" t="s">
        <v>6997</v>
      </c>
      <c r="DM200" s="105">
        <v>1</v>
      </c>
    </row>
    <row r="201" spans="1:117" ht="12.75" customHeight="1" x14ac:dyDescent="0.2">
      <c r="A201" s="1">
        <v>198</v>
      </c>
      <c r="B201" s="1" t="s">
        <v>4716</v>
      </c>
      <c r="C201" s="1" t="s">
        <v>490</v>
      </c>
      <c r="D201" s="1">
        <v>6</v>
      </c>
      <c r="E201" s="1">
        <v>12</v>
      </c>
      <c r="F201" s="1" t="s">
        <v>23</v>
      </c>
      <c r="G201" s="1">
        <v>2</v>
      </c>
      <c r="H201" s="1"/>
      <c r="I201" s="1"/>
      <c r="J201" s="1"/>
      <c r="K201" s="1"/>
      <c r="L201" s="1"/>
      <c r="M201" s="1"/>
      <c r="N201" s="1"/>
      <c r="O201" s="1"/>
      <c r="P201" s="1"/>
      <c r="Q201" s="1"/>
      <c r="R201" s="1"/>
      <c r="S201" s="1"/>
      <c r="T201" s="1"/>
      <c r="U201" s="1"/>
      <c r="V201" s="1"/>
      <c r="W201" s="1"/>
      <c r="Z201" s="1"/>
      <c r="AA201" s="1"/>
      <c r="AB201" s="1"/>
      <c r="AC201" s="1"/>
      <c r="AD201" s="1"/>
      <c r="AE201" s="1"/>
      <c r="AF201" s="1"/>
      <c r="AG201" s="1"/>
      <c r="AJ201" s="1"/>
      <c r="AK201" s="1"/>
      <c r="AL201" s="1"/>
      <c r="AM201" s="1"/>
      <c r="AN201" s="1"/>
      <c r="AO201" s="1"/>
      <c r="AP201" s="1"/>
      <c r="AQ201" s="1"/>
      <c r="AR201" s="90"/>
      <c r="AS201" s="1"/>
      <c r="AT201" s="1"/>
      <c r="AU201" s="1"/>
      <c r="AV201" s="1"/>
      <c r="AW201" s="1"/>
      <c r="AX201" s="1"/>
      <c r="BC201" s="97"/>
      <c r="BD201" s="97"/>
      <c r="BE201" s="1"/>
      <c r="BF201" s="1"/>
      <c r="BG201" s="1"/>
      <c r="BH201" s="1"/>
      <c r="BK201" s="1"/>
      <c r="BL201" s="1"/>
      <c r="BO201" s="1"/>
      <c r="BP201" s="1"/>
      <c r="BQ201" s="1"/>
      <c r="BR201" s="1"/>
      <c r="BU201" s="1"/>
      <c r="BV201" s="1"/>
      <c r="BW201" s="1"/>
      <c r="BX201" s="1"/>
      <c r="CA201" s="1"/>
      <c r="CB201" s="1"/>
      <c r="CC201" s="90"/>
      <c r="CD201" s="104" t="s">
        <v>7046</v>
      </c>
      <c r="CE201" s="104">
        <v>1</v>
      </c>
      <c r="CF201" s="104" t="s">
        <v>6930</v>
      </c>
      <c r="CG201" s="104" t="s">
        <v>6880</v>
      </c>
      <c r="CH201" s="104" t="s">
        <v>6953</v>
      </c>
      <c r="CI201" s="104">
        <v>1</v>
      </c>
      <c r="CJ201" s="104" t="s">
        <v>6954</v>
      </c>
      <c r="CK201" s="104">
        <v>1</v>
      </c>
      <c r="CL201" s="105" t="s">
        <v>6991</v>
      </c>
      <c r="CM201" s="105">
        <v>1</v>
      </c>
      <c r="CN201" s="105" t="s">
        <v>6899</v>
      </c>
      <c r="CO201" s="104">
        <v>1</v>
      </c>
      <c r="CP201" s="104" t="s">
        <v>7058</v>
      </c>
      <c r="CQ201" s="104">
        <v>1</v>
      </c>
      <c r="CR201" s="104" t="s">
        <v>6939</v>
      </c>
      <c r="CS201" s="104" t="s">
        <v>6885</v>
      </c>
      <c r="CT201" s="104" t="s">
        <v>6993</v>
      </c>
      <c r="CU201" s="104">
        <v>1</v>
      </c>
      <c r="CV201" s="105" t="s">
        <v>5629</v>
      </c>
      <c r="CW201" s="105">
        <v>1</v>
      </c>
      <c r="CX201" s="104" t="s">
        <v>6964</v>
      </c>
      <c r="CY201" s="104">
        <v>1</v>
      </c>
      <c r="CZ201" s="105" t="s">
        <v>6890</v>
      </c>
      <c r="DA201" s="105" t="s">
        <v>6877</v>
      </c>
      <c r="DB201" s="105" t="s">
        <v>6994</v>
      </c>
      <c r="DC201" s="105">
        <v>1</v>
      </c>
      <c r="DD201" s="104" t="s">
        <v>6995</v>
      </c>
      <c r="DE201" s="104">
        <v>1</v>
      </c>
      <c r="DF201" s="105" t="s">
        <v>6996</v>
      </c>
      <c r="DG201" s="105" t="s">
        <v>6879</v>
      </c>
      <c r="DH201" s="105" t="s">
        <v>6893</v>
      </c>
      <c r="DI201" s="105">
        <v>1</v>
      </c>
      <c r="DJ201" s="104" t="s">
        <v>6917</v>
      </c>
      <c r="DK201" s="104" t="s">
        <v>6877</v>
      </c>
      <c r="DL201" s="105" t="s">
        <v>6997</v>
      </c>
      <c r="DM201" s="105">
        <v>1</v>
      </c>
    </row>
    <row r="202" spans="1:117" ht="12.75" customHeight="1" x14ac:dyDescent="0.2">
      <c r="A202" s="1">
        <v>199</v>
      </c>
      <c r="B202" s="1" t="s">
        <v>4736</v>
      </c>
      <c r="C202" s="1" t="s">
        <v>490</v>
      </c>
      <c r="D202" s="1">
        <v>6</v>
      </c>
      <c r="E202" s="1">
        <v>12</v>
      </c>
      <c r="F202" s="1" t="s">
        <v>23</v>
      </c>
      <c r="G202" s="1">
        <v>2</v>
      </c>
      <c r="H202" s="1"/>
      <c r="I202" s="1"/>
      <c r="J202" s="1"/>
      <c r="K202" s="1"/>
      <c r="L202" s="1"/>
      <c r="M202" s="1"/>
      <c r="N202" s="1"/>
      <c r="O202" s="1"/>
      <c r="P202" s="1"/>
      <c r="Q202" s="1"/>
      <c r="R202" s="1"/>
      <c r="S202" s="1"/>
      <c r="T202" s="1"/>
      <c r="U202" s="1"/>
      <c r="V202" s="1"/>
      <c r="W202" s="1"/>
      <c r="Z202" s="1"/>
      <c r="AA202" s="1"/>
      <c r="AB202" s="1"/>
      <c r="AC202" s="1"/>
      <c r="AD202" s="1"/>
      <c r="AE202" s="1"/>
      <c r="AF202" s="1"/>
      <c r="AG202" s="1"/>
      <c r="AJ202" s="1"/>
      <c r="AK202" s="1"/>
      <c r="AL202" s="1"/>
      <c r="AM202" s="1"/>
      <c r="AN202" s="1"/>
      <c r="AO202" s="1"/>
      <c r="AP202" s="1"/>
      <c r="AQ202" s="1"/>
      <c r="AR202" s="90"/>
      <c r="AS202" s="1"/>
      <c r="AT202" s="1"/>
      <c r="AU202" s="1"/>
      <c r="AV202" s="1"/>
      <c r="AW202" s="1"/>
      <c r="AX202" s="1"/>
      <c r="BC202" s="97"/>
      <c r="BD202" s="97"/>
      <c r="BE202" s="1"/>
      <c r="BF202" s="1"/>
      <c r="BG202" s="1"/>
      <c r="BH202" s="1"/>
      <c r="BK202" s="1"/>
      <c r="BL202" s="1"/>
      <c r="BO202" s="1"/>
      <c r="BP202" s="1"/>
      <c r="BQ202" s="1"/>
      <c r="BR202" s="1"/>
      <c r="BU202" s="1"/>
      <c r="BV202" s="1"/>
      <c r="BW202" s="1"/>
      <c r="BX202" s="1"/>
      <c r="CA202" s="1"/>
      <c r="CB202" s="1"/>
      <c r="CC202" s="90"/>
      <c r="CD202" s="104" t="s">
        <v>7046</v>
      </c>
      <c r="CE202" s="104">
        <v>1</v>
      </c>
      <c r="CF202" s="104" t="s">
        <v>6912</v>
      </c>
      <c r="CG202" s="104">
        <v>1</v>
      </c>
      <c r="CH202" s="104" t="s">
        <v>6953</v>
      </c>
      <c r="CI202" s="104">
        <v>1</v>
      </c>
      <c r="CJ202" s="104" t="s">
        <v>6954</v>
      </c>
      <c r="CK202" s="104">
        <v>1</v>
      </c>
      <c r="CL202" s="105" t="s">
        <v>6991</v>
      </c>
      <c r="CM202" s="105">
        <v>1</v>
      </c>
      <c r="CN202" s="105" t="s">
        <v>6899</v>
      </c>
      <c r="CO202" s="104">
        <v>1</v>
      </c>
      <c r="CP202" s="104" t="s">
        <v>7058</v>
      </c>
      <c r="CQ202" s="104">
        <v>1</v>
      </c>
      <c r="CR202" s="104" t="s">
        <v>6901</v>
      </c>
      <c r="CS202" s="104">
        <v>1</v>
      </c>
      <c r="CT202" s="104" t="s">
        <v>6924</v>
      </c>
      <c r="CU202" s="104" t="s">
        <v>6885</v>
      </c>
      <c r="CV202" s="105" t="s">
        <v>5629</v>
      </c>
      <c r="CW202" s="105">
        <v>1</v>
      </c>
      <c r="CX202" s="104" t="s">
        <v>6964</v>
      </c>
      <c r="CY202" s="104">
        <v>1</v>
      </c>
      <c r="CZ202" s="105" t="s">
        <v>6890</v>
      </c>
      <c r="DA202" s="105" t="s">
        <v>6877</v>
      </c>
      <c r="DB202" s="105" t="s">
        <v>6994</v>
      </c>
      <c r="DC202" s="105">
        <v>1</v>
      </c>
      <c r="DD202" s="104" t="s">
        <v>6995</v>
      </c>
      <c r="DE202" s="104">
        <v>1</v>
      </c>
      <c r="DF202" s="105" t="s">
        <v>6996</v>
      </c>
      <c r="DG202" s="105" t="s">
        <v>6879</v>
      </c>
      <c r="DH202" s="105" t="s">
        <v>6893</v>
      </c>
      <c r="DI202" s="105">
        <v>1</v>
      </c>
      <c r="DJ202" s="104" t="s">
        <v>6960</v>
      </c>
      <c r="DK202" s="104">
        <v>1</v>
      </c>
      <c r="DL202" s="105" t="s">
        <v>6997</v>
      </c>
      <c r="DM202" s="105">
        <v>1</v>
      </c>
    </row>
    <row r="203" spans="1:117" ht="12.75" customHeight="1" x14ac:dyDescent="0.2">
      <c r="A203" s="1">
        <v>200</v>
      </c>
      <c r="B203" s="1" t="s">
        <v>1088</v>
      </c>
      <c r="C203" s="1" t="s">
        <v>490</v>
      </c>
      <c r="D203" s="1">
        <v>6</v>
      </c>
      <c r="E203" s="1">
        <v>13</v>
      </c>
      <c r="F203" s="1" t="s">
        <v>23</v>
      </c>
      <c r="G203" s="1">
        <v>2</v>
      </c>
      <c r="H203" s="1"/>
      <c r="I203" s="1"/>
      <c r="J203" s="1"/>
      <c r="K203" s="1"/>
      <c r="L203" s="1"/>
      <c r="M203" s="1"/>
      <c r="N203" s="1"/>
      <c r="O203" s="1"/>
      <c r="P203" s="1"/>
      <c r="Q203" s="1"/>
      <c r="R203" s="1"/>
      <c r="S203" s="1"/>
      <c r="T203" s="1"/>
      <c r="U203" s="1"/>
      <c r="V203" s="1"/>
      <c r="W203" s="1"/>
      <c r="Z203" s="1"/>
      <c r="AA203" s="1"/>
      <c r="AB203" s="1"/>
      <c r="AC203" s="1"/>
      <c r="AD203" s="1"/>
      <c r="AE203" s="1"/>
      <c r="AF203" s="1"/>
      <c r="AG203" s="1"/>
      <c r="AJ203" s="1"/>
      <c r="AK203" s="1"/>
      <c r="AL203" s="1"/>
      <c r="AM203" s="1"/>
      <c r="AN203" s="1"/>
      <c r="AO203" s="1"/>
      <c r="AP203" s="1"/>
      <c r="AQ203" s="1"/>
      <c r="AR203" s="90"/>
      <c r="AS203" s="1"/>
      <c r="AT203" s="1"/>
      <c r="AU203" s="1"/>
      <c r="AV203" s="1"/>
      <c r="AW203" s="1"/>
      <c r="AX203" s="1"/>
      <c r="BC203" s="97"/>
      <c r="BD203" s="97"/>
      <c r="BE203" s="1"/>
      <c r="BF203" s="1"/>
      <c r="BG203" s="1"/>
      <c r="BH203" s="1"/>
      <c r="BK203" s="1"/>
      <c r="BL203" s="1"/>
      <c r="BO203" s="1"/>
      <c r="BP203" s="1"/>
      <c r="BQ203" s="1"/>
      <c r="BR203" s="1"/>
      <c r="BU203" s="1"/>
      <c r="BV203" s="1"/>
      <c r="BW203" s="1"/>
      <c r="BX203" s="1"/>
      <c r="CA203" s="1"/>
      <c r="CB203" s="1"/>
      <c r="CC203" s="90"/>
      <c r="CD203" s="104" t="s">
        <v>7067</v>
      </c>
      <c r="CE203" s="104" t="s">
        <v>6877</v>
      </c>
      <c r="CF203" s="104" t="s">
        <v>3033</v>
      </c>
      <c r="CG203" s="104" t="s">
        <v>6877</v>
      </c>
      <c r="CH203" s="104" t="s">
        <v>7001</v>
      </c>
      <c r="CI203" s="104" t="s">
        <v>6879</v>
      </c>
      <c r="CJ203" s="104" t="s">
        <v>6998</v>
      </c>
      <c r="CK203" s="104" t="s">
        <v>6885</v>
      </c>
      <c r="CL203" s="105" t="s">
        <v>6935</v>
      </c>
      <c r="CM203" s="105" t="s">
        <v>6885</v>
      </c>
      <c r="CN203" s="105" t="s">
        <v>6883</v>
      </c>
      <c r="CO203" s="104" t="s">
        <v>6879</v>
      </c>
      <c r="CP203" s="104" t="s">
        <v>3171</v>
      </c>
      <c r="CQ203" s="104" t="s">
        <v>6877</v>
      </c>
      <c r="CR203" s="104" t="s">
        <v>7047</v>
      </c>
      <c r="CS203" s="104" t="s">
        <v>6880</v>
      </c>
      <c r="CT203" s="104" t="s">
        <v>7063</v>
      </c>
      <c r="CU203" s="104" t="s">
        <v>6879</v>
      </c>
      <c r="CV203" s="105" t="s">
        <v>6914</v>
      </c>
      <c r="CW203" s="105" t="s">
        <v>6885</v>
      </c>
      <c r="CX203" s="104" t="s">
        <v>7016</v>
      </c>
      <c r="CY203" s="104" t="s">
        <v>6879</v>
      </c>
      <c r="CZ203" s="105" t="s">
        <v>6890</v>
      </c>
      <c r="DA203" s="105" t="s">
        <v>6877</v>
      </c>
      <c r="DB203" s="105" t="s">
        <v>5813</v>
      </c>
      <c r="DC203" s="105" t="s">
        <v>6880</v>
      </c>
      <c r="DD203" s="104" t="s">
        <v>5813</v>
      </c>
      <c r="DE203" s="104" t="s">
        <v>6877</v>
      </c>
      <c r="DF203" s="105" t="s">
        <v>7042</v>
      </c>
      <c r="DG203" s="105" t="s">
        <v>6877</v>
      </c>
      <c r="DH203" s="105" t="s">
        <v>6916</v>
      </c>
      <c r="DI203" s="105" t="s">
        <v>6879</v>
      </c>
      <c r="DJ203" s="104" t="s">
        <v>7013</v>
      </c>
      <c r="DK203" s="104" t="s">
        <v>6885</v>
      </c>
      <c r="DL203" s="105" t="s">
        <v>6997</v>
      </c>
      <c r="DM203" s="105">
        <v>1</v>
      </c>
    </row>
    <row r="204" spans="1:117" ht="12.75" customHeight="1" x14ac:dyDescent="0.2">
      <c r="A204" s="1">
        <v>201</v>
      </c>
      <c r="B204" s="1" t="s">
        <v>1094</v>
      </c>
      <c r="C204" s="1" t="s">
        <v>1095</v>
      </c>
      <c r="D204" s="1">
        <v>4</v>
      </c>
      <c r="E204" s="1">
        <v>9</v>
      </c>
      <c r="F204" s="1" t="s">
        <v>23</v>
      </c>
      <c r="G204" s="1">
        <v>1</v>
      </c>
      <c r="H204" s="102" t="s">
        <v>3498</v>
      </c>
      <c r="I204" s="97">
        <v>1</v>
      </c>
      <c r="J204" s="102" t="s">
        <v>6961</v>
      </c>
      <c r="K204" s="97">
        <v>1</v>
      </c>
      <c r="L204" s="102" t="s">
        <v>6953</v>
      </c>
      <c r="M204" s="97">
        <v>1</v>
      </c>
      <c r="N204" s="102" t="s">
        <v>6954</v>
      </c>
      <c r="O204" s="97">
        <v>1</v>
      </c>
      <c r="P204" s="102" t="s">
        <v>272</v>
      </c>
      <c r="Q204" s="102" t="s">
        <v>6880</v>
      </c>
      <c r="R204" s="103"/>
      <c r="S204" s="97"/>
      <c r="T204" s="102" t="s">
        <v>6900</v>
      </c>
      <c r="U204" s="102">
        <v>1</v>
      </c>
      <c r="V204" s="102" t="s">
        <v>632</v>
      </c>
      <c r="W204" s="102">
        <v>1</v>
      </c>
      <c r="X204" s="102" t="s">
        <v>6902</v>
      </c>
      <c r="Y204" s="102">
        <v>1</v>
      </c>
      <c r="Z204" s="86" t="s">
        <v>6903</v>
      </c>
      <c r="AA204" s="86" t="s">
        <v>6879</v>
      </c>
      <c r="AB204" s="102" t="s">
        <v>7057</v>
      </c>
      <c r="AC204" s="102" t="s">
        <v>6885</v>
      </c>
      <c r="AD204" s="102" t="s">
        <v>6931</v>
      </c>
      <c r="AE204" s="102" t="s">
        <v>6880</v>
      </c>
      <c r="AF204" s="102" t="s">
        <v>6891</v>
      </c>
      <c r="AG204" s="102" t="s">
        <v>6885</v>
      </c>
      <c r="AH204" s="102" t="s">
        <v>7051</v>
      </c>
      <c r="AI204" s="102">
        <v>1</v>
      </c>
      <c r="AJ204" s="102" t="s">
        <v>6996</v>
      </c>
      <c r="AK204" s="102">
        <v>1</v>
      </c>
      <c r="AL204" s="102" t="s">
        <v>306</v>
      </c>
      <c r="AM204" s="102">
        <v>1</v>
      </c>
      <c r="AN204" s="102" t="s">
        <v>6960</v>
      </c>
      <c r="AO204" s="102">
        <v>1</v>
      </c>
      <c r="AP204" s="102" t="s">
        <v>6896</v>
      </c>
      <c r="AQ204" s="102">
        <v>1</v>
      </c>
      <c r="AR204" s="90"/>
      <c r="AS204" s="1"/>
      <c r="AT204" s="1"/>
      <c r="AU204" s="1"/>
      <c r="AV204" s="1"/>
      <c r="AW204" s="1"/>
      <c r="AX204" s="1"/>
      <c r="AY204" s="1"/>
      <c r="AZ204" s="1"/>
      <c r="BA204" s="1"/>
      <c r="BB204" s="1"/>
      <c r="BC204" s="97"/>
      <c r="BD204" s="97"/>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90"/>
      <c r="CD204" s="1"/>
      <c r="CE204" s="1"/>
      <c r="CF204" s="1"/>
      <c r="CG204" s="1"/>
      <c r="CH204" s="1"/>
      <c r="CI204" s="1"/>
      <c r="CJ204" s="97"/>
      <c r="CK204" s="97"/>
      <c r="CL204" s="97"/>
      <c r="CM204" s="97"/>
      <c r="CN204" s="97"/>
      <c r="CO204" s="1"/>
      <c r="CP204" s="1"/>
      <c r="CQ204" s="1"/>
      <c r="CR204" s="1"/>
      <c r="CS204" s="1"/>
      <c r="CT204" s="97"/>
      <c r="CU204" s="97"/>
      <c r="CV204" s="1"/>
      <c r="CW204" s="1"/>
      <c r="CX204" s="97"/>
      <c r="CY204" s="97"/>
      <c r="CZ204" s="1"/>
      <c r="DA204" s="1"/>
      <c r="DB204" s="1"/>
      <c r="DC204" s="1"/>
      <c r="DD204" s="97"/>
      <c r="DE204" s="97"/>
      <c r="DF204" s="1"/>
      <c r="DG204" s="1"/>
      <c r="DH204" s="1"/>
      <c r="DI204" s="1"/>
      <c r="DJ204" s="98"/>
      <c r="DK204" s="98"/>
      <c r="DL204" s="1"/>
      <c r="DM204" s="1"/>
    </row>
    <row r="205" spans="1:117" ht="12.75" customHeight="1" x14ac:dyDescent="0.2">
      <c r="A205" s="1">
        <v>202</v>
      </c>
      <c r="B205" s="1" t="s">
        <v>1099</v>
      </c>
      <c r="C205" s="1" t="s">
        <v>1095</v>
      </c>
      <c r="D205" s="1">
        <v>4</v>
      </c>
      <c r="E205" s="1">
        <v>9</v>
      </c>
      <c r="F205" s="1" t="s">
        <v>23</v>
      </c>
      <c r="G205" s="1">
        <v>1</v>
      </c>
      <c r="H205" s="102" t="s">
        <v>3498</v>
      </c>
      <c r="I205" s="97">
        <v>1</v>
      </c>
      <c r="J205" s="102" t="s">
        <v>6961</v>
      </c>
      <c r="K205" s="97">
        <v>1</v>
      </c>
      <c r="L205" s="102" t="s">
        <v>6953</v>
      </c>
      <c r="M205" s="97">
        <v>1</v>
      </c>
      <c r="N205" s="102" t="s">
        <v>6954</v>
      </c>
      <c r="O205" s="97">
        <v>1</v>
      </c>
      <c r="P205" s="102" t="s">
        <v>272</v>
      </c>
      <c r="Q205" s="102" t="s">
        <v>6880</v>
      </c>
      <c r="R205" s="103"/>
      <c r="S205" s="97"/>
      <c r="T205" s="102" t="s">
        <v>6900</v>
      </c>
      <c r="U205" s="102">
        <v>1</v>
      </c>
      <c r="V205" s="102" t="s">
        <v>632</v>
      </c>
      <c r="W205" s="102">
        <v>1</v>
      </c>
      <c r="X205" s="102" t="s">
        <v>6902</v>
      </c>
      <c r="Y205" s="102">
        <v>1</v>
      </c>
      <c r="Z205" s="86" t="s">
        <v>5629</v>
      </c>
      <c r="AA205" s="86">
        <v>1</v>
      </c>
      <c r="AB205" s="102" t="s">
        <v>6964</v>
      </c>
      <c r="AC205" s="102">
        <v>1</v>
      </c>
      <c r="AD205" s="102" t="s">
        <v>6305</v>
      </c>
      <c r="AE205" s="102">
        <v>1</v>
      </c>
      <c r="AF205" s="102" t="s">
        <v>6915</v>
      </c>
      <c r="AG205" s="102" t="s">
        <v>6880</v>
      </c>
      <c r="AH205" s="102" t="s">
        <v>7051</v>
      </c>
      <c r="AI205" s="102">
        <v>1</v>
      </c>
      <c r="AJ205" s="102" t="s">
        <v>6996</v>
      </c>
      <c r="AK205" s="102">
        <v>1</v>
      </c>
      <c r="AL205" s="102" t="s">
        <v>6959</v>
      </c>
      <c r="AM205" s="102" t="s">
        <v>6879</v>
      </c>
      <c r="AN205" s="102" t="s">
        <v>6960</v>
      </c>
      <c r="AO205" s="102">
        <v>1</v>
      </c>
      <c r="AP205" s="102" t="s">
        <v>6896</v>
      </c>
      <c r="AQ205" s="102">
        <v>1</v>
      </c>
      <c r="AR205" s="90"/>
      <c r="AS205" s="1"/>
      <c r="AT205" s="1"/>
      <c r="AU205" s="1"/>
      <c r="AV205" s="1"/>
      <c r="AW205" s="1"/>
      <c r="AX205" s="1"/>
      <c r="AY205" s="1"/>
      <c r="AZ205" s="1"/>
      <c r="BA205" s="1"/>
      <c r="BB205" s="1"/>
      <c r="BC205" s="97"/>
      <c r="BD205" s="97"/>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90"/>
      <c r="CD205" s="1"/>
      <c r="CE205" s="1"/>
      <c r="CF205" s="1"/>
      <c r="CG205" s="1"/>
      <c r="CH205" s="1"/>
      <c r="CI205" s="1"/>
      <c r="CJ205" s="97"/>
      <c r="CK205" s="97"/>
      <c r="CL205" s="97"/>
      <c r="CM205" s="97"/>
      <c r="CN205" s="1"/>
      <c r="CO205" s="1"/>
      <c r="CP205" s="1"/>
      <c r="CQ205" s="1"/>
      <c r="CR205" s="1"/>
      <c r="CS205" s="1"/>
      <c r="CT205" s="97"/>
      <c r="CU205" s="97"/>
      <c r="CV205" s="1"/>
      <c r="CW205" s="1"/>
      <c r="CX205" s="97"/>
      <c r="CY205" s="97"/>
      <c r="CZ205" s="1"/>
      <c r="DA205" s="1"/>
      <c r="DB205" s="1"/>
      <c r="DC205" s="1"/>
      <c r="DD205" s="97"/>
      <c r="DE205" s="97"/>
      <c r="DF205" s="1"/>
      <c r="DG205" s="1"/>
      <c r="DH205" s="1"/>
      <c r="DI205" s="1"/>
      <c r="DJ205" s="98"/>
      <c r="DK205" s="98"/>
      <c r="DL205" s="1"/>
      <c r="DM205" s="1"/>
    </row>
    <row r="206" spans="1:117" ht="12.75" customHeight="1" x14ac:dyDescent="0.2">
      <c r="A206" s="1">
        <v>203</v>
      </c>
      <c r="B206" s="1" t="s">
        <v>1105</v>
      </c>
      <c r="C206" s="1" t="s">
        <v>1095</v>
      </c>
      <c r="D206" s="1">
        <v>4</v>
      </c>
      <c r="E206" s="1">
        <v>9</v>
      </c>
      <c r="F206" s="1" t="s">
        <v>23</v>
      </c>
      <c r="G206" s="1">
        <v>1</v>
      </c>
      <c r="H206" s="102" t="s">
        <v>3498</v>
      </c>
      <c r="I206" s="97">
        <v>1</v>
      </c>
      <c r="J206" s="102" t="s">
        <v>6961</v>
      </c>
      <c r="K206" s="97">
        <v>1</v>
      </c>
      <c r="L206" s="102" t="s">
        <v>6953</v>
      </c>
      <c r="M206" s="97">
        <v>1</v>
      </c>
      <c r="N206" s="102" t="s">
        <v>7003</v>
      </c>
      <c r="O206" s="97" t="s">
        <v>6879</v>
      </c>
      <c r="P206" s="102" t="s">
        <v>6991</v>
      </c>
      <c r="Q206" s="102">
        <v>1</v>
      </c>
      <c r="R206" s="103"/>
      <c r="S206" s="97"/>
      <c r="T206" s="102" t="s">
        <v>6900</v>
      </c>
      <c r="U206" s="102">
        <v>1</v>
      </c>
      <c r="V206" s="102" t="s">
        <v>632</v>
      </c>
      <c r="W206" s="102">
        <v>1</v>
      </c>
      <c r="X206" s="102" t="s">
        <v>6902</v>
      </c>
      <c r="Y206" s="102">
        <v>1</v>
      </c>
      <c r="Z206" s="86" t="s">
        <v>5629</v>
      </c>
      <c r="AA206" s="86">
        <v>1</v>
      </c>
      <c r="AB206" s="102" t="s">
        <v>6889</v>
      </c>
      <c r="AC206" s="102" t="s">
        <v>6880</v>
      </c>
      <c r="AD206" s="102" t="s">
        <v>6305</v>
      </c>
      <c r="AE206" s="102">
        <v>1</v>
      </c>
      <c r="AF206" s="102" t="s">
        <v>6918</v>
      </c>
      <c r="AG206" s="102">
        <v>1</v>
      </c>
      <c r="AH206" s="102" t="s">
        <v>7051</v>
      </c>
      <c r="AI206" s="102">
        <v>1</v>
      </c>
      <c r="AJ206" s="102" t="s">
        <v>6996</v>
      </c>
      <c r="AK206" s="102">
        <v>1</v>
      </c>
      <c r="AL206" s="102" t="s">
        <v>6959</v>
      </c>
      <c r="AM206" s="102" t="s">
        <v>6879</v>
      </c>
      <c r="AN206" s="102" t="s">
        <v>6960</v>
      </c>
      <c r="AO206" s="102">
        <v>1</v>
      </c>
      <c r="AP206" s="102" t="s">
        <v>6896</v>
      </c>
      <c r="AQ206" s="102">
        <v>1</v>
      </c>
      <c r="AR206" s="90"/>
      <c r="AS206" s="1"/>
      <c r="AT206" s="1"/>
      <c r="AU206" s="1"/>
      <c r="AV206" s="1"/>
      <c r="AW206" s="1"/>
      <c r="AX206" s="1"/>
      <c r="AY206" s="1"/>
      <c r="AZ206" s="1"/>
      <c r="BA206" s="1"/>
      <c r="BB206" s="1"/>
      <c r="BC206" s="97"/>
      <c r="BD206" s="97"/>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90"/>
      <c r="CD206" s="1"/>
      <c r="CE206" s="1"/>
      <c r="CF206" s="1"/>
      <c r="CG206" s="1"/>
      <c r="CH206" s="1"/>
      <c r="CI206" s="1"/>
      <c r="CJ206" s="97"/>
      <c r="CK206" s="97"/>
      <c r="CL206" s="97"/>
      <c r="CM206" s="97"/>
      <c r="CN206" s="1"/>
      <c r="CO206" s="1"/>
      <c r="CP206" s="1"/>
      <c r="CQ206" s="1"/>
      <c r="CR206" s="1"/>
      <c r="CS206" s="1"/>
      <c r="CT206" s="97"/>
      <c r="CU206" s="97"/>
      <c r="CV206" s="1"/>
      <c r="CW206" s="1"/>
      <c r="CX206" s="97"/>
      <c r="CY206" s="97"/>
      <c r="CZ206" s="1"/>
      <c r="DA206" s="1"/>
      <c r="DB206" s="1"/>
      <c r="DC206" s="1"/>
      <c r="DD206" s="97"/>
      <c r="DE206" s="97"/>
      <c r="DF206" s="1"/>
      <c r="DG206" s="1"/>
      <c r="DH206" s="1"/>
      <c r="DI206" s="1"/>
      <c r="DJ206" s="98"/>
      <c r="DK206" s="98"/>
      <c r="DL206" s="1"/>
      <c r="DM206" s="1"/>
    </row>
    <row r="207" spans="1:117" ht="12.75" customHeight="1" x14ac:dyDescent="0.2">
      <c r="A207" s="1">
        <v>204</v>
      </c>
      <c r="B207" s="1" t="s">
        <v>1107</v>
      </c>
      <c r="C207" s="1" t="s">
        <v>1095</v>
      </c>
      <c r="D207" s="1">
        <v>4</v>
      </c>
      <c r="E207" s="1">
        <v>10</v>
      </c>
      <c r="F207" s="1" t="s">
        <v>23</v>
      </c>
      <c r="G207" s="1">
        <v>1</v>
      </c>
      <c r="H207" s="102" t="s">
        <v>3498</v>
      </c>
      <c r="I207" s="97">
        <v>1</v>
      </c>
      <c r="J207" s="102" t="s">
        <v>6961</v>
      </c>
      <c r="K207" s="97">
        <v>1</v>
      </c>
      <c r="L207" s="102" t="s">
        <v>6953</v>
      </c>
      <c r="M207" s="97">
        <v>1</v>
      </c>
      <c r="N207" s="102" t="s">
        <v>6954</v>
      </c>
      <c r="O207" s="97">
        <v>1</v>
      </c>
      <c r="P207" s="102" t="s">
        <v>6991</v>
      </c>
      <c r="Q207" s="102">
        <v>1</v>
      </c>
      <c r="R207" s="103"/>
      <c r="S207" s="97"/>
      <c r="T207" s="102" t="s">
        <v>6900</v>
      </c>
      <c r="U207" s="102">
        <v>1</v>
      </c>
      <c r="V207" s="102" t="s">
        <v>632</v>
      </c>
      <c r="W207" s="102">
        <v>1</v>
      </c>
      <c r="X207" s="102" t="s">
        <v>6902</v>
      </c>
      <c r="Y207" s="102">
        <v>1</v>
      </c>
      <c r="Z207" s="86" t="s">
        <v>6914</v>
      </c>
      <c r="AA207" s="86" t="s">
        <v>6885</v>
      </c>
      <c r="AB207" s="102" t="s">
        <v>6964</v>
      </c>
      <c r="AC207" s="102">
        <v>1</v>
      </c>
      <c r="AD207" s="102" t="s">
        <v>6305</v>
      </c>
      <c r="AE207" s="102">
        <v>1</v>
      </c>
      <c r="AF207" s="102" t="s">
        <v>6918</v>
      </c>
      <c r="AG207" s="102">
        <v>1</v>
      </c>
      <c r="AH207" s="102" t="s">
        <v>7051</v>
      </c>
      <c r="AI207" s="102">
        <v>1</v>
      </c>
      <c r="AJ207" s="102" t="s">
        <v>6996</v>
      </c>
      <c r="AK207" s="102">
        <v>1</v>
      </c>
      <c r="AL207" s="102" t="s">
        <v>6959</v>
      </c>
      <c r="AM207" s="102" t="s">
        <v>6879</v>
      </c>
      <c r="AN207" s="102" t="s">
        <v>6960</v>
      </c>
      <c r="AO207" s="102">
        <v>1</v>
      </c>
      <c r="AP207" s="102" t="s">
        <v>6896</v>
      </c>
      <c r="AQ207" s="102">
        <v>1</v>
      </c>
      <c r="AR207" s="90"/>
      <c r="AS207" s="1"/>
      <c r="AT207" s="1"/>
      <c r="AU207" s="1"/>
      <c r="AV207" s="1"/>
      <c r="AW207" s="1"/>
      <c r="AX207" s="1"/>
      <c r="AY207" s="1"/>
      <c r="AZ207" s="1"/>
      <c r="BA207" s="1"/>
      <c r="BB207" s="1"/>
      <c r="BC207" s="97"/>
      <c r="BD207" s="97"/>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90"/>
      <c r="CD207" s="1"/>
      <c r="CE207" s="1"/>
      <c r="CF207" s="1"/>
      <c r="CG207" s="1"/>
      <c r="CH207" s="1"/>
      <c r="CI207" s="1"/>
      <c r="CJ207" s="97"/>
      <c r="CK207" s="97"/>
      <c r="CL207" s="97"/>
      <c r="CM207" s="97"/>
      <c r="CN207" s="1"/>
      <c r="CO207" s="1"/>
      <c r="CP207" s="1"/>
      <c r="CQ207" s="1"/>
      <c r="CR207" s="1"/>
      <c r="CS207" s="1"/>
      <c r="CT207" s="97"/>
      <c r="CU207" s="97"/>
      <c r="CV207" s="1"/>
      <c r="CW207" s="1"/>
      <c r="CX207" s="97"/>
      <c r="CY207" s="97"/>
      <c r="CZ207" s="1"/>
      <c r="DA207" s="1"/>
      <c r="DB207" s="1"/>
      <c r="DC207" s="1"/>
      <c r="DD207" s="97"/>
      <c r="DE207" s="97"/>
      <c r="DF207" s="1"/>
      <c r="DG207" s="1"/>
      <c r="DH207" s="1"/>
      <c r="DI207" s="1"/>
      <c r="DJ207" s="98"/>
      <c r="DK207" s="98"/>
      <c r="DL207" s="1"/>
      <c r="DM207" s="1"/>
    </row>
    <row r="208" spans="1:117" ht="12.75" customHeight="1" x14ac:dyDescent="0.2">
      <c r="A208" s="1">
        <v>205</v>
      </c>
      <c r="B208" s="1" t="s">
        <v>1111</v>
      </c>
      <c r="C208" s="1" t="s">
        <v>1095</v>
      </c>
      <c r="D208" s="1">
        <v>4</v>
      </c>
      <c r="E208" s="1">
        <v>10</v>
      </c>
      <c r="F208" s="1" t="s">
        <v>23</v>
      </c>
      <c r="G208" s="1">
        <v>1</v>
      </c>
      <c r="H208" s="102" t="s">
        <v>3498</v>
      </c>
      <c r="I208" s="97">
        <v>1</v>
      </c>
      <c r="J208" s="102" t="s">
        <v>6961</v>
      </c>
      <c r="K208" s="97">
        <v>1</v>
      </c>
      <c r="L208" s="102" t="s">
        <v>6953</v>
      </c>
      <c r="M208" s="97">
        <v>1</v>
      </c>
      <c r="N208" s="102" t="s">
        <v>6954</v>
      </c>
      <c r="O208" s="97">
        <v>1</v>
      </c>
      <c r="P208" s="102" t="s">
        <v>6935</v>
      </c>
      <c r="Q208" s="102" t="s">
        <v>6885</v>
      </c>
      <c r="R208" s="103"/>
      <c r="S208" s="97"/>
      <c r="T208" s="102" t="s">
        <v>6900</v>
      </c>
      <c r="U208" s="102">
        <v>1</v>
      </c>
      <c r="V208" s="102" t="s">
        <v>632</v>
      </c>
      <c r="W208" s="102">
        <v>1</v>
      </c>
      <c r="X208" s="102" t="s">
        <v>6902</v>
      </c>
      <c r="Y208" s="102">
        <v>1</v>
      </c>
      <c r="Z208" s="86" t="s">
        <v>5629</v>
      </c>
      <c r="AA208" s="86">
        <v>1</v>
      </c>
      <c r="AB208" s="102" t="s">
        <v>6964</v>
      </c>
      <c r="AC208" s="102">
        <v>1</v>
      </c>
      <c r="AD208" s="102" t="s">
        <v>6305</v>
      </c>
      <c r="AE208" s="102">
        <v>1</v>
      </c>
      <c r="AF208" s="102" t="s">
        <v>6918</v>
      </c>
      <c r="AG208" s="102">
        <v>1</v>
      </c>
      <c r="AH208" s="102" t="s">
        <v>7051</v>
      </c>
      <c r="AI208" s="102">
        <v>1</v>
      </c>
      <c r="AJ208" s="102" t="s">
        <v>6996</v>
      </c>
      <c r="AK208" s="102">
        <v>1</v>
      </c>
      <c r="AL208" s="102" t="s">
        <v>6959</v>
      </c>
      <c r="AM208" s="102" t="s">
        <v>6879</v>
      </c>
      <c r="AN208" s="102" t="s">
        <v>6960</v>
      </c>
      <c r="AO208" s="102">
        <v>1</v>
      </c>
      <c r="AP208" s="102" t="s">
        <v>6896</v>
      </c>
      <c r="AQ208" s="102">
        <v>1</v>
      </c>
      <c r="AR208" s="90"/>
      <c r="AS208" s="1"/>
      <c r="AT208" s="1"/>
      <c r="AU208" s="1"/>
      <c r="AV208" s="1"/>
      <c r="AW208" s="1"/>
      <c r="AX208" s="1"/>
      <c r="AY208" s="1"/>
      <c r="AZ208" s="1"/>
      <c r="BA208" s="1"/>
      <c r="BB208" s="1"/>
      <c r="BC208" s="97"/>
      <c r="BD208" s="97"/>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90"/>
      <c r="CD208" s="1"/>
      <c r="CE208" s="1"/>
      <c r="CF208" s="1"/>
      <c r="CG208" s="1"/>
      <c r="CH208" s="1"/>
      <c r="CI208" s="1"/>
      <c r="CJ208" s="97"/>
      <c r="CK208" s="97"/>
      <c r="CL208" s="97"/>
      <c r="CM208" s="97"/>
      <c r="CN208" s="1"/>
      <c r="CO208" s="1"/>
      <c r="CP208" s="1"/>
      <c r="CQ208" s="1"/>
      <c r="CR208" s="1"/>
      <c r="CS208" s="1"/>
      <c r="CT208" s="97"/>
      <c r="CU208" s="97"/>
      <c r="CV208" s="1"/>
      <c r="CW208" s="1"/>
      <c r="CX208" s="97"/>
      <c r="CY208" s="97"/>
      <c r="CZ208" s="1"/>
      <c r="DA208" s="1"/>
      <c r="DB208" s="1"/>
      <c r="DC208" s="1"/>
      <c r="DD208" s="97"/>
      <c r="DE208" s="97"/>
      <c r="DF208" s="1"/>
      <c r="DG208" s="1"/>
      <c r="DH208" s="1"/>
      <c r="DI208" s="1"/>
      <c r="DJ208" s="98"/>
      <c r="DK208" s="98"/>
      <c r="DL208" s="1"/>
      <c r="DM208" s="1"/>
    </row>
    <row r="209" spans="1:117" ht="12.75" customHeight="1" x14ac:dyDescent="0.2">
      <c r="A209" s="1">
        <v>206</v>
      </c>
      <c r="B209" s="1" t="s">
        <v>1117</v>
      </c>
      <c r="C209" s="1" t="s">
        <v>1095</v>
      </c>
      <c r="D209" s="1">
        <v>4</v>
      </c>
      <c r="E209" s="1">
        <v>10</v>
      </c>
      <c r="F209" s="1" t="s">
        <v>23</v>
      </c>
      <c r="G209" s="1">
        <v>1</v>
      </c>
      <c r="H209" s="102" t="s">
        <v>3498</v>
      </c>
      <c r="I209" s="97">
        <v>1</v>
      </c>
      <c r="J209" s="102" t="s">
        <v>6961</v>
      </c>
      <c r="K209" s="97">
        <v>1</v>
      </c>
      <c r="L209" s="102" t="s">
        <v>7001</v>
      </c>
      <c r="M209" s="97" t="s">
        <v>6879</v>
      </c>
      <c r="N209" s="102" t="s">
        <v>6954</v>
      </c>
      <c r="O209" s="97">
        <v>1</v>
      </c>
      <c r="P209" s="102" t="s">
        <v>6991</v>
      </c>
      <c r="Q209" s="102">
        <v>1</v>
      </c>
      <c r="R209" s="103"/>
      <c r="S209" s="97"/>
      <c r="T209" s="102" t="s">
        <v>6900</v>
      </c>
      <c r="U209" s="102">
        <v>1</v>
      </c>
      <c r="V209" s="102" t="s">
        <v>632</v>
      </c>
      <c r="W209" s="102">
        <v>1</v>
      </c>
      <c r="X209" s="102" t="s">
        <v>6902</v>
      </c>
      <c r="Y209" s="102">
        <v>1</v>
      </c>
      <c r="Z209" s="86" t="s">
        <v>5629</v>
      </c>
      <c r="AA209" s="86">
        <v>1</v>
      </c>
      <c r="AB209" s="102" t="s">
        <v>6964</v>
      </c>
      <c r="AC209" s="102">
        <v>1</v>
      </c>
      <c r="AD209" s="102" t="s">
        <v>6305</v>
      </c>
      <c r="AE209" s="102">
        <v>1</v>
      </c>
      <c r="AF209" s="102" t="s">
        <v>6918</v>
      </c>
      <c r="AG209" s="102">
        <v>1</v>
      </c>
      <c r="AH209" s="102" t="s">
        <v>7051</v>
      </c>
      <c r="AI209" s="102">
        <v>1</v>
      </c>
      <c r="AJ209" s="102" t="s">
        <v>6996</v>
      </c>
      <c r="AK209" s="102">
        <v>1</v>
      </c>
      <c r="AL209" s="102" t="s">
        <v>306</v>
      </c>
      <c r="AM209" s="102">
        <v>1</v>
      </c>
      <c r="AN209" s="102" t="s">
        <v>6960</v>
      </c>
      <c r="AO209" s="102">
        <v>1</v>
      </c>
      <c r="AP209" s="102" t="s">
        <v>6938</v>
      </c>
      <c r="AQ209" s="102" t="s">
        <v>6885</v>
      </c>
      <c r="AR209" s="90"/>
      <c r="AS209" s="1"/>
      <c r="AT209" s="1"/>
      <c r="AU209" s="1"/>
      <c r="AV209" s="1"/>
      <c r="AW209" s="1"/>
      <c r="AX209" s="1"/>
      <c r="AY209" s="1"/>
      <c r="AZ209" s="1"/>
      <c r="BA209" s="1"/>
      <c r="BB209" s="1"/>
      <c r="BC209" s="97"/>
      <c r="BD209" s="97"/>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90"/>
      <c r="CD209" s="1"/>
      <c r="CE209" s="1"/>
      <c r="CF209" s="1"/>
      <c r="CG209" s="1"/>
      <c r="CH209" s="1"/>
      <c r="CI209" s="1"/>
      <c r="CJ209" s="97"/>
      <c r="CK209" s="97"/>
      <c r="CL209" s="97"/>
      <c r="CM209" s="97"/>
      <c r="CN209" s="1"/>
      <c r="CO209" s="1"/>
      <c r="CP209" s="1"/>
      <c r="CQ209" s="1"/>
      <c r="CR209" s="1"/>
      <c r="CS209" s="1"/>
      <c r="CT209" s="97"/>
      <c r="CU209" s="97"/>
      <c r="CV209" s="1"/>
      <c r="CW209" s="1"/>
      <c r="CX209" s="97"/>
      <c r="CY209" s="97"/>
      <c r="CZ209" s="1"/>
      <c r="DA209" s="1"/>
      <c r="DB209" s="1"/>
      <c r="DC209" s="1"/>
      <c r="DD209" s="97"/>
      <c r="DE209" s="97"/>
      <c r="DF209" s="1"/>
      <c r="DG209" s="1"/>
      <c r="DH209" s="1"/>
      <c r="DI209" s="1"/>
      <c r="DJ209" s="98"/>
      <c r="DK209" s="98"/>
      <c r="DL209" s="1"/>
      <c r="DM209" s="1"/>
    </row>
    <row r="210" spans="1:117" ht="12.75" customHeight="1" x14ac:dyDescent="0.2">
      <c r="A210" s="1">
        <v>207</v>
      </c>
      <c r="B210" s="1" t="s">
        <v>1124</v>
      </c>
      <c r="C210" s="1" t="s">
        <v>1095</v>
      </c>
      <c r="D210" s="1">
        <v>5</v>
      </c>
      <c r="E210" s="1">
        <v>10</v>
      </c>
      <c r="F210" s="1" t="s">
        <v>23</v>
      </c>
      <c r="G210" s="1">
        <v>1</v>
      </c>
      <c r="H210" s="102" t="s">
        <v>3498</v>
      </c>
      <c r="I210" s="97">
        <v>1</v>
      </c>
      <c r="J210" s="102" t="s">
        <v>6961</v>
      </c>
      <c r="K210" s="97">
        <v>1</v>
      </c>
      <c r="L210" s="102" t="s">
        <v>6953</v>
      </c>
      <c r="M210" s="97">
        <v>1</v>
      </c>
      <c r="N210" s="102" t="s">
        <v>6954</v>
      </c>
      <c r="O210" s="97">
        <v>1</v>
      </c>
      <c r="P210" s="102" t="s">
        <v>6991</v>
      </c>
      <c r="Q210" s="102">
        <v>1</v>
      </c>
      <c r="R210" s="103"/>
      <c r="S210" s="97"/>
      <c r="T210" s="102" t="s">
        <v>6900</v>
      </c>
      <c r="U210" s="102">
        <v>1</v>
      </c>
      <c r="V210" s="102" t="s">
        <v>632</v>
      </c>
      <c r="W210" s="102">
        <v>1</v>
      </c>
      <c r="X210" s="102" t="s">
        <v>6902</v>
      </c>
      <c r="Y210" s="102">
        <v>1</v>
      </c>
      <c r="Z210" s="86" t="s">
        <v>5629</v>
      </c>
      <c r="AA210" s="86">
        <v>1</v>
      </c>
      <c r="AB210" s="102" t="s">
        <v>6964</v>
      </c>
      <c r="AC210" s="102">
        <v>1</v>
      </c>
      <c r="AD210" s="102" t="s">
        <v>6305</v>
      </c>
      <c r="AE210" s="102">
        <v>1</v>
      </c>
      <c r="AF210" s="102" t="s">
        <v>6918</v>
      </c>
      <c r="AG210" s="102">
        <v>1</v>
      </c>
      <c r="AH210" s="102" t="s">
        <v>7051</v>
      </c>
      <c r="AI210" s="102">
        <v>1</v>
      </c>
      <c r="AJ210" s="102" t="s">
        <v>6996</v>
      </c>
      <c r="AK210" s="102">
        <v>1</v>
      </c>
      <c r="AL210" s="102" t="s">
        <v>6959</v>
      </c>
      <c r="AM210" s="102" t="s">
        <v>6879</v>
      </c>
      <c r="AN210" s="102" t="s">
        <v>6960</v>
      </c>
      <c r="AO210" s="102">
        <v>1</v>
      </c>
      <c r="AP210" s="102" t="s">
        <v>6896</v>
      </c>
      <c r="AQ210" s="102">
        <v>1</v>
      </c>
      <c r="AR210" s="90"/>
      <c r="AS210" s="1"/>
      <c r="AT210" s="1"/>
      <c r="AU210" s="1"/>
      <c r="AV210" s="1"/>
      <c r="AW210" s="1"/>
      <c r="AX210" s="1"/>
      <c r="AY210" s="1"/>
      <c r="AZ210" s="1"/>
      <c r="BA210" s="1"/>
      <c r="BB210" s="1"/>
      <c r="BC210" s="97"/>
      <c r="BD210" s="97"/>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90"/>
      <c r="CD210" s="1"/>
      <c r="CE210" s="1"/>
      <c r="CF210" s="1"/>
      <c r="CG210" s="1"/>
      <c r="CH210" s="1"/>
      <c r="CI210" s="1"/>
      <c r="CJ210" s="97"/>
      <c r="CK210" s="97"/>
      <c r="CL210" s="97"/>
      <c r="CM210" s="97"/>
      <c r="CN210" s="1"/>
      <c r="CO210" s="1"/>
      <c r="CP210" s="1"/>
      <c r="CQ210" s="1"/>
      <c r="CR210" s="1"/>
      <c r="CS210" s="1"/>
      <c r="CT210" s="97"/>
      <c r="CU210" s="97"/>
      <c r="CV210" s="1"/>
      <c r="CW210" s="1"/>
      <c r="CX210" s="97"/>
      <c r="CY210" s="97"/>
      <c r="CZ210" s="1"/>
      <c r="DA210" s="1"/>
      <c r="DB210" s="1"/>
      <c r="DC210" s="1"/>
      <c r="DD210" s="97"/>
      <c r="DE210" s="97"/>
      <c r="DF210" s="1"/>
      <c r="DG210" s="1"/>
      <c r="DH210" s="1"/>
      <c r="DI210" s="1"/>
      <c r="DJ210" s="98"/>
      <c r="DK210" s="98"/>
      <c r="DL210" s="1"/>
      <c r="DM210" s="1"/>
    </row>
    <row r="211" spans="1:117" ht="12.75" customHeight="1" x14ac:dyDescent="0.2">
      <c r="A211" s="1">
        <v>208</v>
      </c>
      <c r="B211" s="1" t="s">
        <v>1129</v>
      </c>
      <c r="C211" s="1" t="s">
        <v>1095</v>
      </c>
      <c r="D211" s="1">
        <v>5</v>
      </c>
      <c r="E211" s="1">
        <v>10</v>
      </c>
      <c r="F211" s="1" t="s">
        <v>23</v>
      </c>
      <c r="G211" s="1">
        <v>1</v>
      </c>
      <c r="H211" s="102" t="s">
        <v>3498</v>
      </c>
      <c r="I211" s="97">
        <v>1</v>
      </c>
      <c r="J211" s="102" t="s">
        <v>6961</v>
      </c>
      <c r="K211" s="97">
        <v>1</v>
      </c>
      <c r="L211" s="102" t="s">
        <v>6953</v>
      </c>
      <c r="M211" s="97">
        <v>1</v>
      </c>
      <c r="N211" s="102" t="s">
        <v>6954</v>
      </c>
      <c r="O211" s="97">
        <v>1</v>
      </c>
      <c r="P211" s="102" t="s">
        <v>6991</v>
      </c>
      <c r="Q211" s="102">
        <v>1</v>
      </c>
      <c r="R211" s="103"/>
      <c r="S211" s="97"/>
      <c r="T211" s="102" t="s">
        <v>6900</v>
      </c>
      <c r="U211" s="102">
        <v>1</v>
      </c>
      <c r="V211" s="102" t="s">
        <v>632</v>
      </c>
      <c r="W211" s="102">
        <v>1</v>
      </c>
      <c r="X211" s="102" t="s">
        <v>6902</v>
      </c>
      <c r="Y211" s="102">
        <v>1</v>
      </c>
      <c r="Z211" s="86" t="s">
        <v>6903</v>
      </c>
      <c r="AA211" s="86" t="s">
        <v>6879</v>
      </c>
      <c r="AB211" s="102" t="s">
        <v>6964</v>
      </c>
      <c r="AC211" s="102">
        <v>1</v>
      </c>
      <c r="AD211" s="102" t="s">
        <v>6305</v>
      </c>
      <c r="AE211" s="102">
        <v>1</v>
      </c>
      <c r="AF211" s="102" t="s">
        <v>6918</v>
      </c>
      <c r="AG211" s="102">
        <v>1</v>
      </c>
      <c r="AH211" s="102" t="s">
        <v>7051</v>
      </c>
      <c r="AI211" s="102">
        <v>1</v>
      </c>
      <c r="AJ211" s="102" t="s">
        <v>6996</v>
      </c>
      <c r="AK211" s="102">
        <v>1</v>
      </c>
      <c r="AL211" s="102" t="s">
        <v>6959</v>
      </c>
      <c r="AM211" s="102" t="s">
        <v>6879</v>
      </c>
      <c r="AN211" s="102" t="s">
        <v>6960</v>
      </c>
      <c r="AO211" s="102">
        <v>1</v>
      </c>
      <c r="AP211" s="102" t="s">
        <v>6896</v>
      </c>
      <c r="AQ211" s="102">
        <v>1</v>
      </c>
      <c r="AR211" s="90"/>
      <c r="AS211" s="1"/>
      <c r="AT211" s="1"/>
      <c r="AU211" s="1"/>
      <c r="AV211" s="1"/>
      <c r="AW211" s="1"/>
      <c r="AX211" s="1"/>
      <c r="AY211" s="1"/>
      <c r="AZ211" s="1"/>
      <c r="BA211" s="1"/>
      <c r="BB211" s="1"/>
      <c r="BC211" s="97"/>
      <c r="BD211" s="97"/>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90"/>
      <c r="CD211" s="1"/>
      <c r="CE211" s="1"/>
      <c r="CF211" s="1"/>
      <c r="CG211" s="1"/>
      <c r="CH211" s="1"/>
      <c r="CI211" s="1"/>
      <c r="CJ211" s="97"/>
      <c r="CK211" s="97"/>
      <c r="CL211" s="97"/>
      <c r="CM211" s="97"/>
      <c r="CN211" s="1"/>
      <c r="CO211" s="1"/>
      <c r="CP211" s="1"/>
      <c r="CQ211" s="1"/>
      <c r="CR211" s="1"/>
      <c r="CS211" s="1"/>
      <c r="CT211" s="97"/>
      <c r="CU211" s="97"/>
      <c r="CV211" s="1"/>
      <c r="CW211" s="1"/>
      <c r="CX211" s="97"/>
      <c r="CY211" s="97"/>
      <c r="CZ211" s="1"/>
      <c r="DA211" s="1"/>
      <c r="DB211" s="1"/>
      <c r="DC211" s="1"/>
      <c r="DD211" s="97"/>
      <c r="DE211" s="97"/>
      <c r="DF211" s="1"/>
      <c r="DG211" s="1"/>
      <c r="DH211" s="1"/>
      <c r="DI211" s="1"/>
      <c r="DJ211" s="98"/>
      <c r="DK211" s="98"/>
      <c r="DL211" s="1"/>
      <c r="DM211" s="1"/>
    </row>
    <row r="212" spans="1:117" ht="12.75" customHeight="1" x14ac:dyDescent="0.2">
      <c r="A212" s="1">
        <v>209</v>
      </c>
      <c r="B212" s="1" t="s">
        <v>1132</v>
      </c>
      <c r="C212" s="1" t="s">
        <v>1095</v>
      </c>
      <c r="D212" s="1">
        <v>5</v>
      </c>
      <c r="E212" s="1">
        <v>10</v>
      </c>
      <c r="F212" s="1" t="s">
        <v>23</v>
      </c>
      <c r="G212" s="1">
        <v>1</v>
      </c>
      <c r="H212" s="102" t="s">
        <v>6876</v>
      </c>
      <c r="I212" s="97" t="s">
        <v>6877</v>
      </c>
      <c r="J212" s="102" t="s">
        <v>6961</v>
      </c>
      <c r="K212" s="97">
        <v>1</v>
      </c>
      <c r="L212" s="102" t="s">
        <v>6953</v>
      </c>
      <c r="M212" s="97">
        <v>1</v>
      </c>
      <c r="N212" s="102" t="s">
        <v>6954</v>
      </c>
      <c r="O212" s="97">
        <v>1</v>
      </c>
      <c r="P212" s="102" t="s">
        <v>6991</v>
      </c>
      <c r="Q212" s="102">
        <v>1</v>
      </c>
      <c r="R212" s="103"/>
      <c r="S212" s="97"/>
      <c r="T212" s="102" t="s">
        <v>6900</v>
      </c>
      <c r="U212" s="102">
        <v>1</v>
      </c>
      <c r="V212" s="102" t="s">
        <v>632</v>
      </c>
      <c r="W212" s="102">
        <v>1</v>
      </c>
      <c r="X212" s="102" t="s">
        <v>6902</v>
      </c>
      <c r="Y212" s="102">
        <v>1</v>
      </c>
      <c r="Z212" s="86" t="s">
        <v>5629</v>
      </c>
      <c r="AA212" s="86">
        <v>1</v>
      </c>
      <c r="AB212" s="102" t="s">
        <v>6889</v>
      </c>
      <c r="AC212" s="102" t="s">
        <v>6880</v>
      </c>
      <c r="AD212" s="102" t="s">
        <v>6305</v>
      </c>
      <c r="AE212" s="102">
        <v>1</v>
      </c>
      <c r="AF212" s="102" t="s">
        <v>6918</v>
      </c>
      <c r="AG212" s="102">
        <v>1</v>
      </c>
      <c r="AH212" s="102" t="s">
        <v>5813</v>
      </c>
      <c r="AI212" s="102" t="s">
        <v>6877</v>
      </c>
      <c r="AJ212" s="102" t="s">
        <v>6996</v>
      </c>
      <c r="AK212" s="102">
        <v>1</v>
      </c>
      <c r="AL212" s="102" t="s">
        <v>306</v>
      </c>
      <c r="AM212" s="102">
        <v>1</v>
      </c>
      <c r="AN212" s="102" t="s">
        <v>6960</v>
      </c>
      <c r="AO212" s="102">
        <v>1</v>
      </c>
      <c r="AP212" s="102" t="s">
        <v>6896</v>
      </c>
      <c r="AQ212" s="102">
        <v>1</v>
      </c>
      <c r="AR212" s="90"/>
      <c r="AS212" s="1"/>
      <c r="AT212" s="1"/>
      <c r="AU212" s="1"/>
      <c r="AV212" s="1"/>
      <c r="AW212" s="1"/>
      <c r="AX212" s="1"/>
      <c r="AY212" s="1"/>
      <c r="AZ212" s="1"/>
      <c r="BA212" s="1"/>
      <c r="BB212" s="1"/>
      <c r="BC212" s="97"/>
      <c r="BD212" s="97"/>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90"/>
      <c r="CD212" s="1"/>
      <c r="CE212" s="1"/>
      <c r="CF212" s="1"/>
      <c r="CG212" s="1"/>
      <c r="CH212" s="1"/>
      <c r="CI212" s="1"/>
      <c r="CJ212" s="97"/>
      <c r="CK212" s="97"/>
      <c r="CL212" s="97"/>
      <c r="CM212" s="97"/>
      <c r="CN212" s="1"/>
      <c r="CO212" s="1"/>
      <c r="CP212" s="1"/>
      <c r="CQ212" s="1"/>
      <c r="CR212" s="1"/>
      <c r="CS212" s="1"/>
      <c r="CT212" s="97"/>
      <c r="CU212" s="97"/>
      <c r="CV212" s="1"/>
      <c r="CW212" s="1"/>
      <c r="CX212" s="97"/>
      <c r="CY212" s="97"/>
      <c r="CZ212" s="1"/>
      <c r="DA212" s="1"/>
      <c r="DB212" s="1"/>
      <c r="DC212" s="1"/>
      <c r="DD212" s="97"/>
      <c r="DE212" s="97"/>
      <c r="DF212" s="1"/>
      <c r="DG212" s="1"/>
      <c r="DH212" s="1"/>
      <c r="DI212" s="1"/>
      <c r="DJ212" s="98"/>
      <c r="DK212" s="98"/>
      <c r="DL212" s="1"/>
      <c r="DM212" s="1"/>
    </row>
    <row r="213" spans="1:117" ht="12.75" customHeight="1" x14ac:dyDescent="0.2">
      <c r="A213" s="1">
        <v>210</v>
      </c>
      <c r="B213" s="1" t="s">
        <v>1139</v>
      </c>
      <c r="C213" s="1" t="s">
        <v>1095</v>
      </c>
      <c r="D213" s="1">
        <v>5</v>
      </c>
      <c r="E213" s="1">
        <v>11</v>
      </c>
      <c r="F213" s="1" t="s">
        <v>23</v>
      </c>
      <c r="G213" s="1">
        <v>1</v>
      </c>
      <c r="H213" s="102" t="s">
        <v>3498</v>
      </c>
      <c r="I213" s="97">
        <v>1</v>
      </c>
      <c r="J213" s="102" t="s">
        <v>7061</v>
      </c>
      <c r="K213" s="97" t="s">
        <v>6880</v>
      </c>
      <c r="L213" s="102" t="s">
        <v>6953</v>
      </c>
      <c r="M213" s="97">
        <v>1</v>
      </c>
      <c r="N213" s="102" t="s">
        <v>6954</v>
      </c>
      <c r="O213" s="97">
        <v>1</v>
      </c>
      <c r="P213" s="102" t="s">
        <v>272</v>
      </c>
      <c r="Q213" s="102" t="s">
        <v>6880</v>
      </c>
      <c r="R213" s="103"/>
      <c r="S213" s="97"/>
      <c r="T213" s="102" t="s">
        <v>6900</v>
      </c>
      <c r="U213" s="102">
        <v>1</v>
      </c>
      <c r="V213" s="102" t="s">
        <v>632</v>
      </c>
      <c r="W213" s="102">
        <v>1</v>
      </c>
      <c r="X213" s="102" t="s">
        <v>6902</v>
      </c>
      <c r="Y213" s="102">
        <v>1</v>
      </c>
      <c r="Z213" s="86" t="s">
        <v>6914</v>
      </c>
      <c r="AA213" s="86" t="s">
        <v>6885</v>
      </c>
      <c r="AB213" s="102" t="s">
        <v>6964</v>
      </c>
      <c r="AC213" s="102">
        <v>1</v>
      </c>
      <c r="AD213" s="102" t="s">
        <v>6920</v>
      </c>
      <c r="AE213" s="102" t="s">
        <v>6885</v>
      </c>
      <c r="AF213" s="102" t="s">
        <v>6918</v>
      </c>
      <c r="AG213" s="102">
        <v>1</v>
      </c>
      <c r="AH213" s="102" t="s">
        <v>7051</v>
      </c>
      <c r="AI213" s="102">
        <v>1</v>
      </c>
      <c r="AJ213" s="102" t="s">
        <v>6996</v>
      </c>
      <c r="AK213" s="102">
        <v>1</v>
      </c>
      <c r="AL213" s="102" t="s">
        <v>6959</v>
      </c>
      <c r="AM213" s="102" t="s">
        <v>6879</v>
      </c>
      <c r="AN213" s="102" t="s">
        <v>6960</v>
      </c>
      <c r="AO213" s="102">
        <v>1</v>
      </c>
      <c r="AP213" s="102" t="s">
        <v>6938</v>
      </c>
      <c r="AQ213" s="102" t="s">
        <v>6885</v>
      </c>
      <c r="AR213" s="90"/>
      <c r="AS213" s="1"/>
      <c r="AT213" s="1"/>
      <c r="AU213" s="1"/>
      <c r="AV213" s="1"/>
      <c r="AW213" s="1"/>
      <c r="AX213" s="1"/>
      <c r="AY213" s="1"/>
      <c r="AZ213" s="1"/>
      <c r="BA213" s="1"/>
      <c r="BB213" s="1"/>
      <c r="BC213" s="97"/>
      <c r="BD213" s="97"/>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90"/>
      <c r="CD213" s="1"/>
      <c r="CE213" s="1"/>
      <c r="CF213" s="1"/>
      <c r="CG213" s="1"/>
      <c r="CH213" s="1"/>
      <c r="CI213" s="1"/>
      <c r="CJ213" s="97"/>
      <c r="CK213" s="97"/>
      <c r="CL213" s="97"/>
      <c r="CM213" s="97"/>
      <c r="CN213" s="1"/>
      <c r="CO213" s="1"/>
      <c r="CP213" s="1"/>
      <c r="CQ213" s="1"/>
      <c r="CR213" s="1"/>
      <c r="CS213" s="1"/>
      <c r="CT213" s="97"/>
      <c r="CU213" s="97"/>
      <c r="CV213" s="1"/>
      <c r="CW213" s="1"/>
      <c r="CX213" s="97"/>
      <c r="CY213" s="97"/>
      <c r="CZ213" s="1"/>
      <c r="DA213" s="1"/>
      <c r="DB213" s="1"/>
      <c r="DC213" s="1"/>
      <c r="DD213" s="97"/>
      <c r="DE213" s="97"/>
      <c r="DF213" s="1"/>
      <c r="DG213" s="1"/>
      <c r="DH213" s="1"/>
      <c r="DI213" s="1"/>
      <c r="DJ213" s="98"/>
      <c r="DK213" s="98"/>
      <c r="DL213" s="1"/>
      <c r="DM213" s="1"/>
    </row>
    <row r="214" spans="1:117" ht="12.75" customHeight="1" x14ac:dyDescent="0.2">
      <c r="A214" s="1">
        <v>211</v>
      </c>
      <c r="B214" s="1" t="s">
        <v>1145</v>
      </c>
      <c r="C214" s="1" t="s">
        <v>1095</v>
      </c>
      <c r="D214" s="1">
        <v>5</v>
      </c>
      <c r="E214" s="1">
        <v>11</v>
      </c>
      <c r="F214" s="1" t="s">
        <v>23</v>
      </c>
      <c r="G214" s="1">
        <v>1</v>
      </c>
      <c r="H214" s="102" t="s">
        <v>3498</v>
      </c>
      <c r="I214" s="97">
        <v>1</v>
      </c>
      <c r="J214" s="102" t="s">
        <v>6961</v>
      </c>
      <c r="K214" s="97">
        <v>1</v>
      </c>
      <c r="L214" s="102" t="s">
        <v>6953</v>
      </c>
      <c r="M214" s="97">
        <v>1</v>
      </c>
      <c r="N214" s="102" t="s">
        <v>6954</v>
      </c>
      <c r="O214" s="97">
        <v>1</v>
      </c>
      <c r="P214" s="102" t="s">
        <v>6935</v>
      </c>
      <c r="Q214" s="102" t="s">
        <v>6885</v>
      </c>
      <c r="R214" s="103"/>
      <c r="S214" s="97"/>
      <c r="T214" s="102" t="s">
        <v>6900</v>
      </c>
      <c r="U214" s="102">
        <v>1</v>
      </c>
      <c r="V214" s="102" t="s">
        <v>632</v>
      </c>
      <c r="W214" s="102">
        <v>1</v>
      </c>
      <c r="X214" s="102" t="s">
        <v>6902</v>
      </c>
      <c r="Y214" s="102">
        <v>1</v>
      </c>
      <c r="Z214" s="86" t="s">
        <v>5629</v>
      </c>
      <c r="AA214" s="86">
        <v>1</v>
      </c>
      <c r="AB214" s="102" t="s">
        <v>6889</v>
      </c>
      <c r="AC214" s="102" t="s">
        <v>6880</v>
      </c>
      <c r="AD214" s="102" t="s">
        <v>6305</v>
      </c>
      <c r="AE214" s="102">
        <v>1</v>
      </c>
      <c r="AF214" s="102" t="s">
        <v>6918</v>
      </c>
      <c r="AG214" s="102">
        <v>1</v>
      </c>
      <c r="AH214" s="102" t="s">
        <v>7051</v>
      </c>
      <c r="AI214" s="102">
        <v>1</v>
      </c>
      <c r="AJ214" s="102" t="s">
        <v>6996</v>
      </c>
      <c r="AK214" s="102">
        <v>1</v>
      </c>
      <c r="AL214" s="102" t="s">
        <v>306</v>
      </c>
      <c r="AM214" s="102">
        <v>1</v>
      </c>
      <c r="AN214" s="102" t="s">
        <v>6960</v>
      </c>
      <c r="AO214" s="102">
        <v>1</v>
      </c>
      <c r="AP214" s="102" t="s">
        <v>6896</v>
      </c>
      <c r="AQ214" s="102">
        <v>1</v>
      </c>
      <c r="AR214" s="90"/>
      <c r="AS214" s="1"/>
      <c r="AT214" s="1"/>
      <c r="AU214" s="1"/>
      <c r="AV214" s="1"/>
      <c r="AW214" s="1"/>
      <c r="AX214" s="1"/>
      <c r="AY214" s="1"/>
      <c r="AZ214" s="1"/>
      <c r="BA214" s="1"/>
      <c r="BB214" s="1"/>
      <c r="BC214" s="97"/>
      <c r="BD214" s="97"/>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90"/>
      <c r="CD214" s="1"/>
      <c r="CE214" s="1"/>
      <c r="CF214" s="1"/>
      <c r="CG214" s="1"/>
      <c r="CH214" s="1"/>
      <c r="CI214" s="1"/>
      <c r="CJ214" s="97"/>
      <c r="CK214" s="97"/>
      <c r="CL214" s="97"/>
      <c r="CM214" s="97"/>
      <c r="CN214" s="1"/>
      <c r="CO214" s="1"/>
      <c r="CP214" s="1"/>
      <c r="CQ214" s="1"/>
      <c r="CR214" s="1"/>
      <c r="CS214" s="1"/>
      <c r="CT214" s="97"/>
      <c r="CU214" s="97"/>
      <c r="CV214" s="1"/>
      <c r="CW214" s="1"/>
      <c r="CX214" s="97"/>
      <c r="CY214" s="97"/>
      <c r="CZ214" s="1"/>
      <c r="DA214" s="1"/>
      <c r="DB214" s="1"/>
      <c r="DC214" s="1"/>
      <c r="DD214" s="97"/>
      <c r="DE214" s="97"/>
      <c r="DF214" s="1"/>
      <c r="DG214" s="1"/>
      <c r="DH214" s="1"/>
      <c r="DI214" s="1"/>
      <c r="DJ214" s="98"/>
      <c r="DK214" s="98"/>
      <c r="DL214" s="1"/>
      <c r="DM214" s="1"/>
    </row>
    <row r="215" spans="1:117" ht="12.75" customHeight="1" x14ac:dyDescent="0.2">
      <c r="A215" s="1">
        <v>212</v>
      </c>
      <c r="B215" s="1" t="s">
        <v>1151</v>
      </c>
      <c r="C215" s="1" t="s">
        <v>1095</v>
      </c>
      <c r="D215" s="1">
        <v>5</v>
      </c>
      <c r="E215" s="1">
        <v>11</v>
      </c>
      <c r="F215" s="1" t="s">
        <v>23</v>
      </c>
      <c r="G215" s="1">
        <v>1</v>
      </c>
      <c r="H215" s="102" t="s">
        <v>3498</v>
      </c>
      <c r="I215" s="97">
        <v>1</v>
      </c>
      <c r="J215" s="102" t="s">
        <v>6961</v>
      </c>
      <c r="K215" s="97">
        <v>1</v>
      </c>
      <c r="L215" s="102" t="s">
        <v>6953</v>
      </c>
      <c r="M215" s="97">
        <v>1</v>
      </c>
      <c r="N215" s="102" t="s">
        <v>6954</v>
      </c>
      <c r="O215" s="97">
        <v>1</v>
      </c>
      <c r="P215" s="102" t="s">
        <v>6991</v>
      </c>
      <c r="Q215" s="102">
        <v>1</v>
      </c>
      <c r="R215" s="103"/>
      <c r="S215" s="97"/>
      <c r="T215" s="102" t="s">
        <v>6900</v>
      </c>
      <c r="U215" s="102">
        <v>1</v>
      </c>
      <c r="V215" s="102" t="s">
        <v>632</v>
      </c>
      <c r="W215" s="102">
        <v>1</v>
      </c>
      <c r="X215" s="102" t="s">
        <v>6902</v>
      </c>
      <c r="Y215" s="102">
        <v>1</v>
      </c>
      <c r="Z215" s="86" t="s">
        <v>5629</v>
      </c>
      <c r="AA215" s="86">
        <v>1</v>
      </c>
      <c r="AB215" s="102" t="s">
        <v>6889</v>
      </c>
      <c r="AC215" s="102" t="s">
        <v>6880</v>
      </c>
      <c r="AD215" s="102" t="s">
        <v>6305</v>
      </c>
      <c r="AE215" s="102">
        <v>1</v>
      </c>
      <c r="AF215" s="102" t="s">
        <v>6915</v>
      </c>
      <c r="AG215" s="102" t="s">
        <v>6880</v>
      </c>
      <c r="AH215" s="102" t="s">
        <v>7051</v>
      </c>
      <c r="AI215" s="102">
        <v>1</v>
      </c>
      <c r="AJ215" s="102" t="s">
        <v>6996</v>
      </c>
      <c r="AK215" s="102">
        <v>1</v>
      </c>
      <c r="AL215" s="102" t="s">
        <v>6959</v>
      </c>
      <c r="AM215" s="102" t="s">
        <v>6879</v>
      </c>
      <c r="AN215" s="102" t="s">
        <v>6960</v>
      </c>
      <c r="AO215" s="102">
        <v>1</v>
      </c>
      <c r="AP215" s="102" t="s">
        <v>6896</v>
      </c>
      <c r="AQ215" s="102">
        <v>1</v>
      </c>
      <c r="AR215" s="90"/>
      <c r="AS215" s="1"/>
      <c r="AT215" s="1"/>
      <c r="AU215" s="1"/>
      <c r="AV215" s="1"/>
      <c r="AW215" s="1"/>
      <c r="AX215" s="1"/>
      <c r="AY215" s="1"/>
      <c r="AZ215" s="1"/>
      <c r="BA215" s="1"/>
      <c r="BB215" s="1"/>
      <c r="BC215" s="97"/>
      <c r="BD215" s="97"/>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90"/>
      <c r="CD215" s="1"/>
      <c r="CE215" s="1"/>
      <c r="CF215" s="1"/>
      <c r="CG215" s="1"/>
      <c r="CH215" s="1"/>
      <c r="CI215" s="1"/>
      <c r="CJ215" s="97"/>
      <c r="CK215" s="97"/>
      <c r="CL215" s="97"/>
      <c r="CM215" s="97"/>
      <c r="CN215" s="1"/>
      <c r="CO215" s="1"/>
      <c r="CP215" s="1"/>
      <c r="CQ215" s="1"/>
      <c r="CR215" s="1"/>
      <c r="CS215" s="1"/>
      <c r="CT215" s="97"/>
      <c r="CU215" s="97"/>
      <c r="CV215" s="1"/>
      <c r="CW215" s="1"/>
      <c r="CX215" s="97"/>
      <c r="CY215" s="97"/>
      <c r="CZ215" s="1"/>
      <c r="DA215" s="1"/>
      <c r="DB215" s="1"/>
      <c r="DC215" s="1"/>
      <c r="DD215" s="97"/>
      <c r="DE215" s="97"/>
      <c r="DF215" s="1"/>
      <c r="DG215" s="1"/>
      <c r="DH215" s="1"/>
      <c r="DI215" s="1"/>
      <c r="DJ215" s="98"/>
      <c r="DK215" s="98"/>
      <c r="DL215" s="1"/>
      <c r="DM215" s="1"/>
    </row>
    <row r="216" spans="1:117" ht="12.75" customHeight="1" x14ac:dyDescent="0.2">
      <c r="A216" s="1">
        <v>213</v>
      </c>
      <c r="B216" s="1" t="s">
        <v>4994</v>
      </c>
      <c r="C216" s="1" t="s">
        <v>1095</v>
      </c>
      <c r="D216" s="1">
        <v>5</v>
      </c>
      <c r="E216" s="1">
        <v>11</v>
      </c>
      <c r="F216" s="1" t="s">
        <v>23</v>
      </c>
      <c r="G216" s="1">
        <v>1</v>
      </c>
      <c r="H216" s="102" t="s">
        <v>7060</v>
      </c>
      <c r="I216" s="97" t="s">
        <v>6885</v>
      </c>
      <c r="J216" s="102" t="s">
        <v>6978</v>
      </c>
      <c r="K216" s="97" t="s">
        <v>6877</v>
      </c>
      <c r="L216" s="102" t="s">
        <v>6953</v>
      </c>
      <c r="M216" s="97">
        <v>1</v>
      </c>
      <c r="N216" s="102" t="s">
        <v>6954</v>
      </c>
      <c r="O216" s="97">
        <v>1</v>
      </c>
      <c r="P216" s="102" t="s">
        <v>6991</v>
      </c>
      <c r="Q216" s="102">
        <v>1</v>
      </c>
      <c r="R216" s="103"/>
      <c r="S216" s="97"/>
      <c r="T216" s="102" t="s">
        <v>6900</v>
      </c>
      <c r="U216" s="102">
        <v>1</v>
      </c>
      <c r="V216" s="102" t="s">
        <v>632</v>
      </c>
      <c r="W216" s="102">
        <v>1</v>
      </c>
      <c r="X216" s="102" t="s">
        <v>6902</v>
      </c>
      <c r="Y216" s="102">
        <v>1</v>
      </c>
      <c r="Z216" s="86" t="s">
        <v>5629</v>
      </c>
      <c r="AA216" s="86">
        <v>1</v>
      </c>
      <c r="AB216" s="102" t="s">
        <v>6964</v>
      </c>
      <c r="AC216" s="102">
        <v>1</v>
      </c>
      <c r="AD216" s="102" t="s">
        <v>6890</v>
      </c>
      <c r="AE216" s="102" t="s">
        <v>6877</v>
      </c>
      <c r="AF216" s="102" t="s">
        <v>6915</v>
      </c>
      <c r="AG216" s="102" t="s">
        <v>6880</v>
      </c>
      <c r="AH216" s="102" t="s">
        <v>7051</v>
      </c>
      <c r="AI216" s="102">
        <v>1</v>
      </c>
      <c r="AJ216" s="102" t="s">
        <v>6996</v>
      </c>
      <c r="AK216" s="102">
        <v>1</v>
      </c>
      <c r="AL216" s="102" t="s">
        <v>306</v>
      </c>
      <c r="AM216" s="102">
        <v>1</v>
      </c>
      <c r="AN216" s="102" t="s">
        <v>6960</v>
      </c>
      <c r="AO216" s="102">
        <v>1</v>
      </c>
      <c r="AP216" s="102" t="s">
        <v>6938</v>
      </c>
      <c r="AQ216" s="102" t="s">
        <v>6885</v>
      </c>
      <c r="AR216" s="90"/>
      <c r="AS216" s="1"/>
      <c r="AT216" s="1"/>
      <c r="AU216" s="1"/>
      <c r="AV216" s="1"/>
      <c r="AW216" s="1"/>
      <c r="AX216" s="1"/>
      <c r="AY216" s="1"/>
      <c r="AZ216" s="1"/>
      <c r="BA216" s="1"/>
      <c r="BB216" s="1"/>
      <c r="BC216" s="97"/>
      <c r="BD216" s="97"/>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90"/>
      <c r="CD216" s="1"/>
      <c r="CE216" s="1"/>
      <c r="CF216" s="1"/>
      <c r="CG216" s="1"/>
      <c r="CH216" s="1"/>
      <c r="CI216" s="1"/>
      <c r="CJ216" s="97"/>
      <c r="CK216" s="97"/>
      <c r="CL216" s="97"/>
      <c r="CM216" s="97"/>
      <c r="CN216" s="1"/>
      <c r="CO216" s="1"/>
      <c r="CP216" s="1"/>
      <c r="CQ216" s="1"/>
      <c r="CR216" s="1"/>
      <c r="CS216" s="1"/>
      <c r="CT216" s="97"/>
      <c r="CU216" s="97"/>
      <c r="CV216" s="1"/>
      <c r="CW216" s="1"/>
      <c r="CX216" s="97"/>
      <c r="CY216" s="97"/>
      <c r="CZ216" s="1"/>
      <c r="DA216" s="1"/>
      <c r="DB216" s="1"/>
      <c r="DC216" s="1"/>
      <c r="DD216" s="97"/>
      <c r="DE216" s="97"/>
      <c r="DF216" s="1"/>
      <c r="DG216" s="1"/>
      <c r="DH216" s="1"/>
      <c r="DI216" s="1"/>
      <c r="DJ216" s="98"/>
      <c r="DK216" s="98"/>
      <c r="DL216" s="1"/>
      <c r="DM216" s="1"/>
    </row>
    <row r="217" spans="1:117" ht="12.75" customHeight="1" x14ac:dyDescent="0.2">
      <c r="A217" s="1">
        <v>214</v>
      </c>
      <c r="B217" s="1" t="s">
        <v>1162</v>
      </c>
      <c r="C217" s="1" t="s">
        <v>1095</v>
      </c>
      <c r="D217" s="1">
        <v>5</v>
      </c>
      <c r="E217" s="1">
        <v>12</v>
      </c>
      <c r="F217" s="1" t="s">
        <v>23</v>
      </c>
      <c r="G217" s="1">
        <v>1</v>
      </c>
      <c r="H217" s="102" t="s">
        <v>3498</v>
      </c>
      <c r="I217" s="97">
        <v>1</v>
      </c>
      <c r="J217" s="102" t="s">
        <v>7061</v>
      </c>
      <c r="K217" s="97" t="s">
        <v>6880</v>
      </c>
      <c r="L217" s="102" t="s">
        <v>6953</v>
      </c>
      <c r="M217" s="97">
        <v>1</v>
      </c>
      <c r="N217" s="102" t="s">
        <v>7056</v>
      </c>
      <c r="O217" s="97" t="s">
        <v>6880</v>
      </c>
      <c r="P217" s="102" t="s">
        <v>272</v>
      </c>
      <c r="Q217" s="102" t="s">
        <v>6880</v>
      </c>
      <c r="R217" s="103"/>
      <c r="S217" s="97"/>
      <c r="T217" s="102" t="s">
        <v>6900</v>
      </c>
      <c r="U217" s="102">
        <v>1</v>
      </c>
      <c r="V217" s="102" t="s">
        <v>632</v>
      </c>
      <c r="W217" s="102">
        <v>1</v>
      </c>
      <c r="X217" s="102" t="s">
        <v>6902</v>
      </c>
      <c r="Y217" s="102">
        <v>1</v>
      </c>
      <c r="Z217" s="86" t="s">
        <v>6914</v>
      </c>
      <c r="AA217" s="86" t="s">
        <v>6885</v>
      </c>
      <c r="AB217" s="102" t="s">
        <v>6889</v>
      </c>
      <c r="AC217" s="102" t="s">
        <v>6880</v>
      </c>
      <c r="AD217" s="102" t="s">
        <v>6931</v>
      </c>
      <c r="AE217" s="102" t="s">
        <v>6880</v>
      </c>
      <c r="AF217" s="102" t="s">
        <v>6925</v>
      </c>
      <c r="AG217" s="102" t="s">
        <v>6877</v>
      </c>
      <c r="AH217" s="102" t="s">
        <v>7051</v>
      </c>
      <c r="AI217" s="102">
        <v>1</v>
      </c>
      <c r="AJ217" s="102" t="s">
        <v>6996</v>
      </c>
      <c r="AK217" s="102">
        <v>1</v>
      </c>
      <c r="AL217" s="102" t="s">
        <v>6959</v>
      </c>
      <c r="AM217" s="102" t="s">
        <v>6879</v>
      </c>
      <c r="AN217" s="102" t="s">
        <v>6960</v>
      </c>
      <c r="AO217" s="102">
        <v>1</v>
      </c>
      <c r="AP217" s="102" t="s">
        <v>6896</v>
      </c>
      <c r="AQ217" s="102">
        <v>1</v>
      </c>
      <c r="AR217" s="90"/>
      <c r="AS217" s="1"/>
      <c r="AT217" s="1"/>
      <c r="AU217" s="1"/>
      <c r="AV217" s="1"/>
      <c r="AW217" s="1"/>
      <c r="AX217" s="1"/>
      <c r="AY217" s="1"/>
      <c r="AZ217" s="1"/>
      <c r="BA217" s="1"/>
      <c r="BB217" s="1"/>
      <c r="BC217" s="97"/>
      <c r="BD217" s="97"/>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90"/>
      <c r="CD217" s="1"/>
      <c r="CE217" s="1"/>
      <c r="CF217" s="1"/>
      <c r="CG217" s="1"/>
      <c r="CH217" s="1"/>
      <c r="CI217" s="1"/>
      <c r="CJ217" s="97"/>
      <c r="CK217" s="97"/>
      <c r="CL217" s="97"/>
      <c r="CM217" s="97"/>
      <c r="CN217" s="1"/>
      <c r="CO217" s="1"/>
      <c r="CP217" s="1"/>
      <c r="CQ217" s="1"/>
      <c r="CR217" s="1"/>
      <c r="CS217" s="1"/>
      <c r="CT217" s="97"/>
      <c r="CU217" s="97"/>
      <c r="CV217" s="1"/>
      <c r="CW217" s="1"/>
      <c r="CX217" s="97"/>
      <c r="CY217" s="97"/>
      <c r="CZ217" s="1"/>
      <c r="DA217" s="1"/>
      <c r="DB217" s="1"/>
      <c r="DC217" s="1"/>
      <c r="DD217" s="97"/>
      <c r="DE217" s="97"/>
      <c r="DF217" s="1"/>
      <c r="DG217" s="1"/>
      <c r="DH217" s="1"/>
      <c r="DI217" s="1"/>
      <c r="DJ217" s="98"/>
      <c r="DK217" s="98"/>
      <c r="DL217" s="1"/>
      <c r="DM217" s="1"/>
    </row>
    <row r="218" spans="1:117" ht="12.75" customHeight="1" x14ac:dyDescent="0.2">
      <c r="A218" s="1">
        <v>215</v>
      </c>
      <c r="B218" s="1" t="s">
        <v>6804</v>
      </c>
      <c r="C218" s="1" t="s">
        <v>1095</v>
      </c>
      <c r="D218" s="1">
        <v>6</v>
      </c>
      <c r="E218" s="1">
        <v>11</v>
      </c>
      <c r="F218" s="1" t="s">
        <v>23</v>
      </c>
      <c r="G218" s="1">
        <v>1</v>
      </c>
      <c r="H218" s="102" t="s">
        <v>3498</v>
      </c>
      <c r="I218" s="97">
        <v>1</v>
      </c>
      <c r="J218" s="102" t="s">
        <v>5305</v>
      </c>
      <c r="K218" s="97" t="s">
        <v>6879</v>
      </c>
      <c r="L218" s="102" t="s">
        <v>7001</v>
      </c>
      <c r="M218" s="97" t="s">
        <v>6879</v>
      </c>
      <c r="N218" s="102" t="s">
        <v>7056</v>
      </c>
      <c r="O218" s="97" t="s">
        <v>6880</v>
      </c>
      <c r="P218" s="102" t="s">
        <v>6991</v>
      </c>
      <c r="Q218" s="102">
        <v>1</v>
      </c>
      <c r="R218" s="103"/>
      <c r="S218" s="97"/>
      <c r="T218" s="102" t="s">
        <v>6900</v>
      </c>
      <c r="U218" s="102">
        <v>1</v>
      </c>
      <c r="V218" s="102" t="s">
        <v>632</v>
      </c>
      <c r="W218" s="102">
        <v>1</v>
      </c>
      <c r="X218" s="102" t="s">
        <v>6902</v>
      </c>
      <c r="Y218" s="102">
        <v>1</v>
      </c>
      <c r="Z218" s="86" t="s">
        <v>5629</v>
      </c>
      <c r="AA218" s="86">
        <v>1</v>
      </c>
      <c r="AB218" s="102" t="s">
        <v>6964</v>
      </c>
      <c r="AC218" s="102">
        <v>1</v>
      </c>
      <c r="AD218" s="102" t="s">
        <v>6305</v>
      </c>
      <c r="AE218" s="102">
        <v>1</v>
      </c>
      <c r="AF218" s="102" t="s">
        <v>6891</v>
      </c>
      <c r="AG218" s="102" t="s">
        <v>6885</v>
      </c>
      <c r="AH218" s="102" t="s">
        <v>7051</v>
      </c>
      <c r="AI218" s="102">
        <v>1</v>
      </c>
      <c r="AJ218" s="102" t="s">
        <v>6996</v>
      </c>
      <c r="AK218" s="102">
        <v>1</v>
      </c>
      <c r="AL218" s="102" t="s">
        <v>306</v>
      </c>
      <c r="AM218" s="102">
        <v>1</v>
      </c>
      <c r="AN218" s="102" t="s">
        <v>6960</v>
      </c>
      <c r="AO218" s="102">
        <v>1</v>
      </c>
      <c r="AP218" s="102" t="s">
        <v>6934</v>
      </c>
      <c r="AQ218" s="102" t="s">
        <v>6877</v>
      </c>
      <c r="AR218" s="90"/>
      <c r="AS218" s="1"/>
      <c r="AT218" s="1"/>
      <c r="AU218" s="1"/>
      <c r="AV218" s="1"/>
      <c r="AW218" s="1"/>
      <c r="AX218" s="1"/>
      <c r="AY218" s="1"/>
      <c r="AZ218" s="1"/>
      <c r="BA218" s="1"/>
      <c r="BB218" s="1"/>
      <c r="BC218" s="97"/>
      <c r="BD218" s="97"/>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90"/>
      <c r="CD218" s="1"/>
      <c r="CE218" s="1"/>
      <c r="CF218" s="1"/>
      <c r="CG218" s="1"/>
      <c r="CH218" s="1"/>
      <c r="CI218" s="1"/>
      <c r="CJ218" s="97"/>
      <c r="CK218" s="97"/>
      <c r="CL218" s="97"/>
      <c r="CM218" s="97"/>
      <c r="CN218" s="1"/>
      <c r="CO218" s="1"/>
      <c r="CP218" s="1"/>
      <c r="CQ218" s="1"/>
      <c r="CR218" s="1"/>
      <c r="CS218" s="1"/>
      <c r="CT218" s="97"/>
      <c r="CU218" s="97"/>
      <c r="CV218" s="1"/>
      <c r="CW218" s="1"/>
      <c r="CX218" s="97"/>
      <c r="CY218" s="97"/>
      <c r="CZ218" s="1"/>
      <c r="DA218" s="1"/>
      <c r="DB218" s="1"/>
      <c r="DC218" s="1"/>
      <c r="DD218" s="97"/>
      <c r="DE218" s="97"/>
      <c r="DF218" s="1"/>
      <c r="DG218" s="1"/>
      <c r="DH218" s="1"/>
      <c r="DI218" s="1"/>
      <c r="DJ218" s="98"/>
      <c r="DK218" s="98"/>
      <c r="DL218" s="1"/>
      <c r="DM218" s="1"/>
    </row>
    <row r="219" spans="1:117" ht="12.75" customHeight="1" x14ac:dyDescent="0.2">
      <c r="A219" s="112">
        <v>216</v>
      </c>
      <c r="B219" s="112" t="s">
        <v>1172</v>
      </c>
      <c r="C219" s="112" t="s">
        <v>1095</v>
      </c>
      <c r="D219" s="112">
        <v>6</v>
      </c>
      <c r="E219" s="112">
        <v>11</v>
      </c>
      <c r="F219" s="112" t="s">
        <v>23</v>
      </c>
      <c r="G219" s="18" t="s">
        <v>1786</v>
      </c>
      <c r="H219" s="113"/>
      <c r="I219" s="107"/>
      <c r="J219" s="113"/>
      <c r="K219" s="114"/>
      <c r="L219" s="113"/>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90"/>
      <c r="AS219" s="18"/>
      <c r="AT219" s="18"/>
      <c r="AU219" s="18"/>
      <c r="AV219" s="18"/>
      <c r="AW219" s="18"/>
      <c r="AX219" s="18"/>
      <c r="AY219" s="18"/>
      <c r="AZ219" s="18"/>
      <c r="BA219" s="18"/>
      <c r="BB219" s="18"/>
      <c r="BC219" s="18"/>
      <c r="BD219" s="18"/>
      <c r="BE219" s="18"/>
      <c r="BF219" s="18"/>
      <c r="BG219" s="20"/>
      <c r="BH219" s="20"/>
      <c r="BI219" s="18"/>
      <c r="BJ219" s="18"/>
      <c r="BK219" s="18"/>
      <c r="BL219" s="18"/>
      <c r="BM219" s="18"/>
      <c r="BN219" s="18"/>
      <c r="BO219" s="18"/>
      <c r="BP219" s="18"/>
      <c r="BQ219" s="18"/>
      <c r="BR219" s="18"/>
      <c r="BS219" s="18"/>
      <c r="BT219" s="18"/>
      <c r="BU219" s="18"/>
      <c r="BV219" s="18"/>
      <c r="BW219" s="18"/>
      <c r="BX219" s="18"/>
      <c r="BY219" s="18"/>
      <c r="BZ219" s="18"/>
      <c r="CA219" s="18"/>
      <c r="CB219" s="18"/>
      <c r="CC219" s="90"/>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6"/>
      <c r="DK219" s="6"/>
      <c r="DL219" s="18"/>
      <c r="DM219" s="18"/>
    </row>
    <row r="220" spans="1:117" ht="12.75" customHeight="1" x14ac:dyDescent="0.2">
      <c r="A220" s="1"/>
      <c r="B220" s="1"/>
      <c r="C220" s="1"/>
      <c r="D220" s="1"/>
      <c r="E220" s="1"/>
      <c r="F220" s="1"/>
      <c r="G220" s="1"/>
      <c r="H220" s="1"/>
      <c r="I220" s="1">
        <f>COUNTIF(I4:I219,1)</f>
        <v>61</v>
      </c>
      <c r="J220" s="1"/>
      <c r="K220" s="1">
        <f>COUNTIF(K4:K219,1)</f>
        <v>45</v>
      </c>
      <c r="L220" s="1"/>
      <c r="M220" s="1">
        <f>COUNTIF(M4:M219,1)</f>
        <v>77</v>
      </c>
      <c r="N220" s="1">
        <f>COUNTIF(N4:N219,1)</f>
        <v>0</v>
      </c>
      <c r="O220" s="1">
        <f>COUNTIF(O4:O219,1)</f>
        <v>69</v>
      </c>
      <c r="P220" s="1"/>
      <c r="Q220" s="1">
        <f>COUNTIF(Q4:Q219,1)</f>
        <v>60</v>
      </c>
      <c r="R220" s="1"/>
      <c r="S220" s="1">
        <f>COUNTIF(S4:S219,1)</f>
        <v>40</v>
      </c>
      <c r="T220" s="1"/>
      <c r="U220" s="1">
        <f>COUNTIF(U4:U219,1)</f>
        <v>75</v>
      </c>
      <c r="V220" s="1"/>
      <c r="W220" s="1">
        <f>COUNTIF(W4:W219,1)</f>
        <v>81</v>
      </c>
      <c r="X220" s="1"/>
      <c r="Y220" s="1">
        <f>COUNTIF(Y4:Y219,1)</f>
        <v>84</v>
      </c>
      <c r="Z220" s="1"/>
      <c r="AA220" s="1">
        <f>COUNTIF(AA4:AA219,1)</f>
        <v>66</v>
      </c>
      <c r="AB220" s="1"/>
      <c r="AC220" s="1">
        <f>COUNTIF(AC4:AC219,1)</f>
        <v>43</v>
      </c>
      <c r="AD220" s="1"/>
      <c r="AE220" s="1">
        <f>COUNTIF(AE4:AE219,1)</f>
        <v>58</v>
      </c>
      <c r="AF220" s="1"/>
      <c r="AG220" s="1">
        <f>COUNTIF(AG4:AG219,1)</f>
        <v>41</v>
      </c>
      <c r="AH220" s="1"/>
      <c r="AI220" s="1">
        <f>COUNTIF(AI4:AI219,1)</f>
        <v>65</v>
      </c>
      <c r="AJ220" s="1">
        <f>COUNTIF(AJ4:AJ219,1)</f>
        <v>0</v>
      </c>
      <c r="AK220" s="1">
        <f>COUNTIF(AK4:AK219,1)</f>
        <v>80</v>
      </c>
      <c r="AL220" s="1"/>
      <c r="AM220" s="1">
        <f>COUNTIF(AM4:AM219,1)</f>
        <v>35</v>
      </c>
      <c r="AN220" s="1"/>
      <c r="AO220" s="1">
        <f>COUNTIF(AO4:AO219,1)</f>
        <v>78</v>
      </c>
      <c r="AP220" s="1"/>
      <c r="AQ220" s="1">
        <f>COUNTIF(AQ4:AQ219,1)</f>
        <v>69</v>
      </c>
      <c r="AR220" s="90"/>
      <c r="AS220" s="1"/>
      <c r="AT220" s="1">
        <f>COUNTIF(AT4:AT219,1)</f>
        <v>42</v>
      </c>
      <c r="AU220" s="1"/>
      <c r="AV220" s="1">
        <f>COUNTIF(AV4:AV219,1)</f>
        <v>21</v>
      </c>
      <c r="AW220" s="1"/>
      <c r="AX220" s="1">
        <f>COUNTIF(AX4:AX219,1)</f>
        <v>61</v>
      </c>
      <c r="AY220" s="1"/>
      <c r="AZ220" s="1">
        <f>COUNTIF(AZ4:AZ219,1)</f>
        <v>61</v>
      </c>
      <c r="BA220" s="1">
        <f>COUNTIF(BA4:BA219,1)</f>
        <v>0</v>
      </c>
      <c r="BB220" s="1">
        <f>COUNTIF(BB4:BB219,1)</f>
        <v>63</v>
      </c>
      <c r="BC220" s="1"/>
      <c r="BD220" s="1">
        <f>COUNTIF(BD4:BD219,1)</f>
        <v>45</v>
      </c>
      <c r="BE220" s="1"/>
      <c r="BF220" s="1">
        <f>COUNTIF(BF4:BF219,1)</f>
        <v>61</v>
      </c>
      <c r="BG220" s="1"/>
      <c r="BH220" s="1">
        <f>COUNTIF(BH4:BH219,1)</f>
        <v>21</v>
      </c>
      <c r="BI220" s="1"/>
      <c r="BJ220" s="1">
        <f>COUNTIF(BJ4:BJ219,1)</f>
        <v>64</v>
      </c>
      <c r="BK220" s="1"/>
      <c r="BL220" s="1">
        <f>COUNTIF(BL4:BL219,1)</f>
        <v>24</v>
      </c>
      <c r="BM220" s="1"/>
      <c r="BN220" s="1">
        <f>COUNTIF(BN4:BN219,1)</f>
        <v>58</v>
      </c>
      <c r="BO220" s="1"/>
      <c r="BP220" s="1">
        <f>COUNTIF(BP4:BP219,1)</f>
        <v>9</v>
      </c>
      <c r="BQ220" s="1"/>
      <c r="BR220" s="1">
        <f>COUNTIF(BR4:BR219,1)</f>
        <v>26</v>
      </c>
      <c r="BS220" s="1"/>
      <c r="BT220" s="1">
        <f>COUNTIF(BT4:BT219,1)</f>
        <v>53</v>
      </c>
      <c r="BU220" s="1"/>
      <c r="BV220" s="1">
        <f>COUNTIF(BV4:BV219,1)</f>
        <v>36</v>
      </c>
      <c r="BW220" s="1"/>
      <c r="BX220" s="1">
        <f>COUNTIF(BX4:BX219,1)</f>
        <v>47</v>
      </c>
      <c r="BY220" s="1"/>
      <c r="BZ220" s="1">
        <f>COUNTIF(BZ4:BZ219,1)</f>
        <v>62</v>
      </c>
      <c r="CA220" s="1"/>
      <c r="CB220" s="1">
        <f>COUNTIF(CB4:CB219,1)</f>
        <v>52</v>
      </c>
      <c r="CC220" s="90"/>
      <c r="CD220" s="1"/>
      <c r="CE220" s="1">
        <f>COUNTIF(CE4:CE219,1)</f>
        <v>49</v>
      </c>
      <c r="CF220" s="1"/>
      <c r="CG220" s="1">
        <f>COUNTIF(CG4:CG219,1)</f>
        <v>31</v>
      </c>
      <c r="CH220" s="1">
        <f>COUNTIF(CH4:CH219,1)</f>
        <v>0</v>
      </c>
      <c r="CI220" s="1">
        <f>COUNTIF(CI4:CI219,1)</f>
        <v>49</v>
      </c>
      <c r="CJ220" s="1"/>
      <c r="CK220" s="1">
        <f>COUNTIF(CK4:CK219,1)</f>
        <v>15</v>
      </c>
      <c r="CL220" s="1"/>
      <c r="CM220" s="1">
        <f>COUNTIF(CM4:CM219,1)</f>
        <v>34</v>
      </c>
      <c r="CN220" s="1"/>
      <c r="CO220" s="1">
        <f>COUNTIF(CO4:CO219,1)</f>
        <v>53</v>
      </c>
      <c r="CP220" s="1"/>
      <c r="CQ220" s="1">
        <f>COUNTIF(CQ4:CQ219,1)</f>
        <v>54</v>
      </c>
      <c r="CR220" s="1"/>
      <c r="CS220" s="1">
        <f>COUNTIF(CS4:CS219,1)</f>
        <v>17</v>
      </c>
      <c r="CT220" s="1"/>
      <c r="CU220" s="1">
        <f>COUNTIF(CU4:CU219,1)</f>
        <v>36</v>
      </c>
      <c r="CV220" s="1"/>
      <c r="CW220" s="1">
        <f>COUNTIF(CW4:CW219,1)</f>
        <v>30</v>
      </c>
      <c r="CX220" s="1"/>
      <c r="CY220" s="1">
        <f>COUNTIF(CY4:CY219,1)</f>
        <v>24</v>
      </c>
      <c r="CZ220" s="1"/>
      <c r="DA220" s="1">
        <f>COUNTIF(DA4:DA219,1)</f>
        <v>12</v>
      </c>
      <c r="DB220" s="1"/>
      <c r="DC220" s="1">
        <f>COUNTIF(DC4:DC219,1)</f>
        <v>41</v>
      </c>
      <c r="DD220" s="1"/>
      <c r="DE220" s="1">
        <f>COUNTIF(DE4:DE219,1)</f>
        <v>53</v>
      </c>
      <c r="DF220" s="1"/>
      <c r="DG220" s="1">
        <f>COUNTIF(DG4:DG219,1)</f>
        <v>5</v>
      </c>
      <c r="DH220" s="1"/>
      <c r="DI220" s="1">
        <f>COUNTIF(DI4:DI219,1)</f>
        <v>40</v>
      </c>
      <c r="DJ220" s="1"/>
      <c r="DK220" s="1">
        <f>COUNTIF(DK4:DK219,1)</f>
        <v>42</v>
      </c>
      <c r="DL220" s="1"/>
      <c r="DM220" s="1">
        <f>COUNTIF(DM4:DM219,1)</f>
        <v>39</v>
      </c>
    </row>
    <row r="221" spans="1:117" ht="12.75" customHeight="1" x14ac:dyDescent="0.2">
      <c r="A221" s="1"/>
      <c r="B221" s="1"/>
      <c r="C221" s="1"/>
      <c r="D221" s="1"/>
      <c r="E221" s="1"/>
      <c r="F221" s="1"/>
      <c r="G221" s="1"/>
      <c r="H221" s="1"/>
      <c r="I221" s="1">
        <f t="shared" ref="I221:AQ221" si="0">COUNTIF(I4:I219,"*")</f>
        <v>27</v>
      </c>
      <c r="J221" s="1">
        <f t="shared" si="0"/>
        <v>88</v>
      </c>
      <c r="K221" s="1">
        <f t="shared" si="0"/>
        <v>43</v>
      </c>
      <c r="L221" s="1">
        <f t="shared" si="0"/>
        <v>88</v>
      </c>
      <c r="M221" s="1">
        <f t="shared" si="0"/>
        <v>11</v>
      </c>
      <c r="N221" s="1">
        <f t="shared" si="0"/>
        <v>88</v>
      </c>
      <c r="O221" s="1">
        <f t="shared" si="0"/>
        <v>19</v>
      </c>
      <c r="P221" s="1">
        <f t="shared" si="0"/>
        <v>88</v>
      </c>
      <c r="Q221" s="1">
        <f t="shared" si="0"/>
        <v>28</v>
      </c>
      <c r="R221" s="109">
        <f t="shared" si="0"/>
        <v>40</v>
      </c>
      <c r="S221" s="1">
        <f t="shared" si="0"/>
        <v>0</v>
      </c>
      <c r="T221" s="1">
        <f t="shared" si="0"/>
        <v>88</v>
      </c>
      <c r="U221" s="1">
        <f t="shared" si="0"/>
        <v>13</v>
      </c>
      <c r="V221" s="1">
        <f t="shared" si="0"/>
        <v>88</v>
      </c>
      <c r="W221" s="1">
        <f t="shared" si="0"/>
        <v>7</v>
      </c>
      <c r="X221" s="1">
        <f t="shared" si="0"/>
        <v>88</v>
      </c>
      <c r="Y221" s="1">
        <f t="shared" si="0"/>
        <v>4</v>
      </c>
      <c r="Z221" s="1">
        <f t="shared" si="0"/>
        <v>85</v>
      </c>
      <c r="AA221" s="1">
        <f t="shared" si="0"/>
        <v>19</v>
      </c>
      <c r="AB221" s="1">
        <f t="shared" si="0"/>
        <v>85</v>
      </c>
      <c r="AC221" s="1">
        <f t="shared" si="0"/>
        <v>42</v>
      </c>
      <c r="AD221" s="1">
        <f t="shared" si="0"/>
        <v>85</v>
      </c>
      <c r="AE221" s="1">
        <f t="shared" si="0"/>
        <v>27</v>
      </c>
      <c r="AF221" s="1">
        <f t="shared" si="0"/>
        <v>85</v>
      </c>
      <c r="AG221" s="1">
        <f t="shared" si="0"/>
        <v>44</v>
      </c>
      <c r="AH221" s="1">
        <f t="shared" si="0"/>
        <v>85</v>
      </c>
      <c r="AI221" s="1">
        <f t="shared" si="0"/>
        <v>20</v>
      </c>
      <c r="AJ221" s="1">
        <f t="shared" si="0"/>
        <v>85</v>
      </c>
      <c r="AK221" s="1">
        <f t="shared" si="0"/>
        <v>4</v>
      </c>
      <c r="AL221" s="1">
        <f t="shared" si="0"/>
        <v>85</v>
      </c>
      <c r="AM221" s="1">
        <f t="shared" si="0"/>
        <v>50</v>
      </c>
      <c r="AN221" s="1">
        <f t="shared" si="0"/>
        <v>85</v>
      </c>
      <c r="AO221" s="1">
        <f t="shared" si="0"/>
        <v>6</v>
      </c>
      <c r="AP221" s="1">
        <f t="shared" si="0"/>
        <v>85</v>
      </c>
      <c r="AQ221" s="1">
        <f t="shared" si="0"/>
        <v>16</v>
      </c>
      <c r="AR221" s="90"/>
      <c r="AS221" s="1">
        <f t="shared" ref="AS221:CB221" si="1">COUNTIF(AS4:AS219,"*")</f>
        <v>70</v>
      </c>
      <c r="AT221" s="1">
        <f t="shared" si="1"/>
        <v>28</v>
      </c>
      <c r="AU221" s="1">
        <f t="shared" si="1"/>
        <v>69</v>
      </c>
      <c r="AV221" s="1">
        <f t="shared" si="1"/>
        <v>48</v>
      </c>
      <c r="AW221" s="1">
        <f t="shared" si="1"/>
        <v>70</v>
      </c>
      <c r="AX221" s="1">
        <f t="shared" si="1"/>
        <v>9</v>
      </c>
      <c r="AY221" s="1">
        <f t="shared" si="1"/>
        <v>69</v>
      </c>
      <c r="AZ221" s="1">
        <f t="shared" si="1"/>
        <v>8</v>
      </c>
      <c r="BA221" s="1">
        <f t="shared" si="1"/>
        <v>70</v>
      </c>
      <c r="BB221" s="1">
        <f t="shared" si="1"/>
        <v>5</v>
      </c>
      <c r="BC221" s="1">
        <f t="shared" si="1"/>
        <v>69</v>
      </c>
      <c r="BD221" s="1">
        <f t="shared" si="1"/>
        <v>24</v>
      </c>
      <c r="BE221" s="1">
        <f t="shared" si="1"/>
        <v>69</v>
      </c>
      <c r="BF221" s="1">
        <f t="shared" si="1"/>
        <v>8</v>
      </c>
      <c r="BG221" s="1">
        <f t="shared" si="1"/>
        <v>69</v>
      </c>
      <c r="BH221" s="1">
        <f t="shared" si="1"/>
        <v>47</v>
      </c>
      <c r="BI221" s="1">
        <f t="shared" si="1"/>
        <v>69</v>
      </c>
      <c r="BJ221" s="1">
        <f t="shared" si="1"/>
        <v>5</v>
      </c>
      <c r="BK221" s="1">
        <f t="shared" si="1"/>
        <v>68</v>
      </c>
      <c r="BL221" s="1">
        <f t="shared" si="1"/>
        <v>44</v>
      </c>
      <c r="BM221" s="1">
        <f t="shared" si="1"/>
        <v>68</v>
      </c>
      <c r="BN221" s="1">
        <f t="shared" si="1"/>
        <v>10</v>
      </c>
      <c r="BO221" s="1">
        <f t="shared" si="1"/>
        <v>68</v>
      </c>
      <c r="BP221" s="1">
        <f t="shared" si="1"/>
        <v>59</v>
      </c>
      <c r="BQ221" s="1">
        <f t="shared" si="1"/>
        <v>66</v>
      </c>
      <c r="BR221" s="1">
        <f t="shared" si="1"/>
        <v>40</v>
      </c>
      <c r="BS221" s="1">
        <f t="shared" si="1"/>
        <v>68</v>
      </c>
      <c r="BT221" s="1">
        <f t="shared" si="1"/>
        <v>15</v>
      </c>
      <c r="BU221" s="1">
        <f t="shared" si="1"/>
        <v>68</v>
      </c>
      <c r="BV221" s="1">
        <f t="shared" si="1"/>
        <v>32</v>
      </c>
      <c r="BW221" s="1">
        <f t="shared" si="1"/>
        <v>68</v>
      </c>
      <c r="BX221" s="1">
        <f t="shared" si="1"/>
        <v>21</v>
      </c>
      <c r="BY221" s="1">
        <f t="shared" si="1"/>
        <v>67</v>
      </c>
      <c r="BZ221" s="1">
        <f t="shared" si="1"/>
        <v>5</v>
      </c>
      <c r="CA221" s="1">
        <f t="shared" si="1"/>
        <v>66</v>
      </c>
      <c r="CB221" s="1">
        <f t="shared" si="1"/>
        <v>14</v>
      </c>
      <c r="CC221" s="90"/>
      <c r="CD221" s="1">
        <f t="shared" ref="CD221:DM221" si="2">COUNTIF(CD4:CD219,"*")</f>
        <v>56</v>
      </c>
      <c r="CE221" s="1">
        <f t="shared" si="2"/>
        <v>7</v>
      </c>
      <c r="CF221" s="1">
        <f t="shared" si="2"/>
        <v>56</v>
      </c>
      <c r="CG221" s="1">
        <f t="shared" si="2"/>
        <v>25</v>
      </c>
      <c r="CH221" s="1">
        <f t="shared" si="2"/>
        <v>56</v>
      </c>
      <c r="CI221" s="1">
        <f t="shared" si="2"/>
        <v>7</v>
      </c>
      <c r="CJ221" s="1">
        <f t="shared" si="2"/>
        <v>56</v>
      </c>
      <c r="CK221" s="1">
        <f t="shared" si="2"/>
        <v>40</v>
      </c>
      <c r="CL221" s="1">
        <f t="shared" si="2"/>
        <v>56</v>
      </c>
      <c r="CM221" s="1">
        <f t="shared" si="2"/>
        <v>22</v>
      </c>
      <c r="CN221" s="1">
        <f t="shared" si="2"/>
        <v>56</v>
      </c>
      <c r="CO221" s="1">
        <f t="shared" si="2"/>
        <v>3</v>
      </c>
      <c r="CP221" s="1">
        <f t="shared" si="2"/>
        <v>56</v>
      </c>
      <c r="CQ221" s="1">
        <f t="shared" si="2"/>
        <v>2</v>
      </c>
      <c r="CR221" s="1">
        <f t="shared" si="2"/>
        <v>56</v>
      </c>
      <c r="CS221" s="1">
        <f t="shared" si="2"/>
        <v>39</v>
      </c>
      <c r="CT221" s="1">
        <f t="shared" si="2"/>
        <v>56</v>
      </c>
      <c r="CU221" s="1">
        <f t="shared" si="2"/>
        <v>20</v>
      </c>
      <c r="CV221" s="1">
        <f t="shared" si="2"/>
        <v>55</v>
      </c>
      <c r="CW221" s="1">
        <f t="shared" si="2"/>
        <v>25</v>
      </c>
      <c r="CX221" s="1">
        <f t="shared" si="2"/>
        <v>55</v>
      </c>
      <c r="CY221" s="1">
        <f t="shared" si="2"/>
        <v>31</v>
      </c>
      <c r="CZ221" s="1">
        <f t="shared" si="2"/>
        <v>55</v>
      </c>
      <c r="DA221" s="1">
        <f t="shared" si="2"/>
        <v>43</v>
      </c>
      <c r="DB221" s="1">
        <f t="shared" si="2"/>
        <v>53</v>
      </c>
      <c r="DC221" s="1">
        <f t="shared" si="2"/>
        <v>12</v>
      </c>
      <c r="DD221" s="1">
        <f t="shared" si="2"/>
        <v>55</v>
      </c>
      <c r="DE221" s="1">
        <f t="shared" si="2"/>
        <v>2</v>
      </c>
      <c r="DF221" s="1">
        <f t="shared" si="2"/>
        <v>55</v>
      </c>
      <c r="DG221" s="1">
        <f t="shared" si="2"/>
        <v>50</v>
      </c>
      <c r="DH221" s="1">
        <f t="shared" si="2"/>
        <v>55</v>
      </c>
      <c r="DI221" s="1">
        <f t="shared" si="2"/>
        <v>15</v>
      </c>
      <c r="DJ221" s="1">
        <f t="shared" si="2"/>
        <v>54</v>
      </c>
      <c r="DK221" s="1">
        <f t="shared" si="2"/>
        <v>12</v>
      </c>
      <c r="DL221" s="1">
        <f t="shared" si="2"/>
        <v>55</v>
      </c>
      <c r="DM221" s="1">
        <f t="shared" si="2"/>
        <v>16</v>
      </c>
    </row>
    <row r="222" spans="1:117" ht="12.75" customHeight="1" x14ac:dyDescent="0.2">
      <c r="A222" s="1"/>
      <c r="B222" s="1"/>
      <c r="C222" s="1"/>
      <c r="D222" s="1"/>
      <c r="E222" s="1"/>
      <c r="F222" s="1"/>
      <c r="G222" s="1"/>
      <c r="H222" s="1"/>
      <c r="I222" s="1">
        <f>I220+I221</f>
        <v>88</v>
      </c>
      <c r="J222" s="1"/>
      <c r="K222" s="1">
        <f>SUM(K220:K221)</f>
        <v>88</v>
      </c>
      <c r="L222" s="1"/>
      <c r="M222" s="1">
        <f>SUM(M220:M221)</f>
        <v>88</v>
      </c>
      <c r="N222" s="1"/>
      <c r="O222" s="1">
        <f>SUM(O220:O221)</f>
        <v>88</v>
      </c>
      <c r="P222" s="1"/>
      <c r="Q222" s="1">
        <f>SUM(Q220:Q221)</f>
        <v>88</v>
      </c>
      <c r="R222" s="1"/>
      <c r="S222" s="1">
        <f>SUM(S220:S221)</f>
        <v>40</v>
      </c>
      <c r="T222" s="1"/>
      <c r="U222" s="1">
        <f>SUM(U220:U221)</f>
        <v>88</v>
      </c>
      <c r="V222" s="1"/>
      <c r="W222" s="1">
        <f>SUM(W220:W221)</f>
        <v>88</v>
      </c>
      <c r="X222" s="1"/>
      <c r="Y222" s="1">
        <f>SUM(Y220:Y221)</f>
        <v>88</v>
      </c>
      <c r="Z222" s="1"/>
      <c r="AA222" s="1">
        <f>SUM(AA220:AA221)</f>
        <v>85</v>
      </c>
      <c r="AB222" s="1"/>
      <c r="AC222" s="1">
        <f>SUM(AC220:AC221)</f>
        <v>85</v>
      </c>
      <c r="AD222" s="1"/>
      <c r="AE222" s="1">
        <f>SUM(AE220:AE221)</f>
        <v>85</v>
      </c>
      <c r="AF222" s="1"/>
      <c r="AG222" s="1">
        <f>SUM(AG220:AG221)</f>
        <v>85</v>
      </c>
      <c r="AH222" s="1"/>
      <c r="AI222" s="1">
        <f>SUM(AI220:AI221)</f>
        <v>85</v>
      </c>
      <c r="AJ222" s="1"/>
      <c r="AK222" s="1">
        <f>SUM(AK220:AK221)</f>
        <v>84</v>
      </c>
      <c r="AL222" s="1"/>
      <c r="AM222" s="1">
        <f>SUM(AM220:AM221)</f>
        <v>85</v>
      </c>
      <c r="AN222" s="1"/>
      <c r="AO222" s="1">
        <f>SUM(AO220:AO221)</f>
        <v>84</v>
      </c>
      <c r="AP222" s="1"/>
      <c r="AQ222" s="1">
        <f>SUM(AQ220:AQ221)</f>
        <v>85</v>
      </c>
      <c r="AR222" s="90"/>
      <c r="AS222" s="1"/>
      <c r="AT222" s="1">
        <f>SUM(AT220:AT221)</f>
        <v>70</v>
      </c>
      <c r="AU222" s="1"/>
      <c r="AV222" s="1">
        <f>SUM(AV220:AV221)</f>
        <v>69</v>
      </c>
      <c r="AW222" s="1"/>
      <c r="AX222" s="1">
        <f>SUM(AX220:AX221)</f>
        <v>70</v>
      </c>
      <c r="AY222" s="1"/>
      <c r="AZ222" s="1">
        <f>SUM(AZ220:AZ221)</f>
        <v>69</v>
      </c>
      <c r="BA222" s="1">
        <f>SUM(BA220:BA221)</f>
        <v>70</v>
      </c>
      <c r="BB222" s="1">
        <f>SUM(BB220:BB221)</f>
        <v>68</v>
      </c>
      <c r="BC222" s="1"/>
      <c r="BD222" s="1">
        <f>SUM(BD220:BD221)</f>
        <v>69</v>
      </c>
      <c r="BE222" s="1"/>
      <c r="BF222" s="1">
        <f>SUM(BF220:BF221)</f>
        <v>69</v>
      </c>
      <c r="BG222" s="1"/>
      <c r="BH222" s="1">
        <f>SUM(BH220:BH221)</f>
        <v>68</v>
      </c>
      <c r="BI222" s="1"/>
      <c r="BJ222" s="1">
        <f>SUM(BJ220:BJ221)</f>
        <v>69</v>
      </c>
      <c r="BK222" s="1"/>
      <c r="BL222" s="1">
        <f>SUM(BL220:BL221)</f>
        <v>68</v>
      </c>
      <c r="BM222" s="1"/>
      <c r="BN222" s="1">
        <f>SUM(BN220:BN221)</f>
        <v>68</v>
      </c>
      <c r="BO222" s="1"/>
      <c r="BP222" s="1">
        <f>SUM(BP220:BP221)</f>
        <v>68</v>
      </c>
      <c r="BQ222" s="1"/>
      <c r="BR222" s="1">
        <f>SUM(BR220:BR221)</f>
        <v>66</v>
      </c>
      <c r="BS222" s="1"/>
      <c r="BT222" s="1">
        <f>SUM(BT220:BT221)</f>
        <v>68</v>
      </c>
      <c r="BU222" s="1"/>
      <c r="BV222" s="1">
        <f>SUM(BV220:BV221)</f>
        <v>68</v>
      </c>
      <c r="BW222" s="1"/>
      <c r="BX222" s="1">
        <f>SUM(BX220:BX221)</f>
        <v>68</v>
      </c>
      <c r="BY222" s="1"/>
      <c r="BZ222" s="1">
        <f>SUM(BZ220:BZ221)</f>
        <v>67</v>
      </c>
      <c r="CA222" s="1"/>
      <c r="CB222" s="1">
        <f>SUM(CB220:CB221)</f>
        <v>66</v>
      </c>
      <c r="CC222" s="90"/>
      <c r="CD222" s="1"/>
      <c r="CE222" s="1">
        <f>SUM(CE220:CE221)</f>
        <v>56</v>
      </c>
      <c r="CF222" s="1"/>
      <c r="CG222" s="1">
        <f>SUM(CG220:CG221)</f>
        <v>56</v>
      </c>
      <c r="CH222" s="1"/>
      <c r="CI222" s="1">
        <f>SUM(CI220:CI221)</f>
        <v>56</v>
      </c>
      <c r="CJ222" s="1"/>
      <c r="CK222" s="1">
        <f>SUM(CK220:CK221)</f>
        <v>55</v>
      </c>
      <c r="CL222" s="1"/>
      <c r="CM222" s="1">
        <f>SUM(CM220:CM221)</f>
        <v>56</v>
      </c>
      <c r="CN222" s="1"/>
      <c r="CO222" s="1">
        <f>SUM(CO220:CO221)</f>
        <v>56</v>
      </c>
      <c r="CP222" s="1"/>
      <c r="CQ222" s="1">
        <f>SUM(CQ220:CQ221)</f>
        <v>56</v>
      </c>
      <c r="CR222" s="1"/>
      <c r="CS222" s="1">
        <f>SUM(CS220:CS221)</f>
        <v>56</v>
      </c>
      <c r="CT222" s="1"/>
      <c r="CU222" s="1">
        <f>SUM(CU220:CU221)</f>
        <v>56</v>
      </c>
      <c r="CV222" s="1"/>
      <c r="CW222" s="1">
        <f>SUM(CW220:CW221)</f>
        <v>55</v>
      </c>
      <c r="CX222" s="1"/>
      <c r="CY222" s="1">
        <f>SUM(CY220:CY221)</f>
        <v>55</v>
      </c>
      <c r="CZ222" s="1"/>
      <c r="DA222" s="1">
        <f>SUM(DA220:DA221)</f>
        <v>55</v>
      </c>
      <c r="DB222" s="1"/>
      <c r="DC222" s="1">
        <f>SUM(DC220:DC221)</f>
        <v>53</v>
      </c>
      <c r="DD222" s="1"/>
      <c r="DE222" s="1">
        <f>SUM(DE220:DE221)</f>
        <v>55</v>
      </c>
      <c r="DF222" s="1"/>
      <c r="DG222" s="1">
        <f>SUM(DG220:DG221)</f>
        <v>55</v>
      </c>
      <c r="DH222" s="1"/>
      <c r="DI222" s="1">
        <f>SUM(DI220:DI221)</f>
        <v>55</v>
      </c>
      <c r="DJ222" s="1"/>
      <c r="DK222" s="1">
        <f>SUM(DK220:DK221)</f>
        <v>54</v>
      </c>
      <c r="DL222" s="1"/>
      <c r="DM222" s="1">
        <f>SUM(DM220:DM221)</f>
        <v>55</v>
      </c>
    </row>
    <row r="223" spans="1:117"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90"/>
      <c r="AS223" s="1"/>
      <c r="AT223" s="1"/>
      <c r="AU223" s="1"/>
      <c r="AV223" s="1"/>
      <c r="AW223" s="1"/>
      <c r="AX223" s="1"/>
      <c r="AY223" s="1"/>
      <c r="AZ223" s="1"/>
      <c r="BA223" s="1"/>
      <c r="BB223" s="1"/>
      <c r="BC223" s="97"/>
      <c r="BD223" s="97"/>
      <c r="BE223" s="1"/>
      <c r="BF223" s="1"/>
      <c r="BG223" s="1"/>
      <c r="BH223" s="1"/>
      <c r="BI223" s="1"/>
      <c r="BJ223" s="1"/>
      <c r="BK223" s="1"/>
      <c r="BL223" s="1"/>
      <c r="BM223" s="1"/>
      <c r="BN223" s="1"/>
      <c r="BO223" s="1"/>
      <c r="BP223" s="1"/>
      <c r="BQ223" s="1"/>
      <c r="BR223" s="1"/>
      <c r="BS223" s="1"/>
      <c r="BT223" s="1"/>
      <c r="BU223" s="1"/>
      <c r="BV223" s="1"/>
      <c r="BW223" s="1"/>
      <c r="BX223" s="1"/>
      <c r="BY223" s="1"/>
      <c r="BZ223" s="1"/>
      <c r="CA223" s="97"/>
      <c r="CB223" s="97"/>
      <c r="CC223" s="90"/>
      <c r="CD223" s="1"/>
      <c r="CE223" s="1"/>
      <c r="CF223" s="1"/>
      <c r="CG223" s="1"/>
      <c r="CH223" s="1"/>
      <c r="CI223" s="1"/>
      <c r="CJ223" s="97"/>
      <c r="CK223" s="97"/>
      <c r="CL223" s="97"/>
      <c r="CM223" s="97"/>
      <c r="CN223" s="97"/>
      <c r="CO223" s="1"/>
      <c r="CP223" s="1"/>
      <c r="CQ223" s="1"/>
      <c r="CR223" s="1"/>
      <c r="CS223" s="1"/>
      <c r="CT223" s="97"/>
      <c r="CU223" s="97"/>
      <c r="CV223" s="1"/>
      <c r="CW223" s="1"/>
      <c r="CX223" s="97"/>
      <c r="CY223" s="97"/>
      <c r="CZ223" s="1"/>
      <c r="DA223" s="1"/>
      <c r="DB223" s="1"/>
      <c r="DC223" s="1"/>
      <c r="DD223" s="97"/>
      <c r="DE223" s="97"/>
      <c r="DF223" s="1"/>
      <c r="DG223" s="1"/>
      <c r="DH223" s="1"/>
      <c r="DI223" s="1"/>
      <c r="DJ223" s="98"/>
      <c r="DK223" s="98"/>
      <c r="DL223" s="1"/>
    </row>
    <row r="224" spans="1:117"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90"/>
      <c r="AS224" s="1"/>
      <c r="AT224" s="1"/>
      <c r="AU224" s="1"/>
      <c r="AV224" s="1"/>
      <c r="AW224" s="1"/>
      <c r="AX224" s="1"/>
      <c r="AY224" s="1"/>
      <c r="AZ224" s="1"/>
      <c r="BA224" s="1"/>
      <c r="BB224" s="1"/>
      <c r="BC224" s="97"/>
      <c r="BD224" s="97"/>
      <c r="BE224" s="1"/>
      <c r="BF224" s="1"/>
      <c r="BG224" s="1"/>
      <c r="BH224" s="1"/>
      <c r="BI224" s="1"/>
      <c r="BJ224" s="1"/>
      <c r="BK224" s="1"/>
      <c r="BL224" s="1"/>
      <c r="BM224" s="1"/>
      <c r="BN224" s="1"/>
      <c r="BO224" s="1"/>
      <c r="BP224" s="1"/>
      <c r="BQ224" s="1"/>
      <c r="BR224" s="1"/>
      <c r="BS224" s="1"/>
      <c r="BT224" s="1"/>
      <c r="BU224" s="1"/>
      <c r="BV224" s="1"/>
      <c r="BW224" s="1"/>
      <c r="BX224" s="1"/>
      <c r="BY224" s="1"/>
      <c r="BZ224" s="1"/>
      <c r="CA224" s="97"/>
      <c r="CB224" s="97"/>
      <c r="CC224" s="90"/>
      <c r="CD224" s="1"/>
      <c r="CE224" s="1"/>
      <c r="CF224" s="1"/>
      <c r="CG224" s="1"/>
      <c r="CH224" s="1"/>
      <c r="CI224" s="1"/>
      <c r="CJ224" s="97"/>
      <c r="CK224" s="97"/>
      <c r="CL224" s="97"/>
      <c r="CM224" s="97"/>
      <c r="CN224" s="97"/>
      <c r="CO224" s="1"/>
      <c r="CP224" s="1"/>
      <c r="CQ224" s="1"/>
      <c r="CR224" s="1"/>
      <c r="CS224" s="1"/>
      <c r="CT224" s="97"/>
      <c r="CU224" s="97"/>
      <c r="CV224" s="1"/>
      <c r="CW224" s="1"/>
      <c r="CX224" s="97"/>
      <c r="CY224" s="97"/>
      <c r="CZ224" s="1"/>
      <c r="DA224" s="1"/>
      <c r="DB224" s="1"/>
      <c r="DC224" s="1"/>
      <c r="DD224" s="97"/>
      <c r="DE224" s="97"/>
      <c r="DF224" s="1"/>
      <c r="DG224" s="1"/>
      <c r="DH224" s="1"/>
      <c r="DI224" s="1"/>
      <c r="DJ224" s="98"/>
      <c r="DK224" s="98"/>
      <c r="DL224" s="1"/>
    </row>
    <row r="225" spans="1:11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90"/>
      <c r="AS225" s="1"/>
      <c r="AT225" s="1"/>
      <c r="AU225" s="1"/>
      <c r="AV225" s="1"/>
      <c r="AW225" s="1"/>
      <c r="AX225" s="1"/>
      <c r="AY225" s="1"/>
      <c r="AZ225" s="1"/>
      <c r="BA225" s="1"/>
      <c r="BB225" s="1"/>
      <c r="BC225" s="97"/>
      <c r="BD225" s="97"/>
      <c r="BE225" s="1"/>
      <c r="BF225" s="1"/>
      <c r="BG225" s="1"/>
      <c r="BH225" s="1"/>
      <c r="BI225" s="1"/>
      <c r="BJ225" s="1"/>
      <c r="BK225" s="1"/>
      <c r="BL225" s="1"/>
      <c r="BM225" s="1"/>
      <c r="BN225" s="1"/>
      <c r="BO225" s="1"/>
      <c r="BP225" s="1"/>
      <c r="BQ225" s="1"/>
      <c r="BR225" s="1"/>
      <c r="BS225" s="1"/>
      <c r="BT225" s="1"/>
      <c r="BU225" s="1"/>
      <c r="BV225" s="1"/>
      <c r="BW225" s="1"/>
      <c r="BX225" s="1"/>
      <c r="BY225" s="1"/>
      <c r="BZ225" s="1"/>
      <c r="CA225" s="97"/>
      <c r="CB225" s="97"/>
      <c r="CC225" s="90"/>
      <c r="CD225" s="1"/>
      <c r="CE225" s="1"/>
      <c r="CF225" s="1"/>
      <c r="CG225" s="1"/>
      <c r="CH225" s="1"/>
      <c r="CI225" s="1"/>
      <c r="CJ225" s="97"/>
      <c r="CK225" s="97"/>
      <c r="CL225" s="97"/>
      <c r="CM225" s="97"/>
      <c r="CN225" s="97"/>
      <c r="CO225" s="1"/>
      <c r="CP225" s="1"/>
      <c r="CQ225" s="1"/>
      <c r="CR225" s="1"/>
      <c r="CS225" s="1"/>
      <c r="CT225" s="97"/>
      <c r="CU225" s="97"/>
      <c r="CV225" s="1"/>
      <c r="CW225" s="1"/>
      <c r="CX225" s="97"/>
      <c r="CY225" s="97"/>
      <c r="CZ225" s="1"/>
      <c r="DA225" s="1"/>
      <c r="DB225" s="1"/>
      <c r="DC225" s="1"/>
      <c r="DD225" s="97"/>
      <c r="DE225" s="97"/>
      <c r="DF225" s="1"/>
      <c r="DG225" s="1"/>
      <c r="DH225" s="1"/>
      <c r="DI225" s="1"/>
      <c r="DJ225" s="98"/>
      <c r="DK225" s="98"/>
      <c r="DL225" s="1"/>
    </row>
    <row r="226" spans="1:11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90"/>
      <c r="AS226" s="1"/>
      <c r="AT226" s="1"/>
      <c r="AU226" s="1"/>
      <c r="AV226" s="1"/>
      <c r="AW226" s="1"/>
      <c r="AX226" s="1"/>
      <c r="AY226" s="1"/>
      <c r="AZ226" s="1"/>
      <c r="BA226" s="1"/>
      <c r="BB226" s="1"/>
      <c r="BC226" s="97"/>
      <c r="BD226" s="97"/>
      <c r="BE226" s="1"/>
      <c r="BF226" s="1"/>
      <c r="BG226" s="1"/>
      <c r="BH226" s="1"/>
      <c r="BI226" s="1"/>
      <c r="BJ226" s="1"/>
      <c r="BK226" s="1"/>
      <c r="BL226" s="1"/>
      <c r="BM226" s="1"/>
      <c r="BN226" s="1"/>
      <c r="BO226" s="1"/>
      <c r="BP226" s="1"/>
      <c r="BQ226" s="1"/>
      <c r="BR226" s="1"/>
      <c r="BS226" s="1"/>
      <c r="BT226" s="1"/>
      <c r="BU226" s="1"/>
      <c r="BV226" s="1"/>
      <c r="BW226" s="1"/>
      <c r="BX226" s="1"/>
      <c r="BY226" s="1"/>
      <c r="BZ226" s="1"/>
      <c r="CA226" s="97"/>
      <c r="CB226" s="97"/>
      <c r="CC226" s="90"/>
      <c r="CD226" s="1"/>
      <c r="CE226" s="1"/>
      <c r="CF226" s="1"/>
      <c r="CG226" s="1"/>
      <c r="CH226" s="1"/>
      <c r="CI226" s="1"/>
      <c r="CJ226" s="97"/>
      <c r="CK226" s="97"/>
      <c r="CL226" s="97"/>
      <c r="CM226" s="97"/>
      <c r="CN226" s="97"/>
      <c r="CO226" s="1"/>
      <c r="CP226" s="1"/>
      <c r="CQ226" s="1"/>
      <c r="CR226" s="1"/>
      <c r="CS226" s="1"/>
      <c r="CT226" s="97"/>
      <c r="CU226" s="97"/>
      <c r="CV226" s="1"/>
      <c r="CW226" s="1"/>
      <c r="CX226" s="97"/>
      <c r="CY226" s="97"/>
      <c r="CZ226" s="1"/>
      <c r="DA226" s="1"/>
      <c r="DB226" s="1"/>
      <c r="DC226" s="1"/>
      <c r="DD226" s="97"/>
      <c r="DE226" s="97"/>
      <c r="DF226" s="1"/>
      <c r="DG226" s="1"/>
      <c r="DH226" s="1"/>
      <c r="DI226" s="1"/>
      <c r="DJ226" s="98"/>
      <c r="DK226" s="98"/>
      <c r="DL226" s="1"/>
    </row>
    <row r="227" spans="1:11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90"/>
      <c r="AS227" s="1"/>
      <c r="AT227" s="1"/>
      <c r="AU227" s="1"/>
      <c r="AV227" s="1"/>
      <c r="AW227" s="1"/>
      <c r="AX227" s="1"/>
      <c r="AY227" s="1"/>
      <c r="AZ227" s="1"/>
      <c r="BA227" s="1"/>
      <c r="BB227" s="1"/>
      <c r="BC227" s="97"/>
      <c r="BD227" s="97"/>
      <c r="BE227" s="1"/>
      <c r="BF227" s="1"/>
      <c r="BG227" s="1"/>
      <c r="BH227" s="1"/>
      <c r="BI227" s="1"/>
      <c r="BJ227" s="1"/>
      <c r="BK227" s="1"/>
      <c r="BL227" s="1"/>
      <c r="BM227" s="1"/>
      <c r="BN227" s="1"/>
      <c r="BO227" s="1"/>
      <c r="BP227" s="1"/>
      <c r="BQ227" s="1"/>
      <c r="BR227" s="1"/>
      <c r="BS227" s="1"/>
      <c r="BT227" s="1"/>
      <c r="BU227" s="1"/>
      <c r="BV227" s="1"/>
      <c r="BW227" s="1"/>
      <c r="BX227" s="1"/>
      <c r="BY227" s="1"/>
      <c r="BZ227" s="1"/>
      <c r="CA227" s="97"/>
      <c r="CB227" s="97"/>
      <c r="CC227" s="90"/>
      <c r="CD227" s="1"/>
      <c r="CE227" s="1"/>
      <c r="CF227" s="1"/>
      <c r="CG227" s="1"/>
      <c r="CH227" s="1"/>
      <c r="CI227" s="1"/>
      <c r="CJ227" s="97"/>
      <c r="CK227" s="97"/>
      <c r="CL227" s="97"/>
      <c r="CM227" s="97"/>
      <c r="CN227" s="97"/>
      <c r="CO227" s="1"/>
      <c r="CP227" s="1"/>
      <c r="CQ227" s="1"/>
      <c r="CR227" s="1"/>
      <c r="CS227" s="1"/>
      <c r="CT227" s="97"/>
      <c r="CU227" s="97"/>
      <c r="CV227" s="1"/>
      <c r="CW227" s="1"/>
      <c r="CX227" s="97"/>
      <c r="CY227" s="97"/>
      <c r="CZ227" s="1"/>
      <c r="DA227" s="1"/>
      <c r="DB227" s="1"/>
      <c r="DC227" s="1"/>
      <c r="DD227" s="97"/>
      <c r="DE227" s="97"/>
      <c r="DF227" s="1"/>
      <c r="DG227" s="1"/>
      <c r="DH227" s="1"/>
      <c r="DI227" s="1"/>
      <c r="DJ227" s="98"/>
      <c r="DK227" s="98"/>
      <c r="DL227" s="1"/>
    </row>
    <row r="228" spans="1:11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90"/>
      <c r="AS228" s="1"/>
      <c r="AT228" s="1"/>
      <c r="AU228" s="1"/>
      <c r="AV228" s="1"/>
      <c r="AW228" s="1"/>
      <c r="AX228" s="1"/>
      <c r="AY228" s="1"/>
      <c r="AZ228" s="1"/>
      <c r="BA228" s="1"/>
      <c r="BB228" s="1"/>
      <c r="BC228" s="97"/>
      <c r="BD228" s="97"/>
      <c r="BE228" s="1"/>
      <c r="BF228" s="1"/>
      <c r="BG228" s="1"/>
      <c r="BH228" s="1"/>
      <c r="BI228" s="1"/>
      <c r="BJ228" s="1"/>
      <c r="BK228" s="1"/>
      <c r="BL228" s="1"/>
      <c r="BM228" s="1"/>
      <c r="BN228" s="1"/>
      <c r="BO228" s="1"/>
      <c r="BP228" s="1"/>
      <c r="BQ228" s="1"/>
      <c r="BR228" s="1"/>
      <c r="BS228" s="1"/>
      <c r="BT228" s="1"/>
      <c r="BU228" s="1"/>
      <c r="BV228" s="1"/>
      <c r="BW228" s="1"/>
      <c r="BX228" s="1"/>
      <c r="BY228" s="1"/>
      <c r="BZ228" s="1"/>
      <c r="CA228" s="97"/>
      <c r="CB228" s="97"/>
      <c r="CC228" s="90"/>
      <c r="CD228" s="1"/>
      <c r="CE228" s="1"/>
      <c r="CF228" s="1"/>
      <c r="CG228" s="1"/>
      <c r="CH228" s="1"/>
      <c r="CI228" s="1"/>
      <c r="CJ228" s="97"/>
      <c r="CK228" s="97"/>
      <c r="CL228" s="97"/>
      <c r="CM228" s="97"/>
      <c r="CN228" s="97"/>
      <c r="CO228" s="1"/>
      <c r="CP228" s="1"/>
      <c r="CQ228" s="1"/>
      <c r="CR228" s="1"/>
      <c r="CS228" s="1"/>
      <c r="CT228" s="97"/>
      <c r="CU228" s="97"/>
      <c r="CV228" s="1"/>
      <c r="CW228" s="1"/>
      <c r="CX228" s="97"/>
      <c r="CY228" s="97"/>
      <c r="CZ228" s="1"/>
      <c r="DA228" s="1"/>
      <c r="DB228" s="1"/>
      <c r="DC228" s="1"/>
      <c r="DD228" s="97"/>
      <c r="DE228" s="97"/>
      <c r="DF228" s="1"/>
      <c r="DG228" s="1"/>
      <c r="DH228" s="1"/>
      <c r="DI228" s="1"/>
      <c r="DJ228" s="98"/>
      <c r="DK228" s="98"/>
      <c r="DL228" s="1"/>
    </row>
    <row r="229" spans="1:11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90"/>
      <c r="AS229" s="1"/>
      <c r="AT229" s="1"/>
      <c r="AU229" s="1"/>
      <c r="AV229" s="1"/>
      <c r="AW229" s="1"/>
      <c r="AX229" s="1"/>
      <c r="AY229" s="1"/>
      <c r="AZ229" s="1"/>
      <c r="BA229" s="1"/>
      <c r="BB229" s="1"/>
      <c r="BC229" s="97"/>
      <c r="BD229" s="97"/>
      <c r="BE229" s="1"/>
      <c r="BF229" s="1"/>
      <c r="BG229" s="1"/>
      <c r="BH229" s="1"/>
      <c r="BI229" s="1"/>
      <c r="BJ229" s="1"/>
      <c r="BK229" s="1"/>
      <c r="BL229" s="1"/>
      <c r="BM229" s="1"/>
      <c r="BN229" s="1"/>
      <c r="BO229" s="1"/>
      <c r="BP229" s="1"/>
      <c r="BQ229" s="1"/>
      <c r="BR229" s="1"/>
      <c r="BS229" s="1"/>
      <c r="BT229" s="1"/>
      <c r="BU229" s="1"/>
      <c r="BV229" s="1"/>
      <c r="BW229" s="1"/>
      <c r="BX229" s="1"/>
      <c r="BY229" s="1"/>
      <c r="BZ229" s="1"/>
      <c r="CA229" s="97"/>
      <c r="CB229" s="97"/>
      <c r="CC229" s="90"/>
      <c r="CD229" s="1"/>
      <c r="CE229" s="1"/>
      <c r="CF229" s="1"/>
      <c r="CG229" s="1"/>
      <c r="CH229" s="1"/>
      <c r="CI229" s="1"/>
      <c r="CJ229" s="97"/>
      <c r="CK229" s="97"/>
      <c r="CL229" s="97"/>
      <c r="CM229" s="97"/>
      <c r="CN229" s="97"/>
      <c r="CO229" s="1"/>
      <c r="CP229" s="1"/>
      <c r="CQ229" s="1"/>
      <c r="CR229" s="1"/>
      <c r="CS229" s="1"/>
      <c r="CT229" s="97"/>
      <c r="CU229" s="97"/>
      <c r="CV229" s="1"/>
      <c r="CW229" s="1"/>
      <c r="CX229" s="97"/>
      <c r="CY229" s="97"/>
      <c r="CZ229" s="1"/>
      <c r="DA229" s="1"/>
      <c r="DB229" s="1"/>
      <c r="DC229" s="1"/>
      <c r="DD229" s="97"/>
      <c r="DE229" s="97"/>
      <c r="DF229" s="1"/>
      <c r="DG229" s="1"/>
      <c r="DH229" s="1"/>
      <c r="DI229" s="1"/>
      <c r="DJ229" s="98"/>
      <c r="DK229" s="98"/>
      <c r="DL229" s="1"/>
    </row>
    <row r="230" spans="1:11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90"/>
      <c r="AS230" s="1"/>
      <c r="AT230" s="1"/>
      <c r="AU230" s="1"/>
      <c r="AV230" s="1"/>
      <c r="AW230" s="1"/>
      <c r="AX230" s="1"/>
      <c r="AY230" s="1"/>
      <c r="AZ230" s="1"/>
      <c r="BA230" s="1"/>
      <c r="BB230" s="1"/>
      <c r="BC230" s="97"/>
      <c r="BD230" s="97"/>
      <c r="BE230" s="1"/>
      <c r="BF230" s="1"/>
      <c r="BG230" s="1"/>
      <c r="BH230" s="1"/>
      <c r="BI230" s="1"/>
      <c r="BJ230" s="1"/>
      <c r="BK230" s="1"/>
      <c r="BL230" s="1"/>
      <c r="BM230" s="1"/>
      <c r="BN230" s="1"/>
      <c r="BO230" s="1"/>
      <c r="BP230" s="1"/>
      <c r="BQ230" s="1"/>
      <c r="BR230" s="1"/>
      <c r="BS230" s="1"/>
      <c r="BT230" s="1"/>
      <c r="BU230" s="1"/>
      <c r="BV230" s="1"/>
      <c r="BW230" s="1"/>
      <c r="BX230" s="1"/>
      <c r="BY230" s="1"/>
      <c r="BZ230" s="1"/>
      <c r="CA230" s="97"/>
      <c r="CB230" s="97"/>
      <c r="CC230" s="90"/>
      <c r="CD230" s="1"/>
      <c r="CE230" s="1"/>
      <c r="CF230" s="1"/>
      <c r="CG230" s="1"/>
      <c r="CH230" s="1"/>
      <c r="CI230" s="1"/>
      <c r="CJ230" s="97"/>
      <c r="CK230" s="97"/>
      <c r="CL230" s="97"/>
      <c r="CM230" s="97"/>
      <c r="CN230" s="97"/>
      <c r="CO230" s="1"/>
      <c r="CP230" s="1"/>
      <c r="CQ230" s="1"/>
      <c r="CR230" s="1"/>
      <c r="CS230" s="1"/>
      <c r="CT230" s="97"/>
      <c r="CU230" s="97"/>
      <c r="CV230" s="1"/>
      <c r="CW230" s="1"/>
      <c r="CX230" s="97"/>
      <c r="CY230" s="97"/>
      <c r="CZ230" s="1"/>
      <c r="DA230" s="1"/>
      <c r="DB230" s="1"/>
      <c r="DC230" s="1"/>
      <c r="DD230" s="97"/>
      <c r="DE230" s="97"/>
      <c r="DF230" s="1"/>
      <c r="DG230" s="1"/>
      <c r="DH230" s="1"/>
      <c r="DI230" s="1"/>
      <c r="DJ230" s="98"/>
      <c r="DK230" s="98"/>
      <c r="DL230" s="1"/>
    </row>
    <row r="231" spans="1:11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90"/>
      <c r="AS231" s="1"/>
      <c r="AT231" s="1"/>
      <c r="AU231" s="1"/>
      <c r="AV231" s="1"/>
      <c r="AW231" s="1"/>
      <c r="AX231" s="1"/>
      <c r="AY231" s="1"/>
      <c r="AZ231" s="1"/>
      <c r="BA231" s="1"/>
      <c r="BB231" s="1"/>
      <c r="BC231" s="97"/>
      <c r="BD231" s="97"/>
      <c r="BE231" s="1"/>
      <c r="BF231" s="1"/>
      <c r="BG231" s="1"/>
      <c r="BH231" s="1"/>
      <c r="BI231" s="1"/>
      <c r="BJ231" s="1"/>
      <c r="BK231" s="1"/>
      <c r="BL231" s="1"/>
      <c r="BM231" s="1"/>
      <c r="BN231" s="1"/>
      <c r="BO231" s="1"/>
      <c r="BP231" s="1"/>
      <c r="BQ231" s="1"/>
      <c r="BR231" s="1"/>
      <c r="BS231" s="1"/>
      <c r="BT231" s="1"/>
      <c r="BU231" s="1"/>
      <c r="BV231" s="1"/>
      <c r="BW231" s="1"/>
      <c r="BX231" s="1"/>
      <c r="BY231" s="1"/>
      <c r="BZ231" s="1"/>
      <c r="CA231" s="97"/>
      <c r="CB231" s="97"/>
      <c r="CC231" s="90"/>
      <c r="CD231" s="1"/>
      <c r="CE231" s="1"/>
      <c r="CF231" s="1"/>
      <c r="CG231" s="1"/>
      <c r="CH231" s="1"/>
      <c r="CI231" s="1"/>
      <c r="CJ231" s="97"/>
      <c r="CK231" s="97"/>
      <c r="CL231" s="97"/>
      <c r="CM231" s="97"/>
      <c r="CN231" s="97"/>
      <c r="CO231" s="1"/>
      <c r="CP231" s="1"/>
      <c r="CQ231" s="1"/>
      <c r="CR231" s="1"/>
      <c r="CS231" s="1"/>
      <c r="CT231" s="97"/>
      <c r="CU231" s="97"/>
      <c r="CV231" s="1"/>
      <c r="CW231" s="1"/>
      <c r="CX231" s="97"/>
      <c r="CY231" s="97"/>
      <c r="CZ231" s="1"/>
      <c r="DA231" s="1"/>
      <c r="DB231" s="1"/>
      <c r="DC231" s="1"/>
      <c r="DD231" s="97"/>
      <c r="DE231" s="97"/>
      <c r="DF231" s="1"/>
      <c r="DG231" s="1"/>
      <c r="DH231" s="1"/>
      <c r="DI231" s="1"/>
      <c r="DJ231" s="98"/>
      <c r="DK231" s="98"/>
      <c r="DL231" s="1"/>
    </row>
    <row r="232" spans="1:11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90"/>
      <c r="AS232" s="1"/>
      <c r="AT232" s="1"/>
      <c r="AU232" s="1"/>
      <c r="AV232" s="1"/>
      <c r="AW232" s="1"/>
      <c r="AX232" s="1"/>
      <c r="AY232" s="1"/>
      <c r="AZ232" s="1"/>
      <c r="BA232" s="1"/>
      <c r="BB232" s="1"/>
      <c r="BC232" s="97"/>
      <c r="BD232" s="97"/>
      <c r="BE232" s="1"/>
      <c r="BF232" s="1"/>
      <c r="BG232" s="1"/>
      <c r="BH232" s="1"/>
      <c r="BI232" s="1"/>
      <c r="BJ232" s="1"/>
      <c r="BK232" s="1"/>
      <c r="BL232" s="1"/>
      <c r="BM232" s="1"/>
      <c r="BN232" s="1"/>
      <c r="BO232" s="1"/>
      <c r="BP232" s="1"/>
      <c r="BQ232" s="1"/>
      <c r="BR232" s="1"/>
      <c r="BS232" s="1"/>
      <c r="BT232" s="1"/>
      <c r="BU232" s="1"/>
      <c r="BV232" s="1"/>
      <c r="BW232" s="1"/>
      <c r="BX232" s="1"/>
      <c r="BY232" s="1"/>
      <c r="BZ232" s="1"/>
      <c r="CA232" s="97"/>
      <c r="CB232" s="97"/>
      <c r="CC232" s="90"/>
      <c r="CD232" s="1"/>
      <c r="CE232" s="1"/>
      <c r="CF232" s="1"/>
      <c r="CG232" s="1"/>
      <c r="CH232" s="1"/>
      <c r="CI232" s="1"/>
      <c r="CJ232" s="97"/>
      <c r="CK232" s="97"/>
      <c r="CL232" s="97"/>
      <c r="CM232" s="97"/>
      <c r="CN232" s="97"/>
      <c r="CO232" s="1"/>
      <c r="CP232" s="1"/>
      <c r="CQ232" s="1"/>
      <c r="CR232" s="1"/>
      <c r="CS232" s="1"/>
      <c r="CT232" s="97"/>
      <c r="CU232" s="97"/>
      <c r="CV232" s="1"/>
      <c r="CW232" s="1"/>
      <c r="CX232" s="97"/>
      <c r="CY232" s="97"/>
      <c r="CZ232" s="1"/>
      <c r="DA232" s="1"/>
      <c r="DB232" s="1"/>
      <c r="DC232" s="1"/>
      <c r="DD232" s="97"/>
      <c r="DE232" s="97"/>
      <c r="DF232" s="1"/>
      <c r="DG232" s="1"/>
      <c r="DH232" s="1"/>
      <c r="DI232" s="1"/>
      <c r="DJ232" s="98"/>
      <c r="DK232" s="98"/>
      <c r="DL232" s="1"/>
    </row>
    <row r="233" spans="1:11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90"/>
      <c r="AS233" s="1"/>
      <c r="AT233" s="1"/>
      <c r="AU233" s="1"/>
      <c r="AV233" s="1"/>
      <c r="AW233" s="1"/>
      <c r="AX233" s="1"/>
      <c r="AY233" s="1"/>
      <c r="AZ233" s="1"/>
      <c r="BA233" s="1"/>
      <c r="BB233" s="1"/>
      <c r="BC233" s="97"/>
      <c r="BD233" s="97"/>
      <c r="BE233" s="1"/>
      <c r="BF233" s="1"/>
      <c r="BG233" s="1"/>
      <c r="BH233" s="1"/>
      <c r="BI233" s="1"/>
      <c r="BJ233" s="1"/>
      <c r="BK233" s="1"/>
      <c r="BL233" s="1"/>
      <c r="BM233" s="1"/>
      <c r="BN233" s="1"/>
      <c r="BO233" s="1"/>
      <c r="BP233" s="1"/>
      <c r="BQ233" s="1"/>
      <c r="BR233" s="1"/>
      <c r="BS233" s="1"/>
      <c r="BT233" s="1"/>
      <c r="BU233" s="1"/>
      <c r="BV233" s="1"/>
      <c r="BW233" s="1"/>
      <c r="BX233" s="1"/>
      <c r="BY233" s="1"/>
      <c r="BZ233" s="1"/>
      <c r="CA233" s="97"/>
      <c r="CB233" s="97"/>
      <c r="CC233" s="90"/>
      <c r="CD233" s="1"/>
      <c r="CE233" s="1"/>
      <c r="CF233" s="1"/>
      <c r="CG233" s="1"/>
      <c r="CH233" s="1"/>
      <c r="CI233" s="1"/>
      <c r="CJ233" s="97"/>
      <c r="CK233" s="97"/>
      <c r="CL233" s="97"/>
      <c r="CM233" s="97"/>
      <c r="CN233" s="97"/>
      <c r="CO233" s="1"/>
      <c r="CP233" s="1"/>
      <c r="CQ233" s="1"/>
      <c r="CR233" s="1"/>
      <c r="CS233" s="1"/>
      <c r="CT233" s="97"/>
      <c r="CU233" s="97"/>
      <c r="CV233" s="1"/>
      <c r="CW233" s="1"/>
      <c r="CX233" s="97"/>
      <c r="CY233" s="97"/>
      <c r="CZ233" s="1"/>
      <c r="DA233" s="1"/>
      <c r="DB233" s="1"/>
      <c r="DC233" s="1"/>
      <c r="DD233" s="97"/>
      <c r="DE233" s="97"/>
      <c r="DF233" s="1"/>
      <c r="DG233" s="1"/>
      <c r="DH233" s="1"/>
      <c r="DI233" s="1"/>
      <c r="DJ233" s="98"/>
      <c r="DK233" s="98"/>
      <c r="DL233" s="1"/>
    </row>
    <row r="234" spans="1:11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90"/>
      <c r="AS234" s="1"/>
      <c r="AT234" s="1"/>
      <c r="AU234" s="1"/>
      <c r="AV234" s="1"/>
      <c r="AW234" s="1"/>
      <c r="AX234" s="1"/>
      <c r="AY234" s="1"/>
      <c r="AZ234" s="1"/>
      <c r="BA234" s="1"/>
      <c r="BB234" s="1"/>
      <c r="BC234" s="97"/>
      <c r="BD234" s="97"/>
      <c r="BE234" s="1"/>
      <c r="BF234" s="1"/>
      <c r="BG234" s="1"/>
      <c r="BH234" s="1"/>
      <c r="BI234" s="1"/>
      <c r="BJ234" s="1"/>
      <c r="BK234" s="1"/>
      <c r="BL234" s="1"/>
      <c r="BM234" s="1"/>
      <c r="BN234" s="1"/>
      <c r="BO234" s="1"/>
      <c r="BP234" s="1"/>
      <c r="BQ234" s="1"/>
      <c r="BR234" s="1"/>
      <c r="BS234" s="1"/>
      <c r="BT234" s="1"/>
      <c r="BU234" s="1"/>
      <c r="BV234" s="1"/>
      <c r="BW234" s="1"/>
      <c r="BX234" s="1"/>
      <c r="BY234" s="1"/>
      <c r="BZ234" s="1"/>
      <c r="CA234" s="97"/>
      <c r="CB234" s="97"/>
      <c r="CC234" s="90"/>
      <c r="CD234" s="1"/>
      <c r="CE234" s="1"/>
      <c r="CF234" s="1"/>
      <c r="CG234" s="1"/>
      <c r="CH234" s="1"/>
      <c r="CI234" s="1"/>
      <c r="CJ234" s="97"/>
      <c r="CK234" s="97"/>
      <c r="CL234" s="97"/>
      <c r="CM234" s="97"/>
      <c r="CN234" s="97"/>
      <c r="CO234" s="1"/>
      <c r="CP234" s="1"/>
      <c r="CQ234" s="1"/>
      <c r="CR234" s="1"/>
      <c r="CS234" s="1"/>
      <c r="CT234" s="97"/>
      <c r="CU234" s="97"/>
      <c r="CV234" s="1"/>
      <c r="CW234" s="1"/>
      <c r="CX234" s="97"/>
      <c r="CY234" s="97"/>
      <c r="CZ234" s="1"/>
      <c r="DA234" s="1"/>
      <c r="DB234" s="1"/>
      <c r="DC234" s="1"/>
      <c r="DD234" s="97"/>
      <c r="DE234" s="97"/>
      <c r="DF234" s="1"/>
      <c r="DG234" s="1"/>
      <c r="DH234" s="1"/>
      <c r="DI234" s="1"/>
      <c r="DJ234" s="98"/>
      <c r="DK234" s="98"/>
      <c r="DL234" s="1"/>
    </row>
    <row r="235" spans="1:11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90"/>
      <c r="AS235" s="1"/>
      <c r="AT235" s="1"/>
      <c r="AU235" s="1"/>
      <c r="AV235" s="1"/>
      <c r="AW235" s="1"/>
      <c r="AX235" s="1"/>
      <c r="AY235" s="1"/>
      <c r="AZ235" s="1"/>
      <c r="BA235" s="1"/>
      <c r="BB235" s="1"/>
      <c r="BC235" s="97"/>
      <c r="BD235" s="97"/>
      <c r="BE235" s="1"/>
      <c r="BF235" s="1"/>
      <c r="BG235" s="1"/>
      <c r="BH235" s="1"/>
      <c r="BI235" s="1"/>
      <c r="BJ235" s="1"/>
      <c r="BK235" s="1"/>
      <c r="BL235" s="1"/>
      <c r="BM235" s="1"/>
      <c r="BN235" s="1"/>
      <c r="BO235" s="1"/>
      <c r="BP235" s="1"/>
      <c r="BQ235" s="1"/>
      <c r="BR235" s="1"/>
      <c r="BS235" s="1"/>
      <c r="BT235" s="1"/>
      <c r="BU235" s="1"/>
      <c r="BV235" s="1"/>
      <c r="BW235" s="1"/>
      <c r="BX235" s="1"/>
      <c r="BY235" s="1"/>
      <c r="BZ235" s="1"/>
      <c r="CA235" s="97"/>
      <c r="CB235" s="97"/>
      <c r="CC235" s="90"/>
      <c r="CD235" s="1"/>
      <c r="CE235" s="1"/>
      <c r="CF235" s="1"/>
      <c r="CG235" s="1"/>
      <c r="CH235" s="1"/>
      <c r="CI235" s="1"/>
      <c r="CJ235" s="97"/>
      <c r="CK235" s="97"/>
      <c r="CL235" s="97"/>
      <c r="CM235" s="97"/>
      <c r="CN235" s="97"/>
      <c r="CO235" s="1"/>
      <c r="CP235" s="1"/>
      <c r="CQ235" s="1"/>
      <c r="CR235" s="1"/>
      <c r="CS235" s="1"/>
      <c r="CT235" s="97"/>
      <c r="CU235" s="97"/>
      <c r="CV235" s="1"/>
      <c r="CW235" s="1"/>
      <c r="CX235" s="97"/>
      <c r="CY235" s="97"/>
      <c r="CZ235" s="1"/>
      <c r="DA235" s="1"/>
      <c r="DB235" s="1"/>
      <c r="DC235" s="1"/>
      <c r="DD235" s="97"/>
      <c r="DE235" s="97"/>
      <c r="DF235" s="1"/>
      <c r="DG235" s="1"/>
      <c r="DH235" s="1"/>
      <c r="DI235" s="1"/>
      <c r="DJ235" s="98"/>
      <c r="DK235" s="98"/>
      <c r="DL235" s="1"/>
    </row>
    <row r="236" spans="1:11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90"/>
      <c r="AS236" s="1"/>
      <c r="AT236" s="1"/>
      <c r="AU236" s="1"/>
      <c r="AV236" s="1"/>
      <c r="AW236" s="1"/>
      <c r="AX236" s="1"/>
      <c r="AY236" s="1"/>
      <c r="AZ236" s="1"/>
      <c r="BA236" s="1"/>
      <c r="BB236" s="1"/>
      <c r="BC236" s="97"/>
      <c r="BD236" s="97"/>
      <c r="BE236" s="1"/>
      <c r="BF236" s="1"/>
      <c r="BG236" s="1"/>
      <c r="BH236" s="1"/>
      <c r="BI236" s="1"/>
      <c r="BJ236" s="1"/>
      <c r="BK236" s="1"/>
      <c r="BL236" s="1"/>
      <c r="BM236" s="1"/>
      <c r="BN236" s="1"/>
      <c r="BO236" s="1"/>
      <c r="BP236" s="1"/>
      <c r="BQ236" s="1"/>
      <c r="BR236" s="1"/>
      <c r="BS236" s="1"/>
      <c r="BT236" s="1"/>
      <c r="BU236" s="1"/>
      <c r="BV236" s="1"/>
      <c r="BW236" s="1"/>
      <c r="BX236" s="1"/>
      <c r="BY236" s="1"/>
      <c r="BZ236" s="1"/>
      <c r="CA236" s="97"/>
      <c r="CB236" s="97"/>
      <c r="CC236" s="90"/>
      <c r="CD236" s="1"/>
      <c r="CE236" s="1"/>
      <c r="CF236" s="1"/>
      <c r="CG236" s="1"/>
      <c r="CH236" s="1"/>
      <c r="CI236" s="1"/>
      <c r="CJ236" s="97"/>
      <c r="CK236" s="97"/>
      <c r="CL236" s="97"/>
      <c r="CM236" s="97"/>
      <c r="CN236" s="97"/>
      <c r="CO236" s="1"/>
      <c r="CP236" s="1"/>
      <c r="CQ236" s="1"/>
      <c r="CR236" s="1"/>
      <c r="CS236" s="1"/>
      <c r="CT236" s="97"/>
      <c r="CU236" s="97"/>
      <c r="CV236" s="1"/>
      <c r="CW236" s="1"/>
      <c r="CX236" s="97"/>
      <c r="CY236" s="97"/>
      <c r="CZ236" s="1"/>
      <c r="DA236" s="1"/>
      <c r="DB236" s="1"/>
      <c r="DC236" s="1"/>
      <c r="DD236" s="97"/>
      <c r="DE236" s="97"/>
      <c r="DF236" s="1"/>
      <c r="DG236" s="1"/>
      <c r="DH236" s="1"/>
      <c r="DI236" s="1"/>
      <c r="DJ236" s="98"/>
      <c r="DK236" s="98"/>
      <c r="DL236" s="1"/>
    </row>
    <row r="237" spans="1:11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90"/>
      <c r="AS237" s="1"/>
      <c r="AT237" s="1"/>
      <c r="AU237" s="1"/>
      <c r="AV237" s="1"/>
      <c r="AW237" s="1"/>
      <c r="AX237" s="1"/>
      <c r="AY237" s="1"/>
      <c r="AZ237" s="1"/>
      <c r="BA237" s="1"/>
      <c r="BB237" s="1"/>
      <c r="BC237" s="97"/>
      <c r="BD237" s="97"/>
      <c r="BE237" s="1"/>
      <c r="BF237" s="1"/>
      <c r="BG237" s="1"/>
      <c r="BH237" s="1"/>
      <c r="BI237" s="1"/>
      <c r="BJ237" s="1"/>
      <c r="BK237" s="1"/>
      <c r="BL237" s="1"/>
      <c r="BM237" s="1"/>
      <c r="BN237" s="1"/>
      <c r="BO237" s="1"/>
      <c r="BP237" s="1"/>
      <c r="BQ237" s="1"/>
      <c r="BR237" s="1"/>
      <c r="BS237" s="1"/>
      <c r="BT237" s="1"/>
      <c r="BU237" s="1"/>
      <c r="BV237" s="1"/>
      <c r="BW237" s="1"/>
      <c r="BX237" s="1"/>
      <c r="BY237" s="1"/>
      <c r="BZ237" s="1"/>
      <c r="CA237" s="97"/>
      <c r="CB237" s="97"/>
      <c r="CC237" s="90"/>
      <c r="CD237" s="1"/>
      <c r="CE237" s="1"/>
      <c r="CF237" s="1"/>
      <c r="CG237" s="1"/>
      <c r="CH237" s="1"/>
      <c r="CI237" s="1"/>
      <c r="CJ237" s="97"/>
      <c r="CK237" s="97"/>
      <c r="CL237" s="97"/>
      <c r="CM237" s="97"/>
      <c r="CN237" s="97"/>
      <c r="CO237" s="1"/>
      <c r="CP237" s="1"/>
      <c r="CQ237" s="1"/>
      <c r="CR237" s="1"/>
      <c r="CS237" s="1"/>
      <c r="CT237" s="97"/>
      <c r="CU237" s="97"/>
      <c r="CV237" s="1"/>
      <c r="CW237" s="1"/>
      <c r="CX237" s="97"/>
      <c r="CY237" s="97"/>
      <c r="CZ237" s="1"/>
      <c r="DA237" s="1"/>
      <c r="DB237" s="1"/>
      <c r="DC237" s="1"/>
      <c r="DD237" s="97"/>
      <c r="DE237" s="97"/>
      <c r="DF237" s="1"/>
      <c r="DG237" s="1"/>
      <c r="DH237" s="1"/>
      <c r="DI237" s="1"/>
      <c r="DJ237" s="98"/>
      <c r="DK237" s="98"/>
      <c r="DL237" s="1"/>
    </row>
    <row r="238" spans="1:11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90"/>
      <c r="AS238" s="1"/>
      <c r="AT238" s="1"/>
      <c r="AU238" s="1"/>
      <c r="AV238" s="1"/>
      <c r="AW238" s="1"/>
      <c r="AX238" s="1"/>
      <c r="AY238" s="1"/>
      <c r="AZ238" s="1"/>
      <c r="BA238" s="1"/>
      <c r="BB238" s="1"/>
      <c r="BC238" s="97"/>
      <c r="BD238" s="97"/>
      <c r="BE238" s="1"/>
      <c r="BF238" s="1"/>
      <c r="BG238" s="1"/>
      <c r="BH238" s="1"/>
      <c r="BI238" s="1"/>
      <c r="BJ238" s="1"/>
      <c r="BK238" s="1"/>
      <c r="BL238" s="1"/>
      <c r="BM238" s="1"/>
      <c r="BN238" s="1"/>
      <c r="BO238" s="1"/>
      <c r="BP238" s="1"/>
      <c r="BQ238" s="1"/>
      <c r="BR238" s="1"/>
      <c r="BS238" s="1"/>
      <c r="BT238" s="1"/>
      <c r="BU238" s="1"/>
      <c r="BV238" s="1"/>
      <c r="BW238" s="1"/>
      <c r="BX238" s="1"/>
      <c r="BY238" s="1"/>
      <c r="BZ238" s="1"/>
      <c r="CA238" s="97"/>
      <c r="CB238" s="97"/>
      <c r="CC238" s="90"/>
      <c r="CD238" s="1"/>
      <c r="CE238" s="1"/>
      <c r="CF238" s="1"/>
      <c r="CG238" s="1"/>
      <c r="CH238" s="1"/>
      <c r="CI238" s="1"/>
      <c r="CJ238" s="97"/>
      <c r="CK238" s="97"/>
      <c r="CL238" s="97"/>
      <c r="CM238" s="97"/>
      <c r="CN238" s="97"/>
      <c r="CO238" s="1"/>
      <c r="CP238" s="1"/>
      <c r="CQ238" s="1"/>
      <c r="CR238" s="1"/>
      <c r="CS238" s="1"/>
      <c r="CT238" s="97"/>
      <c r="CU238" s="97"/>
      <c r="CV238" s="1"/>
      <c r="CW238" s="1"/>
      <c r="CX238" s="97"/>
      <c r="CY238" s="97"/>
      <c r="CZ238" s="1"/>
      <c r="DA238" s="1"/>
      <c r="DB238" s="1"/>
      <c r="DC238" s="1"/>
      <c r="DD238" s="97"/>
      <c r="DE238" s="97"/>
      <c r="DF238" s="1"/>
      <c r="DG238" s="1"/>
      <c r="DH238" s="1"/>
      <c r="DI238" s="1"/>
      <c r="DJ238" s="98"/>
      <c r="DK238" s="98"/>
      <c r="DL238" s="1"/>
    </row>
    <row r="239" spans="1:11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90"/>
      <c r="AS239" s="1"/>
      <c r="AT239" s="1"/>
      <c r="AU239" s="1"/>
      <c r="AV239" s="1"/>
      <c r="AW239" s="1"/>
      <c r="AX239" s="1"/>
      <c r="AY239" s="1"/>
      <c r="AZ239" s="1"/>
      <c r="BA239" s="1"/>
      <c r="BB239" s="1"/>
      <c r="BC239" s="97"/>
      <c r="BD239" s="97"/>
      <c r="BE239" s="1"/>
      <c r="BF239" s="1"/>
      <c r="BG239" s="1"/>
      <c r="BH239" s="1"/>
      <c r="BI239" s="1"/>
      <c r="BJ239" s="1"/>
      <c r="BK239" s="1"/>
      <c r="BL239" s="1"/>
      <c r="BM239" s="1"/>
      <c r="BN239" s="1"/>
      <c r="BO239" s="1"/>
      <c r="BP239" s="1"/>
      <c r="BQ239" s="1"/>
      <c r="BR239" s="1"/>
      <c r="BS239" s="1"/>
      <c r="BT239" s="1"/>
      <c r="BU239" s="1"/>
      <c r="BV239" s="1"/>
      <c r="BW239" s="1"/>
      <c r="BX239" s="1"/>
      <c r="BY239" s="1"/>
      <c r="BZ239" s="1"/>
      <c r="CA239" s="97"/>
      <c r="CB239" s="97"/>
      <c r="CC239" s="90"/>
      <c r="CD239" s="1"/>
      <c r="CE239" s="1"/>
      <c r="CF239" s="1"/>
      <c r="CG239" s="1"/>
      <c r="CH239" s="1"/>
      <c r="CI239" s="1"/>
      <c r="CJ239" s="97"/>
      <c r="CK239" s="97"/>
      <c r="CL239" s="97"/>
      <c r="CM239" s="97"/>
      <c r="CN239" s="97"/>
      <c r="CO239" s="1"/>
      <c r="CP239" s="1"/>
      <c r="CQ239" s="1"/>
      <c r="CR239" s="1"/>
      <c r="CS239" s="1"/>
      <c r="CT239" s="97"/>
      <c r="CU239" s="97"/>
      <c r="CV239" s="1"/>
      <c r="CW239" s="1"/>
      <c r="CX239" s="97"/>
      <c r="CY239" s="97"/>
      <c r="CZ239" s="1"/>
      <c r="DA239" s="1"/>
      <c r="DB239" s="1"/>
      <c r="DC239" s="1"/>
      <c r="DD239" s="97"/>
      <c r="DE239" s="97"/>
      <c r="DF239" s="1"/>
      <c r="DG239" s="1"/>
      <c r="DH239" s="1"/>
      <c r="DI239" s="1"/>
      <c r="DJ239" s="98"/>
      <c r="DK239" s="98"/>
      <c r="DL239" s="1"/>
    </row>
    <row r="240" spans="1:11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90"/>
      <c r="AS240" s="1"/>
      <c r="AT240" s="1"/>
      <c r="AU240" s="1"/>
      <c r="AV240" s="1"/>
      <c r="AW240" s="1"/>
      <c r="AX240" s="1"/>
      <c r="AY240" s="1"/>
      <c r="AZ240" s="1"/>
      <c r="BA240" s="1"/>
      <c r="BB240" s="1"/>
      <c r="BC240" s="97"/>
      <c r="BD240" s="97"/>
      <c r="BE240" s="1"/>
      <c r="BF240" s="1"/>
      <c r="BG240" s="1"/>
      <c r="BH240" s="1"/>
      <c r="BI240" s="1"/>
      <c r="BJ240" s="1"/>
      <c r="BK240" s="1"/>
      <c r="BL240" s="1"/>
      <c r="BM240" s="1"/>
      <c r="BN240" s="1"/>
      <c r="BO240" s="1"/>
      <c r="BP240" s="1"/>
      <c r="BQ240" s="1"/>
      <c r="BR240" s="1"/>
      <c r="BS240" s="1"/>
      <c r="BT240" s="1"/>
      <c r="BU240" s="1"/>
      <c r="BV240" s="1"/>
      <c r="BW240" s="1"/>
      <c r="BX240" s="1"/>
      <c r="BY240" s="1"/>
      <c r="BZ240" s="1"/>
      <c r="CA240" s="97"/>
      <c r="CB240" s="97"/>
      <c r="CC240" s="90"/>
      <c r="CD240" s="1"/>
      <c r="CE240" s="1"/>
      <c r="CF240" s="1"/>
      <c r="CG240" s="1"/>
      <c r="CH240" s="1"/>
      <c r="CI240" s="1"/>
      <c r="CJ240" s="97"/>
      <c r="CK240" s="97"/>
      <c r="CL240" s="97"/>
      <c r="CM240" s="97"/>
      <c r="CN240" s="97"/>
      <c r="CO240" s="1"/>
      <c r="CP240" s="1"/>
      <c r="CQ240" s="1"/>
      <c r="CR240" s="1"/>
      <c r="CS240" s="1"/>
      <c r="CT240" s="97"/>
      <c r="CU240" s="97"/>
      <c r="CV240" s="1"/>
      <c r="CW240" s="1"/>
      <c r="CX240" s="97"/>
      <c r="CY240" s="97"/>
      <c r="CZ240" s="1"/>
      <c r="DA240" s="1"/>
      <c r="DB240" s="1"/>
      <c r="DC240" s="1"/>
      <c r="DD240" s="97"/>
      <c r="DE240" s="97"/>
      <c r="DF240" s="1"/>
      <c r="DG240" s="1"/>
      <c r="DH240" s="1"/>
      <c r="DI240" s="1"/>
      <c r="DJ240" s="98"/>
      <c r="DK240" s="98"/>
      <c r="DL240" s="1"/>
    </row>
    <row r="241" spans="1:11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90"/>
      <c r="AS241" s="1"/>
      <c r="AT241" s="1"/>
      <c r="AU241" s="1"/>
      <c r="AV241" s="1"/>
      <c r="AW241" s="1"/>
      <c r="AX241" s="1"/>
      <c r="AY241" s="1"/>
      <c r="AZ241" s="1"/>
      <c r="BA241" s="1"/>
      <c r="BB241" s="1"/>
      <c r="BC241" s="97"/>
      <c r="BD241" s="97"/>
      <c r="BE241" s="1"/>
      <c r="BF241" s="1"/>
      <c r="BG241" s="1"/>
      <c r="BH241" s="1"/>
      <c r="BI241" s="1"/>
      <c r="BJ241" s="1"/>
      <c r="BK241" s="1"/>
      <c r="BL241" s="1"/>
      <c r="BM241" s="1"/>
      <c r="BN241" s="1"/>
      <c r="BO241" s="1"/>
      <c r="BP241" s="1"/>
      <c r="BQ241" s="1"/>
      <c r="BR241" s="1"/>
      <c r="BS241" s="1"/>
      <c r="BT241" s="1"/>
      <c r="BU241" s="1"/>
      <c r="BV241" s="1"/>
      <c r="BW241" s="1"/>
      <c r="BX241" s="1"/>
      <c r="BY241" s="1"/>
      <c r="BZ241" s="1"/>
      <c r="CA241" s="97"/>
      <c r="CB241" s="97"/>
      <c r="CC241" s="90"/>
      <c r="CD241" s="1"/>
      <c r="CE241" s="1"/>
      <c r="CF241" s="1"/>
      <c r="CG241" s="1"/>
      <c r="CH241" s="1"/>
      <c r="CI241" s="1"/>
      <c r="CJ241" s="97"/>
      <c r="CK241" s="97"/>
      <c r="CL241" s="97"/>
      <c r="CM241" s="97"/>
      <c r="CN241" s="97"/>
      <c r="CO241" s="1"/>
      <c r="CP241" s="1"/>
      <c r="CQ241" s="1"/>
      <c r="CR241" s="1"/>
      <c r="CS241" s="1"/>
      <c r="CT241" s="97"/>
      <c r="CU241" s="97"/>
      <c r="CV241" s="1"/>
      <c r="CW241" s="1"/>
      <c r="CX241" s="97"/>
      <c r="CY241" s="97"/>
      <c r="CZ241" s="1"/>
      <c r="DA241" s="1"/>
      <c r="DB241" s="1"/>
      <c r="DC241" s="1"/>
      <c r="DD241" s="97"/>
      <c r="DE241" s="97"/>
      <c r="DF241" s="1"/>
      <c r="DG241" s="1"/>
      <c r="DH241" s="1"/>
      <c r="DI241" s="1"/>
      <c r="DJ241" s="98"/>
      <c r="DK241" s="98"/>
      <c r="DL241" s="1"/>
    </row>
    <row r="242" spans="1:116" ht="12.75" customHeight="1" x14ac:dyDescent="0.2">
      <c r="A242" s="1"/>
      <c r="B242" s="1"/>
      <c r="C242" s="1"/>
      <c r="D242" s="1"/>
      <c r="E242" s="1"/>
      <c r="F242" s="1"/>
      <c r="G242" s="1"/>
      <c r="H242" s="1">
        <f>COUNTIF(A2:A5,"*")</f>
        <v>1</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90"/>
      <c r="AS242" s="1"/>
      <c r="AT242" s="1"/>
      <c r="AU242" s="1"/>
      <c r="AV242" s="1"/>
      <c r="AW242" s="1"/>
      <c r="AX242" s="1"/>
      <c r="AY242" s="1"/>
      <c r="AZ242" s="1"/>
      <c r="BA242" s="1"/>
      <c r="BB242" s="1"/>
      <c r="BC242" s="97"/>
      <c r="BD242" s="97"/>
      <c r="BE242" s="1"/>
      <c r="BF242" s="1"/>
      <c r="BG242" s="1"/>
      <c r="BH242" s="1"/>
      <c r="BI242" s="1"/>
      <c r="BJ242" s="1"/>
      <c r="BK242" s="1"/>
      <c r="BL242" s="1"/>
      <c r="BM242" s="1"/>
      <c r="BN242" s="1"/>
      <c r="BO242" s="1"/>
      <c r="BP242" s="1"/>
      <c r="BQ242" s="1"/>
      <c r="BR242" s="1"/>
      <c r="BS242" s="1"/>
      <c r="BT242" s="1"/>
      <c r="BU242" s="1"/>
      <c r="BV242" s="1"/>
      <c r="BW242" s="1"/>
      <c r="BX242" s="1"/>
      <c r="BY242" s="1"/>
      <c r="BZ242" s="1"/>
      <c r="CA242" s="97"/>
      <c r="CB242" s="97"/>
      <c r="CC242" s="90"/>
      <c r="CD242" s="1"/>
      <c r="CE242" s="1"/>
      <c r="CF242" s="1"/>
      <c r="CG242" s="1"/>
      <c r="CH242" s="1"/>
      <c r="CI242" s="1"/>
      <c r="CJ242" s="97"/>
      <c r="CK242" s="97"/>
      <c r="CL242" s="97"/>
      <c r="CM242" s="97"/>
      <c r="CN242" s="97"/>
      <c r="CO242" s="1"/>
      <c r="CP242" s="1"/>
      <c r="CQ242" s="1"/>
      <c r="CR242" s="1"/>
      <c r="CS242" s="1"/>
      <c r="CT242" s="97"/>
      <c r="CU242" s="97"/>
      <c r="CV242" s="1"/>
      <c r="CW242" s="1"/>
      <c r="CX242" s="97"/>
      <c r="CY242" s="97"/>
      <c r="CZ242" s="1"/>
      <c r="DA242" s="1"/>
      <c r="DB242" s="1"/>
      <c r="DC242" s="1"/>
      <c r="DD242" s="97"/>
      <c r="DE242" s="97"/>
      <c r="DF242" s="1"/>
      <c r="DG242" s="1"/>
      <c r="DH242" s="1"/>
      <c r="DI242" s="1"/>
      <c r="DJ242" s="98"/>
      <c r="DK242" s="98"/>
      <c r="DL242" s="1"/>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2"/>
  <sheetViews>
    <sheetView zoomScale="70" zoomScaleNormal="70" workbookViewId="0">
      <pane xSplit="7" ySplit="2" topLeftCell="AR36" activePane="bottomRight" state="frozen"/>
      <selection pane="topRight" activeCell="AR1" sqref="AR1"/>
      <selection pane="bottomLeft" activeCell="A36" sqref="A36"/>
      <selection pane="bottomRight" activeCell="AZ97" activeCellId="1" sqref="A1:XFD1 AZ97"/>
    </sheetView>
  </sheetViews>
  <sheetFormatPr baseColWidth="10" defaultColWidth="9.140625" defaultRowHeight="12.75" x14ac:dyDescent="0.2"/>
  <cols>
    <col min="1" max="1" width="9" style="82" customWidth="1"/>
    <col min="2" max="2" width="33.7109375" style="82" customWidth="1"/>
    <col min="3" max="3" width="19.28515625" style="82" customWidth="1"/>
    <col min="4" max="6" width="9" style="82" customWidth="1"/>
    <col min="7" max="7" width="15.28515625" style="82" customWidth="1"/>
    <col min="8" max="8" width="12.85546875" style="82" customWidth="1"/>
    <col min="9" max="9" width="11.42578125" style="82" customWidth="1"/>
    <col min="10" max="10" width="18.85546875" style="82" customWidth="1"/>
    <col min="11" max="11" width="4.28515625" style="82" customWidth="1"/>
    <col min="12" max="12" width="7.85546875" style="82" customWidth="1"/>
    <col min="13" max="13" width="11.42578125" style="82" customWidth="1"/>
    <col min="14" max="14" width="21.42578125" style="82" customWidth="1"/>
    <col min="15" max="15" width="4.28515625" style="82" customWidth="1"/>
    <col min="16" max="16" width="8" style="82" customWidth="1"/>
    <col min="17" max="17" width="11.42578125" style="82" customWidth="1"/>
    <col min="18" max="18" width="16.5703125" style="82" customWidth="1"/>
    <col min="19" max="19" width="4.28515625" style="82" customWidth="1"/>
    <col min="20" max="20" width="5.7109375" style="82" customWidth="1"/>
    <col min="21" max="21" width="11.42578125" style="82" customWidth="1"/>
    <col min="22" max="22" width="19.42578125" style="82" customWidth="1"/>
    <col min="23" max="23" width="4.28515625" style="82" customWidth="1"/>
    <col min="24" max="24" width="5.7109375" style="82" customWidth="1"/>
    <col min="25" max="25" width="11.42578125" style="82" customWidth="1"/>
    <col min="26" max="26" width="20.7109375" style="82" customWidth="1"/>
    <col min="27" max="27" width="4.28515625" style="82" customWidth="1"/>
    <col min="28" max="28" width="5.7109375" style="82" customWidth="1"/>
    <col min="29" max="29" width="11.42578125" style="82" customWidth="1"/>
    <col min="30" max="30" width="23.28515625" style="82" customWidth="1"/>
    <col min="31" max="31" width="4.28515625" style="82" customWidth="1"/>
    <col min="32" max="32" width="5.7109375" style="82" customWidth="1"/>
    <col min="33" max="33" width="11.42578125" style="82" customWidth="1"/>
    <col min="34" max="34" width="23.28515625" style="82" customWidth="1"/>
    <col min="35" max="35" width="4.28515625" style="82" customWidth="1"/>
    <col min="36" max="36" width="5.7109375" style="82" customWidth="1"/>
    <col min="37" max="37" width="11.42578125" style="82" customWidth="1"/>
    <col min="38" max="38" width="20.28515625" style="82" customWidth="1"/>
    <col min="39" max="39" width="4.28515625" style="82" customWidth="1"/>
    <col min="40" max="40" width="5.7109375" style="82" customWidth="1"/>
    <col min="41" max="41" width="11.42578125" style="82" customWidth="1"/>
    <col min="42" max="42" width="22.5703125" style="82" customWidth="1"/>
    <col min="43" max="43" width="4.28515625" style="82" customWidth="1"/>
    <col min="44" max="44" width="4.7109375" style="82" customWidth="1"/>
    <col min="45" max="45" width="11.42578125" style="82" customWidth="1"/>
    <col min="46" max="46" width="21.85546875" style="82" customWidth="1"/>
    <col min="47" max="47" width="4.28515625" style="82" customWidth="1"/>
    <col min="48" max="48" width="5.7109375" style="82" customWidth="1"/>
    <col min="49" max="49" width="11.42578125" style="82" customWidth="1"/>
    <col min="50" max="50" width="23" style="82" customWidth="1"/>
    <col min="51" max="51" width="4.28515625" style="82" customWidth="1"/>
    <col min="52" max="52" width="5.7109375" style="82" customWidth="1"/>
    <col min="53" max="53" width="11.42578125" style="82" customWidth="1"/>
    <col min="54" max="54" width="21.7109375" style="82" customWidth="1"/>
    <col min="55" max="55" width="4.28515625" style="82" customWidth="1"/>
    <col min="56" max="56" width="5.7109375" style="82" customWidth="1"/>
    <col min="57" max="57" width="11.42578125" style="82" customWidth="1"/>
    <col min="58" max="58" width="20" style="82" customWidth="1"/>
    <col min="59" max="59" width="4.28515625" style="82" customWidth="1"/>
    <col min="60" max="60" width="5.7109375" style="82" customWidth="1"/>
    <col min="61" max="61" width="11.42578125" style="82" customWidth="1"/>
    <col min="62" max="62" width="18.28515625" style="82" customWidth="1"/>
    <col min="63" max="63" width="4.28515625" style="82" customWidth="1"/>
    <col min="64" max="64" width="5.7109375" style="82" customWidth="1"/>
    <col min="65" max="65" width="11.42578125" style="82" customWidth="1"/>
    <col min="66" max="66" width="21.5703125" style="82" customWidth="1"/>
    <col min="67" max="67" width="4.28515625" style="82" customWidth="1"/>
    <col min="68" max="68" width="5.7109375" style="82" customWidth="1"/>
    <col min="69" max="69" width="11.42578125" style="82" customWidth="1"/>
    <col min="70" max="70" width="20.28515625" style="82" customWidth="1"/>
    <col min="71" max="71" width="4.28515625" style="82" customWidth="1"/>
    <col min="72" max="72" width="5.7109375" style="82" customWidth="1"/>
    <col min="73" max="73" width="11.42578125" style="82" customWidth="1"/>
    <col min="74" max="74" width="20.7109375" style="82" customWidth="1"/>
    <col min="75" max="75" width="4.28515625" style="82" customWidth="1"/>
    <col min="76" max="76" width="5.7109375" style="82" customWidth="1"/>
    <col min="77" max="77" width="11.42578125" style="82" customWidth="1"/>
    <col min="78" max="78" width="21.42578125" style="82" customWidth="1"/>
    <col min="79" max="79" width="4.28515625" style="82" customWidth="1"/>
    <col min="80" max="80" width="2.140625" style="82" customWidth="1"/>
    <col min="81" max="81" width="18.5703125" style="82" customWidth="1"/>
    <col min="82" max="82" width="3.42578125" style="82" customWidth="1"/>
    <col min="83" max="83" width="16.5703125" style="82" customWidth="1"/>
    <col min="84" max="84" width="3.42578125" style="82" customWidth="1"/>
    <col min="85" max="85" width="18.28515625" style="82" customWidth="1"/>
    <col min="86" max="86" width="3.42578125" style="82" customWidth="1"/>
    <col min="87" max="87" width="21.28515625" style="82" customWidth="1"/>
    <col min="88" max="88" width="3.42578125" style="82" customWidth="1"/>
    <col min="89" max="89" width="18.28515625" style="82" customWidth="1"/>
    <col min="90" max="90" width="3.42578125" style="82" customWidth="1"/>
    <col min="91" max="91" width="21" style="82" customWidth="1"/>
    <col min="92" max="92" width="3.42578125" style="82" customWidth="1"/>
    <col min="93" max="93" width="20.85546875" style="82" customWidth="1"/>
    <col min="94" max="94" width="3.42578125" style="82" customWidth="1"/>
    <col min="95" max="95" width="18.85546875" style="82" customWidth="1"/>
    <col min="96" max="96" width="3.140625" style="82" customWidth="1"/>
    <col min="97" max="97" width="20.28515625" style="82" customWidth="1"/>
    <col min="98" max="98" width="3.42578125" style="82" customWidth="1"/>
    <col min="99" max="99" width="20.42578125" style="82" customWidth="1"/>
    <col min="100" max="100" width="3.42578125" style="82" customWidth="1"/>
    <col min="101" max="101" width="16.85546875" style="82" customWidth="1"/>
    <col min="102" max="102" width="3.42578125" style="82" customWidth="1"/>
    <col min="103" max="103" width="18.140625" style="82" customWidth="1"/>
    <col min="104" max="104" width="3.42578125" style="82" customWidth="1"/>
    <col min="105" max="105" width="18.140625" style="82" customWidth="1"/>
    <col min="106" max="106" width="3.42578125" style="82" customWidth="1"/>
    <col min="107" max="107" width="21.7109375" style="82" customWidth="1"/>
    <col min="108" max="108" width="3.42578125" style="82" customWidth="1"/>
    <col min="109" max="109" width="19.140625" style="82" customWidth="1"/>
    <col min="110" max="110" width="3.42578125" style="82" customWidth="1"/>
    <col min="111" max="111" width="17.140625" style="82" customWidth="1"/>
    <col min="112" max="112" width="3.42578125" style="82" customWidth="1"/>
    <col min="113" max="113" width="18.42578125" style="82" customWidth="1"/>
    <col min="114" max="114" width="3.42578125" style="82" customWidth="1"/>
    <col min="115" max="115" width="18.140625" style="82" customWidth="1"/>
    <col min="116" max="116" width="3.42578125" style="82" customWidth="1"/>
    <col min="117" max="117" width="2" style="82" customWidth="1"/>
    <col min="118" max="118" width="20.140625" style="82" customWidth="1"/>
    <col min="119" max="119" width="3.42578125" style="82" customWidth="1"/>
    <col min="120" max="120" width="17.28515625" style="82" customWidth="1"/>
    <col min="121" max="121" width="3.42578125" style="82" customWidth="1"/>
    <col min="122" max="122" width="19.85546875" style="82" customWidth="1"/>
    <col min="123" max="123" width="3.42578125" style="82" customWidth="1"/>
    <col min="124" max="124" width="20.85546875" style="82" customWidth="1"/>
    <col min="125" max="125" width="6.140625" style="82" customWidth="1"/>
    <col min="126" max="126" width="19.140625" style="82" customWidth="1"/>
    <col min="127" max="127" width="3.42578125" style="82" customWidth="1"/>
    <col min="128" max="128" width="20.5703125" style="82" customWidth="1"/>
    <col min="129" max="129" width="3.42578125" style="82" customWidth="1"/>
    <col min="130" max="130" width="20.42578125" style="82" customWidth="1"/>
    <col min="131" max="131" width="3.42578125" style="82" customWidth="1"/>
    <col min="132" max="132" width="21.42578125" style="82" customWidth="1"/>
    <col min="133" max="133" width="3.42578125" style="82" customWidth="1"/>
    <col min="134" max="134" width="21.5703125" style="82" customWidth="1"/>
    <col min="135" max="135" width="3.42578125" style="82" customWidth="1"/>
    <col min="136" max="136" width="20" style="82" customWidth="1"/>
    <col min="137" max="137" width="3.42578125" style="82" customWidth="1"/>
    <col min="138" max="138" width="19.7109375" style="82" customWidth="1"/>
    <col min="139" max="139" width="3.42578125" style="82" customWidth="1"/>
    <col min="140" max="140" width="20.85546875" style="82" customWidth="1"/>
    <col min="141" max="141" width="3.42578125" style="82" customWidth="1"/>
    <col min="142" max="142" width="22.42578125" style="82" customWidth="1"/>
    <col min="143" max="143" width="3.42578125" style="82" customWidth="1"/>
    <col min="144" max="144" width="22.42578125" style="82" customWidth="1"/>
    <col min="145" max="145" width="3.42578125" style="82" customWidth="1"/>
    <col min="146" max="146" width="21" style="82" customWidth="1"/>
    <col min="147" max="147" width="3.42578125" style="82" customWidth="1"/>
    <col min="148" max="148" width="26.140625" style="82" customWidth="1"/>
    <col min="149" max="149" width="3.42578125" style="82" customWidth="1"/>
    <col min="150" max="150" width="21.140625" style="82" customWidth="1"/>
    <col min="151" max="151" width="3.42578125" style="82" customWidth="1"/>
    <col min="152" max="152" width="22" style="82" customWidth="1"/>
    <col min="153" max="153" width="3.42578125" style="82" customWidth="1"/>
    <col min="154" max="1025" width="14.140625" style="82" customWidth="1"/>
  </cols>
  <sheetData>
    <row r="1" spans="1:153" ht="12.75" customHeight="1" x14ac:dyDescent="0.2">
      <c r="A1" s="1"/>
      <c r="B1" s="1"/>
      <c r="C1" s="1"/>
      <c r="D1" s="1"/>
      <c r="E1" s="1"/>
      <c r="F1" s="1"/>
      <c r="G1" s="1"/>
      <c r="H1" s="205" t="s">
        <v>6819</v>
      </c>
      <c r="I1" s="205"/>
      <c r="J1" s="205"/>
      <c r="K1" s="204" t="s">
        <v>6819</v>
      </c>
      <c r="L1" s="204"/>
      <c r="M1" s="204"/>
      <c r="N1" s="204"/>
      <c r="O1" s="204"/>
      <c r="P1" s="204" t="s">
        <v>6819</v>
      </c>
      <c r="Q1" s="204"/>
      <c r="R1" s="204"/>
      <c r="S1" s="204"/>
      <c r="T1" s="204" t="s">
        <v>6819</v>
      </c>
      <c r="U1" s="204"/>
      <c r="V1" s="204"/>
      <c r="W1" s="204"/>
      <c r="X1" s="204" t="s">
        <v>6819</v>
      </c>
      <c r="Y1" s="204"/>
      <c r="Z1" s="204"/>
      <c r="AA1" s="204"/>
      <c r="AB1" s="204" t="s">
        <v>6819</v>
      </c>
      <c r="AC1" s="204"/>
      <c r="AD1" s="204"/>
      <c r="AE1" s="204"/>
      <c r="AF1" s="204" t="s">
        <v>6819</v>
      </c>
      <c r="AG1" s="204"/>
      <c r="AH1" s="204"/>
      <c r="AI1" s="204"/>
      <c r="AJ1" s="204" t="s">
        <v>6819</v>
      </c>
      <c r="AK1" s="204"/>
      <c r="AL1" s="204"/>
      <c r="AM1" s="204"/>
      <c r="AN1" s="204" t="s">
        <v>6819</v>
      </c>
      <c r="AO1" s="204"/>
      <c r="AP1" s="204"/>
      <c r="AQ1" s="204"/>
      <c r="AR1" s="204" t="s">
        <v>6819</v>
      </c>
      <c r="AS1" s="204"/>
      <c r="AT1" s="204"/>
      <c r="AU1" s="204"/>
      <c r="AV1" s="204" t="s">
        <v>6819</v>
      </c>
      <c r="AW1" s="204"/>
      <c r="AX1" s="204"/>
      <c r="AY1" s="204"/>
      <c r="AZ1" s="204" t="s">
        <v>6819</v>
      </c>
      <c r="BA1" s="204"/>
      <c r="BB1" s="204"/>
      <c r="BC1" s="204"/>
      <c r="BD1" s="204" t="s">
        <v>6819</v>
      </c>
      <c r="BE1" s="204"/>
      <c r="BF1" s="204"/>
      <c r="BG1" s="204"/>
      <c r="BH1" s="204" t="s">
        <v>6819</v>
      </c>
      <c r="BI1" s="204"/>
      <c r="BJ1" s="204"/>
      <c r="BK1" s="204"/>
      <c r="BL1" s="204" t="s">
        <v>6819</v>
      </c>
      <c r="BM1" s="204"/>
      <c r="BN1" s="204"/>
      <c r="BO1" s="204"/>
      <c r="BP1" s="204" t="s">
        <v>6819</v>
      </c>
      <c r="BQ1" s="204"/>
      <c r="BR1" s="204"/>
      <c r="BS1" s="204"/>
      <c r="BT1" s="204" t="s">
        <v>6819</v>
      </c>
      <c r="BU1" s="204"/>
      <c r="BV1" s="204"/>
      <c r="BW1" s="204"/>
      <c r="BX1" s="204" t="s">
        <v>6819</v>
      </c>
      <c r="BY1" s="204"/>
      <c r="BZ1" s="204"/>
      <c r="CA1" s="204"/>
      <c r="CB1" s="84"/>
      <c r="CC1" s="85" t="s">
        <v>6820</v>
      </c>
      <c r="CD1" s="85"/>
      <c r="CE1" s="85" t="s">
        <v>6820</v>
      </c>
      <c r="CF1" s="85"/>
      <c r="CG1" s="85" t="s">
        <v>6820</v>
      </c>
      <c r="CH1" s="85"/>
      <c r="CI1" s="85" t="s">
        <v>6820</v>
      </c>
      <c r="CJ1" s="85"/>
      <c r="CK1" s="85" t="s">
        <v>6820</v>
      </c>
      <c r="CL1" s="85"/>
      <c r="CM1" s="85" t="s">
        <v>6820</v>
      </c>
      <c r="CN1" s="85"/>
      <c r="CO1" s="85" t="s">
        <v>6820</v>
      </c>
      <c r="CP1" s="85"/>
      <c r="CQ1" s="85" t="s">
        <v>6820</v>
      </c>
      <c r="CR1" s="85"/>
      <c r="CS1" s="85" t="s">
        <v>6820</v>
      </c>
      <c r="CT1" s="85"/>
      <c r="CU1" s="85" t="s">
        <v>6820</v>
      </c>
      <c r="CV1" s="85"/>
      <c r="CW1" s="85" t="s">
        <v>6820</v>
      </c>
      <c r="CX1" s="85"/>
      <c r="CY1" s="85" t="s">
        <v>6820</v>
      </c>
      <c r="CZ1" s="85"/>
      <c r="DA1" s="85" t="s">
        <v>6820</v>
      </c>
      <c r="DB1" s="85"/>
      <c r="DC1" s="85" t="s">
        <v>6820</v>
      </c>
      <c r="DD1" s="85"/>
      <c r="DE1" s="85" t="s">
        <v>6820</v>
      </c>
      <c r="DF1" s="85"/>
      <c r="DG1" s="85" t="s">
        <v>6820</v>
      </c>
      <c r="DH1" s="85"/>
      <c r="DI1" s="85" t="s">
        <v>6820</v>
      </c>
      <c r="DJ1" s="85"/>
      <c r="DK1" s="85" t="s">
        <v>6820</v>
      </c>
      <c r="DL1" s="86"/>
      <c r="DM1" s="87"/>
      <c r="DN1" s="88" t="s">
        <v>6821</v>
      </c>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9"/>
      <c r="EU1" s="89"/>
      <c r="EV1" s="88"/>
      <c r="EW1" s="88"/>
    </row>
    <row r="2" spans="1:153" ht="12.75" customHeight="1" x14ac:dyDescent="0.2">
      <c r="A2" s="1"/>
      <c r="B2" s="1"/>
      <c r="C2" s="1"/>
      <c r="D2" s="1"/>
      <c r="E2" s="1"/>
      <c r="F2" s="1"/>
      <c r="G2" s="1"/>
      <c r="H2" s="205">
        <v>1</v>
      </c>
      <c r="I2" s="205"/>
      <c r="J2" s="205"/>
      <c r="K2" s="204">
        <v>2</v>
      </c>
      <c r="L2" s="204"/>
      <c r="M2" s="204"/>
      <c r="N2" s="204"/>
      <c r="O2" s="204"/>
      <c r="P2" s="204">
        <v>3</v>
      </c>
      <c r="Q2" s="204"/>
      <c r="R2" s="204"/>
      <c r="S2" s="204"/>
      <c r="T2" s="204">
        <v>4</v>
      </c>
      <c r="U2" s="204"/>
      <c r="V2" s="204"/>
      <c r="W2" s="204"/>
      <c r="X2" s="204">
        <v>5</v>
      </c>
      <c r="Y2" s="204"/>
      <c r="Z2" s="204"/>
      <c r="AA2" s="204"/>
      <c r="AB2" s="204">
        <v>6</v>
      </c>
      <c r="AC2" s="204"/>
      <c r="AD2" s="204"/>
      <c r="AE2" s="204"/>
      <c r="AF2" s="204">
        <v>7</v>
      </c>
      <c r="AG2" s="204"/>
      <c r="AH2" s="204"/>
      <c r="AI2" s="204"/>
      <c r="AJ2" s="204">
        <v>8</v>
      </c>
      <c r="AK2" s="204"/>
      <c r="AL2" s="204"/>
      <c r="AM2" s="204"/>
      <c r="AN2" s="204">
        <v>9</v>
      </c>
      <c r="AO2" s="204"/>
      <c r="AP2" s="204"/>
      <c r="AQ2" s="204"/>
      <c r="AR2" s="204">
        <v>10</v>
      </c>
      <c r="AS2" s="204"/>
      <c r="AT2" s="204"/>
      <c r="AU2" s="204"/>
      <c r="AV2" s="204">
        <v>11</v>
      </c>
      <c r="AW2" s="204"/>
      <c r="AX2" s="204"/>
      <c r="AY2" s="204"/>
      <c r="AZ2" s="204">
        <v>12</v>
      </c>
      <c r="BA2" s="204"/>
      <c r="BB2" s="204"/>
      <c r="BC2" s="204"/>
      <c r="BD2" s="204">
        <v>13</v>
      </c>
      <c r="BE2" s="204"/>
      <c r="BF2" s="204"/>
      <c r="BG2" s="204"/>
      <c r="BH2" s="204">
        <v>14</v>
      </c>
      <c r="BI2" s="204"/>
      <c r="BJ2" s="204"/>
      <c r="BK2" s="204"/>
      <c r="BL2" s="204">
        <v>15</v>
      </c>
      <c r="BM2" s="204"/>
      <c r="BN2" s="204"/>
      <c r="BO2" s="204"/>
      <c r="BP2" s="204">
        <v>16</v>
      </c>
      <c r="BQ2" s="204"/>
      <c r="BR2" s="204"/>
      <c r="BS2" s="204"/>
      <c r="BT2" s="204">
        <v>17</v>
      </c>
      <c r="BU2" s="204"/>
      <c r="BV2" s="204"/>
      <c r="BW2" s="204"/>
      <c r="BX2" s="204">
        <v>18</v>
      </c>
      <c r="BY2" s="204"/>
      <c r="BZ2" s="204"/>
      <c r="CA2" s="204"/>
      <c r="CB2" s="90"/>
      <c r="CC2" s="85">
        <v>1</v>
      </c>
      <c r="CD2" s="85"/>
      <c r="CE2" s="85">
        <v>2</v>
      </c>
      <c r="CF2" s="85"/>
      <c r="CG2" s="85">
        <v>3</v>
      </c>
      <c r="CH2" s="85"/>
      <c r="CI2" s="85">
        <v>4</v>
      </c>
      <c r="CJ2" s="85"/>
      <c r="CK2" s="85">
        <v>5</v>
      </c>
      <c r="CL2" s="85"/>
      <c r="CM2" s="85">
        <v>6</v>
      </c>
      <c r="CN2" s="85"/>
      <c r="CO2" s="85">
        <v>7</v>
      </c>
      <c r="CP2" s="85"/>
      <c r="CQ2" s="85">
        <v>8</v>
      </c>
      <c r="CR2" s="85"/>
      <c r="CS2" s="85">
        <v>9</v>
      </c>
      <c r="CT2" s="85"/>
      <c r="CU2" s="85">
        <v>10</v>
      </c>
      <c r="CV2" s="85"/>
      <c r="CW2" s="85">
        <v>11</v>
      </c>
      <c r="CX2" s="85"/>
      <c r="CY2" s="85">
        <v>12</v>
      </c>
      <c r="CZ2" s="85"/>
      <c r="DA2" s="85">
        <v>13</v>
      </c>
      <c r="DB2" s="85"/>
      <c r="DC2" s="85">
        <v>14</v>
      </c>
      <c r="DD2" s="85"/>
      <c r="DE2" s="85">
        <v>15</v>
      </c>
      <c r="DF2" s="85"/>
      <c r="DG2" s="85">
        <v>16</v>
      </c>
      <c r="DH2" s="85"/>
      <c r="DI2" s="85">
        <v>17</v>
      </c>
      <c r="DJ2" s="85"/>
      <c r="DK2" s="85">
        <v>18</v>
      </c>
      <c r="DL2" s="86"/>
      <c r="DM2" s="91"/>
      <c r="DN2" s="88">
        <v>1</v>
      </c>
      <c r="DO2" s="88"/>
      <c r="DP2" s="88">
        <v>2</v>
      </c>
      <c r="DQ2" s="88"/>
      <c r="DR2" s="88">
        <v>3</v>
      </c>
      <c r="DS2" s="88"/>
      <c r="DT2" s="92">
        <v>4</v>
      </c>
      <c r="DU2" s="88"/>
      <c r="DV2" s="88">
        <v>5</v>
      </c>
      <c r="DW2" s="88"/>
      <c r="DX2" s="88">
        <v>6</v>
      </c>
      <c r="DY2" s="88"/>
      <c r="DZ2" s="88">
        <v>7</v>
      </c>
      <c r="EA2" s="88"/>
      <c r="EB2" s="88">
        <v>8</v>
      </c>
      <c r="EC2" s="88"/>
      <c r="ED2" s="88">
        <v>9</v>
      </c>
      <c r="EE2" s="88"/>
      <c r="EF2" s="88">
        <v>10</v>
      </c>
      <c r="EG2" s="88"/>
      <c r="EH2" s="88">
        <v>11</v>
      </c>
      <c r="EI2" s="88"/>
      <c r="EJ2" s="88">
        <v>12</v>
      </c>
      <c r="EK2" s="88"/>
      <c r="EL2" s="88">
        <v>13</v>
      </c>
      <c r="EM2" s="88"/>
      <c r="EN2" s="88">
        <v>14</v>
      </c>
      <c r="EO2" s="88"/>
      <c r="EP2" s="88">
        <v>15</v>
      </c>
      <c r="EQ2" s="88"/>
      <c r="ER2" s="88">
        <v>16</v>
      </c>
      <c r="ES2" s="88"/>
      <c r="ET2" s="89">
        <v>17</v>
      </c>
      <c r="EU2" s="89"/>
      <c r="EV2" s="88">
        <v>18</v>
      </c>
      <c r="EW2" s="88"/>
    </row>
    <row r="3" spans="1:153" ht="63.75" x14ac:dyDescent="0.2">
      <c r="A3" s="1" t="s">
        <v>6822</v>
      </c>
      <c r="B3" s="1" t="s">
        <v>1</v>
      </c>
      <c r="C3" s="1" t="s">
        <v>2</v>
      </c>
      <c r="D3" s="1" t="s">
        <v>3</v>
      </c>
      <c r="E3" s="1" t="s">
        <v>4</v>
      </c>
      <c r="F3" s="1" t="s">
        <v>5</v>
      </c>
      <c r="G3" s="1" t="s">
        <v>6823</v>
      </c>
      <c r="H3" s="1" t="s">
        <v>7068</v>
      </c>
      <c r="I3" s="1" t="s">
        <v>7069</v>
      </c>
      <c r="J3" s="93" t="s">
        <v>7070</v>
      </c>
      <c r="K3" s="1"/>
      <c r="L3" s="1" t="s">
        <v>7068</v>
      </c>
      <c r="M3" s="1" t="s">
        <v>7069</v>
      </c>
      <c r="N3" s="93" t="s">
        <v>7071</v>
      </c>
      <c r="O3" s="1"/>
      <c r="P3" s="1" t="s">
        <v>7068</v>
      </c>
      <c r="Q3" s="1" t="s">
        <v>7069</v>
      </c>
      <c r="R3" s="93" t="s">
        <v>7072</v>
      </c>
      <c r="S3" s="1"/>
      <c r="T3" s="1" t="s">
        <v>7068</v>
      </c>
      <c r="U3" s="1" t="s">
        <v>7069</v>
      </c>
      <c r="V3" s="94" t="s">
        <v>7073</v>
      </c>
      <c r="W3" s="1"/>
      <c r="X3" s="1" t="s">
        <v>7068</v>
      </c>
      <c r="Y3" s="1" t="s">
        <v>7069</v>
      </c>
      <c r="Z3" s="93" t="s">
        <v>7074</v>
      </c>
      <c r="AA3" s="1"/>
      <c r="AB3" s="1" t="s">
        <v>7068</v>
      </c>
      <c r="AC3" s="1" t="s">
        <v>7069</v>
      </c>
      <c r="AD3" s="95" t="s">
        <v>6829</v>
      </c>
      <c r="AE3" s="1"/>
      <c r="AF3" s="1" t="s">
        <v>7068</v>
      </c>
      <c r="AG3" s="1" t="s">
        <v>7069</v>
      </c>
      <c r="AH3" s="93" t="s">
        <v>7075</v>
      </c>
      <c r="AI3" s="1"/>
      <c r="AJ3" s="1" t="s">
        <v>7068</v>
      </c>
      <c r="AK3" s="1" t="s">
        <v>7069</v>
      </c>
      <c r="AL3" s="93" t="s">
        <v>7076</v>
      </c>
      <c r="AM3" s="1"/>
      <c r="AN3" s="1" t="s">
        <v>7068</v>
      </c>
      <c r="AO3" s="1" t="s">
        <v>7069</v>
      </c>
      <c r="AP3" s="93" t="s">
        <v>7077</v>
      </c>
      <c r="AQ3" s="1"/>
      <c r="AR3" s="1" t="s">
        <v>7068</v>
      </c>
      <c r="AS3" s="1" t="s">
        <v>7069</v>
      </c>
      <c r="AT3" s="93" t="s">
        <v>7078</v>
      </c>
      <c r="AU3" s="1"/>
      <c r="AV3" s="1" t="s">
        <v>7068</v>
      </c>
      <c r="AW3" s="1" t="s">
        <v>7069</v>
      </c>
      <c r="AX3" s="93" t="s">
        <v>7079</v>
      </c>
      <c r="AY3" s="1"/>
      <c r="AZ3" s="1" t="s">
        <v>7068</v>
      </c>
      <c r="BA3" s="1" t="s">
        <v>7069</v>
      </c>
      <c r="BB3" s="93" t="s">
        <v>7080</v>
      </c>
      <c r="BC3" s="1"/>
      <c r="BD3" s="1" t="s">
        <v>7068</v>
      </c>
      <c r="BE3" s="1" t="s">
        <v>7069</v>
      </c>
      <c r="BF3" s="93" t="s">
        <v>7081</v>
      </c>
      <c r="BG3" s="1"/>
      <c r="BH3" s="1" t="s">
        <v>7068</v>
      </c>
      <c r="BI3" s="1" t="s">
        <v>7069</v>
      </c>
      <c r="BJ3" s="93" t="s">
        <v>7082</v>
      </c>
      <c r="BK3" s="1"/>
      <c r="BL3" s="1" t="s">
        <v>7068</v>
      </c>
      <c r="BM3" s="1" t="s">
        <v>7069</v>
      </c>
      <c r="BN3" s="93" t="s">
        <v>7083</v>
      </c>
      <c r="BO3" s="93"/>
      <c r="BP3" s="1" t="s">
        <v>7068</v>
      </c>
      <c r="BQ3" s="1" t="s">
        <v>7069</v>
      </c>
      <c r="BR3" s="93" t="s">
        <v>7084</v>
      </c>
      <c r="BS3" s="1"/>
      <c r="BT3" s="1" t="s">
        <v>7068</v>
      </c>
      <c r="BU3" s="1" t="s">
        <v>7069</v>
      </c>
      <c r="BV3" s="93" t="s">
        <v>7085</v>
      </c>
      <c r="BW3" s="93"/>
      <c r="BX3" s="1" t="s">
        <v>7068</v>
      </c>
      <c r="BY3" s="1" t="s">
        <v>7069</v>
      </c>
      <c r="BZ3" s="93" t="s">
        <v>6841</v>
      </c>
      <c r="CA3" s="1"/>
      <c r="CB3" s="90"/>
      <c r="CC3" s="93" t="s">
        <v>6842</v>
      </c>
      <c r="CD3" s="93"/>
      <c r="CE3" s="93" t="s">
        <v>6843</v>
      </c>
      <c r="CF3" s="93"/>
      <c r="CG3" s="93" t="s">
        <v>6844</v>
      </c>
      <c r="CH3" s="1"/>
      <c r="CI3" s="93" t="s">
        <v>6845</v>
      </c>
      <c r="CJ3" s="1"/>
      <c r="CK3" s="93" t="s">
        <v>6846</v>
      </c>
      <c r="CL3" s="1"/>
      <c r="CM3" s="93" t="s">
        <v>6847</v>
      </c>
      <c r="CN3" s="1"/>
      <c r="CO3" s="93" t="s">
        <v>6848</v>
      </c>
      <c r="CP3" s="93"/>
      <c r="CQ3" s="93" t="s">
        <v>6849</v>
      </c>
      <c r="CR3" s="93"/>
      <c r="CS3" s="93" t="s">
        <v>6850</v>
      </c>
      <c r="CT3" s="1"/>
      <c r="CU3" s="93" t="s">
        <v>6851</v>
      </c>
      <c r="CV3" s="1"/>
      <c r="CW3" s="93" t="s">
        <v>6852</v>
      </c>
      <c r="CX3" s="93"/>
      <c r="CY3" s="93" t="s">
        <v>6853</v>
      </c>
      <c r="CZ3" s="1"/>
      <c r="DA3" s="93" t="s">
        <v>6854</v>
      </c>
      <c r="DB3" s="1"/>
      <c r="DC3" s="93" t="s">
        <v>6855</v>
      </c>
      <c r="DD3" s="93"/>
      <c r="DE3" s="93" t="s">
        <v>6856</v>
      </c>
      <c r="DF3" s="93"/>
      <c r="DG3" s="93" t="s">
        <v>6857</v>
      </c>
      <c r="DH3" s="93"/>
      <c r="DI3" s="93" t="s">
        <v>6858</v>
      </c>
      <c r="DJ3" s="93"/>
      <c r="DK3" s="93" t="s">
        <v>6859</v>
      </c>
      <c r="DL3" s="1"/>
      <c r="DM3" s="90">
        <v>1</v>
      </c>
      <c r="DN3" s="93" t="s">
        <v>6860</v>
      </c>
      <c r="DO3" s="93"/>
      <c r="DP3" s="93" t="s">
        <v>6861</v>
      </c>
      <c r="DQ3" s="93"/>
      <c r="DR3" s="93" t="s">
        <v>6862</v>
      </c>
      <c r="DS3" s="1"/>
      <c r="DT3" s="115" t="s">
        <v>6863</v>
      </c>
      <c r="DU3" s="116"/>
      <c r="DV3" s="115" t="s">
        <v>6864</v>
      </c>
      <c r="DW3" s="115"/>
      <c r="DX3" s="93" t="s">
        <v>6865</v>
      </c>
      <c r="DZ3" s="93" t="s">
        <v>6866</v>
      </c>
      <c r="EA3" s="93"/>
      <c r="EB3" s="93" t="s">
        <v>6867</v>
      </c>
      <c r="EC3" s="1"/>
      <c r="ED3" s="96" t="s">
        <v>6868</v>
      </c>
      <c r="EE3" s="96"/>
      <c r="EF3" s="93" t="s">
        <v>6869</v>
      </c>
      <c r="EG3" s="93"/>
      <c r="EH3" s="93" t="s">
        <v>6852</v>
      </c>
      <c r="EI3" s="93"/>
      <c r="EJ3" s="93" t="s">
        <v>6870</v>
      </c>
      <c r="EK3" s="93"/>
      <c r="EL3" s="93" t="s">
        <v>6871</v>
      </c>
      <c r="EM3" s="1"/>
      <c r="EN3" s="93" t="s">
        <v>6872</v>
      </c>
      <c r="EO3" s="1"/>
      <c r="EP3" s="93" t="s">
        <v>6873</v>
      </c>
      <c r="EQ3" s="1"/>
      <c r="ER3" s="93" t="s">
        <v>6874</v>
      </c>
      <c r="ES3" s="1"/>
      <c r="ET3" s="93" t="s">
        <v>6874</v>
      </c>
      <c r="EU3" s="1"/>
      <c r="EV3" s="93" t="s">
        <v>6875</v>
      </c>
    </row>
    <row r="4" spans="1:153" ht="12.75" customHeight="1" x14ac:dyDescent="0.2">
      <c r="A4" s="1">
        <v>1</v>
      </c>
      <c r="B4" s="1" t="s">
        <v>21</v>
      </c>
      <c r="C4" s="1" t="s">
        <v>22</v>
      </c>
      <c r="D4" s="1">
        <v>4</v>
      </c>
      <c r="E4" s="1">
        <v>8</v>
      </c>
      <c r="F4" s="1" t="s">
        <v>23</v>
      </c>
      <c r="G4" s="1">
        <v>3</v>
      </c>
      <c r="H4" s="1" t="s">
        <v>7086</v>
      </c>
      <c r="I4" s="1" t="s">
        <v>4966</v>
      </c>
      <c r="J4" s="86" t="s">
        <v>6876</v>
      </c>
      <c r="K4" s="86" t="s">
        <v>6877</v>
      </c>
      <c r="L4" s="86" t="s">
        <v>5287</v>
      </c>
      <c r="M4" s="86" t="s">
        <v>7087</v>
      </c>
      <c r="N4" s="86" t="s">
        <v>6878</v>
      </c>
      <c r="O4" s="86" t="s">
        <v>6879</v>
      </c>
      <c r="P4" s="86" t="s">
        <v>7088</v>
      </c>
      <c r="Q4" s="86" t="s">
        <v>3001</v>
      </c>
      <c r="R4" s="86" t="s">
        <v>306</v>
      </c>
      <c r="S4" s="86" t="s">
        <v>6880</v>
      </c>
      <c r="T4" s="86" t="s">
        <v>5287</v>
      </c>
      <c r="U4" s="86" t="s">
        <v>3001</v>
      </c>
      <c r="V4" s="86" t="s">
        <v>6881</v>
      </c>
      <c r="W4" s="86" t="s">
        <v>625</v>
      </c>
      <c r="X4" s="86" t="s">
        <v>5287</v>
      </c>
      <c r="Y4" s="86" t="s">
        <v>3001</v>
      </c>
      <c r="Z4" s="86" t="s">
        <v>6882</v>
      </c>
      <c r="AA4" s="86" t="s">
        <v>6877</v>
      </c>
      <c r="AB4" s="86" t="s">
        <v>5287</v>
      </c>
      <c r="AC4" s="86" t="s">
        <v>7087</v>
      </c>
      <c r="AD4" s="86" t="s">
        <v>6883</v>
      </c>
      <c r="AE4" s="86" t="s">
        <v>6879</v>
      </c>
      <c r="AF4" s="86" t="s">
        <v>7089</v>
      </c>
      <c r="AG4" s="86" t="s">
        <v>4966</v>
      </c>
      <c r="AH4" s="86" t="s">
        <v>6884</v>
      </c>
      <c r="AI4" s="86" t="s">
        <v>6885</v>
      </c>
      <c r="AJ4" s="86" t="s">
        <v>5287</v>
      </c>
      <c r="AK4" s="86" t="s">
        <v>7087</v>
      </c>
      <c r="AL4" s="86" t="s">
        <v>6886</v>
      </c>
      <c r="AM4" s="86" t="s">
        <v>6879</v>
      </c>
      <c r="AN4" s="86" t="s">
        <v>7090</v>
      </c>
      <c r="AO4" s="86" t="s">
        <v>4966</v>
      </c>
      <c r="AP4" s="86" t="s">
        <v>6887</v>
      </c>
      <c r="AQ4" s="86" t="s">
        <v>6879</v>
      </c>
      <c r="AR4" s="86" t="s">
        <v>5190</v>
      </c>
      <c r="AS4" s="86" t="s">
        <v>7087</v>
      </c>
      <c r="AT4" s="86" t="s">
        <v>6888</v>
      </c>
      <c r="AU4" s="86" t="s">
        <v>6880</v>
      </c>
      <c r="AV4" s="86" t="s">
        <v>5287</v>
      </c>
      <c r="AW4" s="86" t="s">
        <v>3001</v>
      </c>
      <c r="AX4" s="86" t="s">
        <v>6889</v>
      </c>
      <c r="AY4" s="86" t="s">
        <v>6880</v>
      </c>
      <c r="AZ4" s="86" t="s">
        <v>5287</v>
      </c>
      <c r="BA4" s="86" t="s">
        <v>7087</v>
      </c>
      <c r="BB4" s="86" t="s">
        <v>6890</v>
      </c>
      <c r="BC4" s="86" t="s">
        <v>6877</v>
      </c>
      <c r="BD4" s="86" t="s">
        <v>7090</v>
      </c>
      <c r="BE4" s="86" t="s">
        <v>4966</v>
      </c>
      <c r="BF4" s="86" t="s">
        <v>6891</v>
      </c>
      <c r="BG4" s="86" t="s">
        <v>6885</v>
      </c>
      <c r="BH4" s="86" t="s">
        <v>7090</v>
      </c>
      <c r="BI4" s="86" t="s">
        <v>4966</v>
      </c>
      <c r="BJ4" s="86" t="s">
        <v>6892</v>
      </c>
      <c r="BK4" s="86">
        <v>1</v>
      </c>
      <c r="BL4" s="86" t="s">
        <v>7091</v>
      </c>
      <c r="BM4" s="86" t="s">
        <v>3001</v>
      </c>
      <c r="BN4" s="86" t="s">
        <v>3211</v>
      </c>
      <c r="BO4" s="86" t="s">
        <v>6885</v>
      </c>
      <c r="BP4" s="86" t="s">
        <v>5287</v>
      </c>
      <c r="BQ4" s="86" t="s">
        <v>7087</v>
      </c>
      <c r="BR4" s="86" t="s">
        <v>6893</v>
      </c>
      <c r="BS4" s="86">
        <v>1</v>
      </c>
      <c r="BT4" s="86" t="s">
        <v>5287</v>
      </c>
      <c r="BU4" s="86" t="s">
        <v>3001</v>
      </c>
      <c r="BV4" s="86" t="s">
        <v>6894</v>
      </c>
      <c r="BW4" s="86" t="s">
        <v>6895</v>
      </c>
      <c r="BX4" s="86" t="s">
        <v>7090</v>
      </c>
      <c r="BY4" s="86" t="s">
        <v>4966</v>
      </c>
      <c r="BZ4" s="86" t="s">
        <v>6896</v>
      </c>
      <c r="CA4" s="86">
        <v>1</v>
      </c>
      <c r="CB4" s="90"/>
      <c r="CC4" s="1"/>
      <c r="CD4" s="1"/>
      <c r="CE4" s="1"/>
      <c r="CF4" s="1"/>
      <c r="CG4" s="1"/>
      <c r="CH4" s="1"/>
      <c r="CI4" s="116"/>
      <c r="CJ4" s="116"/>
      <c r="CK4" s="116"/>
      <c r="CL4" s="116"/>
      <c r="CM4" s="1"/>
      <c r="CN4" s="1"/>
      <c r="CO4" s="1"/>
      <c r="CP4" s="1"/>
      <c r="CQ4" s="1"/>
      <c r="CR4" s="1"/>
      <c r="CS4" s="5"/>
      <c r="CT4" s="5"/>
      <c r="CU4" s="1"/>
      <c r="CV4" s="1"/>
      <c r="CW4" s="116"/>
      <c r="CX4" s="116"/>
      <c r="CY4" s="1"/>
      <c r="CZ4" s="1"/>
      <c r="DA4" s="1"/>
      <c r="DB4" s="1"/>
      <c r="DC4" s="5"/>
      <c r="DD4" s="5"/>
      <c r="DE4" s="1"/>
      <c r="DF4" s="1"/>
      <c r="DG4" s="1"/>
      <c r="DH4" s="1"/>
      <c r="DI4" s="98"/>
      <c r="DJ4" s="98"/>
      <c r="DK4" s="1"/>
      <c r="DL4" s="1"/>
    </row>
    <row r="5" spans="1:153" ht="12.75" customHeight="1" x14ac:dyDescent="0.2">
      <c r="A5" s="1">
        <v>2</v>
      </c>
      <c r="B5" s="80" t="s">
        <v>1224</v>
      </c>
      <c r="C5" s="1" t="s">
        <v>22</v>
      </c>
      <c r="D5" s="1">
        <v>4</v>
      </c>
      <c r="E5" s="1">
        <v>9</v>
      </c>
      <c r="F5" s="1" t="s">
        <v>23</v>
      </c>
      <c r="G5" s="1">
        <v>3</v>
      </c>
      <c r="H5" s="1" t="s">
        <v>7086</v>
      </c>
      <c r="I5" s="1" t="s">
        <v>4966</v>
      </c>
      <c r="J5" s="86" t="s">
        <v>3498</v>
      </c>
      <c r="K5" s="86">
        <v>1</v>
      </c>
      <c r="L5" s="86"/>
      <c r="M5" s="86" t="s">
        <v>7087</v>
      </c>
      <c r="N5" s="86" t="s">
        <v>6878</v>
      </c>
      <c r="O5" s="86" t="s">
        <v>6879</v>
      </c>
      <c r="P5" s="86"/>
      <c r="Q5" s="86" t="s">
        <v>3001</v>
      </c>
      <c r="R5" s="86" t="s">
        <v>6897</v>
      </c>
      <c r="S5" s="86">
        <v>1</v>
      </c>
      <c r="T5" s="86"/>
      <c r="U5" s="86" t="s">
        <v>3001</v>
      </c>
      <c r="V5" s="18"/>
      <c r="W5" s="18"/>
      <c r="X5" s="18"/>
      <c r="Y5" s="86" t="s">
        <v>3001</v>
      </c>
      <c r="Z5" s="86" t="s">
        <v>6898</v>
      </c>
      <c r="AA5" s="86">
        <v>1</v>
      </c>
      <c r="AB5" s="86"/>
      <c r="AC5" s="86" t="s">
        <v>7087</v>
      </c>
      <c r="AD5" s="86" t="s">
        <v>6899</v>
      </c>
      <c r="AE5" s="86">
        <v>1</v>
      </c>
      <c r="AF5" s="86"/>
      <c r="AG5" s="86" t="s">
        <v>4966</v>
      </c>
      <c r="AH5" s="86" t="s">
        <v>6900</v>
      </c>
      <c r="AI5" s="86">
        <v>1</v>
      </c>
      <c r="AJ5" s="86"/>
      <c r="AK5" s="86" t="s">
        <v>7087</v>
      </c>
      <c r="AL5" s="86" t="s">
        <v>6901</v>
      </c>
      <c r="AM5" s="86">
        <v>1</v>
      </c>
      <c r="AN5" s="86"/>
      <c r="AO5" s="86" t="s">
        <v>4966</v>
      </c>
      <c r="AP5" s="86" t="s">
        <v>6902</v>
      </c>
      <c r="AQ5" s="86">
        <v>1</v>
      </c>
      <c r="AR5" s="86"/>
      <c r="AS5" s="86" t="s">
        <v>7087</v>
      </c>
      <c r="AT5" s="86" t="s">
        <v>6903</v>
      </c>
      <c r="AU5" s="86" t="s">
        <v>6879</v>
      </c>
      <c r="AV5" s="86"/>
      <c r="AW5" s="86" t="s">
        <v>3001</v>
      </c>
      <c r="AX5" s="86" t="s">
        <v>5126</v>
      </c>
      <c r="AY5" s="86">
        <v>1</v>
      </c>
      <c r="AZ5" s="86"/>
      <c r="BA5" s="86" t="s">
        <v>7087</v>
      </c>
      <c r="BB5" s="86" t="s">
        <v>6904</v>
      </c>
      <c r="BC5" s="86" t="s">
        <v>6905</v>
      </c>
      <c r="BD5" s="86"/>
      <c r="BE5" s="86" t="s">
        <v>4966</v>
      </c>
      <c r="BF5" s="86" t="s">
        <v>6906</v>
      </c>
      <c r="BG5" s="86" t="s">
        <v>6907</v>
      </c>
      <c r="BH5" s="86"/>
      <c r="BI5" s="86" t="s">
        <v>4966</v>
      </c>
      <c r="BJ5" s="86" t="s">
        <v>6908</v>
      </c>
      <c r="BK5" s="86" t="s">
        <v>625</v>
      </c>
      <c r="BL5" s="86"/>
      <c r="BM5" s="86" t="s">
        <v>3001</v>
      </c>
      <c r="BN5" s="86" t="s">
        <v>6909</v>
      </c>
      <c r="BO5" s="86">
        <v>1</v>
      </c>
      <c r="BP5" s="86"/>
      <c r="BQ5" s="86" t="s">
        <v>7087</v>
      </c>
      <c r="BR5" s="86" t="s">
        <v>6893</v>
      </c>
      <c r="BS5" s="86">
        <v>1</v>
      </c>
      <c r="BT5" s="86"/>
      <c r="BU5" s="86" t="s">
        <v>3001</v>
      </c>
      <c r="BV5" s="86" t="s">
        <v>5251</v>
      </c>
      <c r="BW5" s="86">
        <v>1</v>
      </c>
      <c r="BX5" s="86"/>
      <c r="BY5" s="86" t="s">
        <v>4966</v>
      </c>
      <c r="BZ5" s="86" t="s">
        <v>6910</v>
      </c>
      <c r="CA5" s="86" t="s">
        <v>6880</v>
      </c>
      <c r="CB5" s="90"/>
      <c r="CC5" s="1"/>
      <c r="CD5" s="1"/>
      <c r="CE5" s="1"/>
      <c r="CF5" s="1"/>
      <c r="CG5" s="1"/>
      <c r="CH5" s="1"/>
      <c r="CI5" s="116"/>
      <c r="CJ5" s="116"/>
      <c r="CK5" s="116"/>
      <c r="CL5" s="116"/>
      <c r="CM5" s="1"/>
      <c r="CN5" s="1"/>
      <c r="CO5" s="1"/>
      <c r="CP5" s="1"/>
      <c r="CQ5" s="1"/>
      <c r="CR5" s="1"/>
      <c r="CS5" s="5"/>
      <c r="CT5" s="5"/>
      <c r="CU5" s="1"/>
      <c r="CV5" s="1"/>
      <c r="CW5" s="116"/>
      <c r="CX5" s="116"/>
      <c r="CY5" s="1"/>
      <c r="CZ5" s="1"/>
      <c r="DA5" s="1"/>
      <c r="DB5" s="1"/>
      <c r="DC5" s="5"/>
      <c r="DD5" s="5"/>
      <c r="DE5" s="1"/>
      <c r="DF5" s="1"/>
      <c r="DG5" s="1"/>
      <c r="DH5" s="1"/>
      <c r="DI5" s="98"/>
      <c r="DJ5" s="98"/>
      <c r="DK5" s="1"/>
      <c r="DL5" s="1"/>
    </row>
    <row r="6" spans="1:153" ht="12.75" customHeight="1" x14ac:dyDescent="0.2">
      <c r="A6" s="1">
        <v>3</v>
      </c>
      <c r="B6" s="1" t="s">
        <v>39</v>
      </c>
      <c r="C6" s="1" t="s">
        <v>22</v>
      </c>
      <c r="D6" s="1">
        <v>4</v>
      </c>
      <c r="E6" s="1">
        <v>9</v>
      </c>
      <c r="F6" s="1" t="s">
        <v>23</v>
      </c>
      <c r="G6" s="1">
        <v>3</v>
      </c>
      <c r="H6" s="1" t="s">
        <v>7086</v>
      </c>
      <c r="I6" s="1" t="s">
        <v>4966</v>
      </c>
      <c r="J6" s="86" t="s">
        <v>6911</v>
      </c>
      <c r="K6" s="86" t="s">
        <v>6907</v>
      </c>
      <c r="L6" s="86"/>
      <c r="M6" s="86" t="s">
        <v>7087</v>
      </c>
      <c r="N6" s="86" t="s">
        <v>6912</v>
      </c>
      <c r="O6" s="86">
        <v>1</v>
      </c>
      <c r="P6" s="86"/>
      <c r="Q6" s="86" t="s">
        <v>3001</v>
      </c>
      <c r="R6" s="86" t="s">
        <v>6913</v>
      </c>
      <c r="S6" s="86" t="s">
        <v>6877</v>
      </c>
      <c r="T6" s="86"/>
      <c r="U6" s="86" t="s">
        <v>3001</v>
      </c>
      <c r="V6" s="86" t="s">
        <v>6881</v>
      </c>
      <c r="W6" s="86" t="s">
        <v>625</v>
      </c>
      <c r="X6" s="86"/>
      <c r="Y6" s="86" t="s">
        <v>3001</v>
      </c>
      <c r="Z6" s="99" t="s">
        <v>6899</v>
      </c>
      <c r="AA6" s="99"/>
      <c r="AB6" s="99"/>
      <c r="AC6" s="86" t="s">
        <v>7087</v>
      </c>
      <c r="AD6" s="86" t="s">
        <v>6899</v>
      </c>
      <c r="AE6" s="86">
        <v>1</v>
      </c>
      <c r="AF6" s="86"/>
      <c r="AG6" s="86" t="s">
        <v>4966</v>
      </c>
      <c r="AH6" s="86" t="s">
        <v>6900</v>
      </c>
      <c r="AI6" s="86">
        <v>1</v>
      </c>
      <c r="AJ6" s="86"/>
      <c r="AK6" s="86" t="s">
        <v>7087</v>
      </c>
      <c r="AL6" s="86" t="s">
        <v>6901</v>
      </c>
      <c r="AM6" s="86">
        <v>1</v>
      </c>
      <c r="AN6" s="86"/>
      <c r="AO6" s="86" t="s">
        <v>4966</v>
      </c>
      <c r="AP6" s="86" t="s">
        <v>6887</v>
      </c>
      <c r="AQ6" s="86" t="s">
        <v>6879</v>
      </c>
      <c r="AR6" s="86"/>
      <c r="AS6" s="86" t="s">
        <v>7087</v>
      </c>
      <c r="AT6" s="86" t="s">
        <v>6914</v>
      </c>
      <c r="AU6" s="86" t="s">
        <v>6885</v>
      </c>
      <c r="AV6" s="86"/>
      <c r="AW6" s="86" t="s">
        <v>3001</v>
      </c>
      <c r="AX6" s="86" t="s">
        <v>5126</v>
      </c>
      <c r="AY6" s="86">
        <v>1</v>
      </c>
      <c r="AZ6" s="86"/>
      <c r="BA6" s="86" t="s">
        <v>7087</v>
      </c>
      <c r="BB6" s="86" t="s">
        <v>6480</v>
      </c>
      <c r="BC6" s="86">
        <v>1</v>
      </c>
      <c r="BD6" s="86"/>
      <c r="BE6" s="86" t="s">
        <v>4966</v>
      </c>
      <c r="BF6" s="86" t="s">
        <v>6915</v>
      </c>
      <c r="BG6" s="86" t="s">
        <v>6880</v>
      </c>
      <c r="BH6" s="86"/>
      <c r="BI6" s="86" t="s">
        <v>4966</v>
      </c>
      <c r="BJ6" s="86" t="s">
        <v>6892</v>
      </c>
      <c r="BK6" s="86">
        <v>1</v>
      </c>
      <c r="BL6" s="86"/>
      <c r="BM6" s="86" t="s">
        <v>3001</v>
      </c>
      <c r="BN6" s="86" t="s">
        <v>3211</v>
      </c>
      <c r="BO6" s="86" t="s">
        <v>6885</v>
      </c>
      <c r="BP6" s="86"/>
      <c r="BQ6" s="86" t="s">
        <v>7087</v>
      </c>
      <c r="BR6" s="86" t="s">
        <v>6916</v>
      </c>
      <c r="BS6" s="86" t="s">
        <v>6879</v>
      </c>
      <c r="BT6" s="86"/>
      <c r="BU6" s="86" t="s">
        <v>3001</v>
      </c>
      <c r="BV6" s="86" t="s">
        <v>6917</v>
      </c>
      <c r="BW6" s="86" t="s">
        <v>6877</v>
      </c>
      <c r="BX6" s="86"/>
      <c r="BY6" s="86" t="s">
        <v>4966</v>
      </c>
      <c r="BZ6" s="86" t="s">
        <v>6896</v>
      </c>
      <c r="CA6" s="86">
        <v>1</v>
      </c>
      <c r="CB6" s="90"/>
      <c r="CC6" s="1"/>
      <c r="CD6" s="1"/>
      <c r="CE6" s="1"/>
      <c r="CF6" s="1"/>
      <c r="CG6" s="1"/>
      <c r="CH6" s="1"/>
      <c r="CI6" s="116"/>
      <c r="CJ6" s="116"/>
      <c r="CK6" s="116"/>
      <c r="CL6" s="116"/>
      <c r="CM6" s="1"/>
      <c r="CN6" s="1"/>
      <c r="CO6" s="1"/>
      <c r="CP6" s="1"/>
      <c r="CQ6" s="1"/>
      <c r="CR6" s="1"/>
      <c r="CS6" s="5"/>
      <c r="CT6" s="5"/>
      <c r="CU6" s="1"/>
      <c r="CV6" s="1"/>
      <c r="CW6" s="116"/>
      <c r="CX6" s="116"/>
      <c r="CY6" s="1"/>
      <c r="CZ6" s="1"/>
      <c r="DA6" s="1"/>
      <c r="DB6" s="1"/>
      <c r="DC6" s="5"/>
      <c r="DD6" s="5"/>
      <c r="DE6" s="1"/>
      <c r="DF6" s="1"/>
      <c r="DG6" s="1"/>
      <c r="DH6" s="1"/>
      <c r="DI6" s="98"/>
      <c r="DJ6" s="98"/>
      <c r="DK6" s="1"/>
      <c r="DL6" s="1"/>
    </row>
    <row r="7" spans="1:153" ht="12.75" customHeight="1" x14ac:dyDescent="0.2">
      <c r="A7" s="1">
        <v>4</v>
      </c>
      <c r="B7" s="1" t="s">
        <v>47</v>
      </c>
      <c r="C7" s="1" t="s">
        <v>22</v>
      </c>
      <c r="D7" s="1">
        <v>4</v>
      </c>
      <c r="E7" s="1">
        <v>9</v>
      </c>
      <c r="F7" s="1" t="s">
        <v>23</v>
      </c>
      <c r="G7" s="1">
        <v>3</v>
      </c>
      <c r="H7" s="1" t="s">
        <v>7086</v>
      </c>
      <c r="I7" s="1" t="s">
        <v>4966</v>
      </c>
      <c r="J7" s="86" t="s">
        <v>3498</v>
      </c>
      <c r="K7" s="86">
        <v>1</v>
      </c>
      <c r="L7" s="86"/>
      <c r="M7" s="86" t="s">
        <v>7087</v>
      </c>
      <c r="N7" s="86" t="s">
        <v>6912</v>
      </c>
      <c r="O7" s="86">
        <v>1</v>
      </c>
      <c r="P7" s="86"/>
      <c r="Q7" s="86" t="s">
        <v>3001</v>
      </c>
      <c r="R7" s="86" t="s">
        <v>6897</v>
      </c>
      <c r="S7" s="86">
        <v>1</v>
      </c>
      <c r="T7" s="86"/>
      <c r="U7" s="86" t="s">
        <v>3001</v>
      </c>
      <c r="V7" s="86" t="s">
        <v>2608</v>
      </c>
      <c r="W7" s="86">
        <v>1</v>
      </c>
      <c r="X7" s="86"/>
      <c r="Y7" s="86" t="s">
        <v>3001</v>
      </c>
      <c r="Z7" s="86" t="s">
        <v>6898</v>
      </c>
      <c r="AA7" s="86">
        <v>1</v>
      </c>
      <c r="AB7" s="86"/>
      <c r="AC7" s="86" t="s">
        <v>7087</v>
      </c>
      <c r="AD7" s="86" t="s">
        <v>6899</v>
      </c>
      <c r="AE7" s="86">
        <v>1</v>
      </c>
      <c r="AF7" s="86"/>
      <c r="AG7" s="86" t="s">
        <v>4966</v>
      </c>
      <c r="AH7" s="86" t="s">
        <v>6900</v>
      </c>
      <c r="AI7" s="86">
        <v>1</v>
      </c>
      <c r="AJ7" s="86"/>
      <c r="AK7" s="86" t="s">
        <v>7087</v>
      </c>
      <c r="AL7" s="86" t="s">
        <v>6901</v>
      </c>
      <c r="AM7" s="86">
        <v>1</v>
      </c>
      <c r="AN7" s="86"/>
      <c r="AO7" s="86" t="s">
        <v>4966</v>
      </c>
      <c r="AP7" s="86" t="s">
        <v>6902</v>
      </c>
      <c r="AQ7" s="86">
        <v>1</v>
      </c>
      <c r="AR7" s="86"/>
      <c r="AS7" s="86" t="s">
        <v>7087</v>
      </c>
      <c r="AT7" s="86" t="s">
        <v>6888</v>
      </c>
      <c r="AU7" s="86" t="s">
        <v>6880</v>
      </c>
      <c r="AV7" s="86"/>
      <c r="AW7" s="86" t="s">
        <v>3001</v>
      </c>
      <c r="AX7" s="86" t="s">
        <v>5126</v>
      </c>
      <c r="AY7" s="86">
        <v>1</v>
      </c>
      <c r="AZ7" s="86"/>
      <c r="BA7" s="86" t="s">
        <v>7087</v>
      </c>
      <c r="BB7" s="86" t="s">
        <v>6904</v>
      </c>
      <c r="BC7" s="86" t="s">
        <v>6905</v>
      </c>
      <c r="BD7" s="86"/>
      <c r="BE7" s="86" t="s">
        <v>4966</v>
      </c>
      <c r="BF7" s="86" t="s">
        <v>6918</v>
      </c>
      <c r="BG7" s="86">
        <v>1</v>
      </c>
      <c r="BH7" s="86"/>
      <c r="BI7" s="86" t="s">
        <v>4966</v>
      </c>
      <c r="BJ7" s="86" t="s">
        <v>6892</v>
      </c>
      <c r="BK7" s="86">
        <v>1</v>
      </c>
      <c r="BL7" s="86"/>
      <c r="BM7" s="86" t="s">
        <v>3001</v>
      </c>
      <c r="BN7" s="86" t="s">
        <v>6909</v>
      </c>
      <c r="BO7" s="86">
        <v>1</v>
      </c>
      <c r="BP7" s="86"/>
      <c r="BQ7" s="86" t="s">
        <v>7087</v>
      </c>
      <c r="BR7" s="86" t="s">
        <v>6919</v>
      </c>
      <c r="BS7" s="86" t="s">
        <v>6885</v>
      </c>
      <c r="BT7" s="86"/>
      <c r="BU7" s="86" t="s">
        <v>3001</v>
      </c>
      <c r="BV7" s="86" t="s">
        <v>5251</v>
      </c>
      <c r="BW7" s="86">
        <v>1</v>
      </c>
      <c r="BX7" s="86"/>
      <c r="BY7" s="86" t="s">
        <v>4966</v>
      </c>
      <c r="BZ7" s="86" t="s">
        <v>6896</v>
      </c>
      <c r="CA7" s="86">
        <v>1</v>
      </c>
      <c r="CB7" s="90"/>
      <c r="CC7" s="1"/>
      <c r="CD7" s="1"/>
      <c r="CE7" s="1"/>
      <c r="CF7" s="1"/>
      <c r="CG7" s="1"/>
      <c r="CH7" s="1"/>
      <c r="CI7" s="116"/>
      <c r="CJ7" s="116"/>
      <c r="CK7" s="116"/>
      <c r="CL7" s="116"/>
      <c r="CM7" s="1"/>
      <c r="CN7" s="1"/>
      <c r="CO7" s="1"/>
      <c r="CP7" s="1"/>
      <c r="CQ7" s="1"/>
      <c r="CR7" s="1"/>
      <c r="CS7" s="5"/>
      <c r="CT7" s="5"/>
      <c r="CU7" s="1"/>
      <c r="CV7" s="1"/>
      <c r="CW7" s="116"/>
      <c r="CX7" s="116"/>
      <c r="CY7" s="1"/>
      <c r="CZ7" s="1"/>
      <c r="DA7" s="1"/>
      <c r="DB7" s="1"/>
      <c r="DC7" s="5"/>
      <c r="DD7" s="5"/>
      <c r="DE7" s="1"/>
      <c r="DF7" s="1"/>
      <c r="DG7" s="1"/>
      <c r="DH7" s="1"/>
      <c r="DI7" s="98"/>
      <c r="DJ7" s="98"/>
      <c r="DK7" s="1"/>
      <c r="DL7" s="1"/>
    </row>
    <row r="8" spans="1:153" ht="12.75" customHeight="1" x14ac:dyDescent="0.2">
      <c r="A8" s="1">
        <v>5</v>
      </c>
      <c r="B8" s="1" t="s">
        <v>55</v>
      </c>
      <c r="C8" s="1" t="s">
        <v>22</v>
      </c>
      <c r="D8" s="1">
        <v>4</v>
      </c>
      <c r="E8" s="1">
        <v>9</v>
      </c>
      <c r="F8" s="1" t="s">
        <v>23</v>
      </c>
      <c r="G8" s="1">
        <v>3</v>
      </c>
      <c r="H8" s="1" t="s">
        <v>7086</v>
      </c>
      <c r="I8" s="1" t="s">
        <v>4966</v>
      </c>
      <c r="J8" s="86" t="s">
        <v>6911</v>
      </c>
      <c r="K8" s="86" t="s">
        <v>6907</v>
      </c>
      <c r="L8" s="86"/>
      <c r="M8" s="86" t="s">
        <v>7087</v>
      </c>
      <c r="N8" s="86" t="s">
        <v>6878</v>
      </c>
      <c r="O8" s="86" t="s">
        <v>6879</v>
      </c>
      <c r="P8" s="86"/>
      <c r="Q8" s="86" t="s">
        <v>3001</v>
      </c>
      <c r="R8" s="86" t="s">
        <v>6897</v>
      </c>
      <c r="S8" s="86">
        <v>1</v>
      </c>
      <c r="T8" s="86"/>
      <c r="U8" s="86" t="s">
        <v>3001</v>
      </c>
      <c r="V8" s="86" t="s">
        <v>2608</v>
      </c>
      <c r="W8" s="86">
        <v>1</v>
      </c>
      <c r="X8" s="86"/>
      <c r="Y8" s="86" t="s">
        <v>3001</v>
      </c>
      <c r="Z8" s="86" t="s">
        <v>6898</v>
      </c>
      <c r="AA8" s="86">
        <v>1</v>
      </c>
      <c r="AB8" s="86"/>
      <c r="AC8" s="86" t="s">
        <v>7087</v>
      </c>
      <c r="AD8" s="86" t="s">
        <v>6899</v>
      </c>
      <c r="AE8" s="86">
        <v>1</v>
      </c>
      <c r="AF8" s="86"/>
      <c r="AG8" s="86" t="s">
        <v>4966</v>
      </c>
      <c r="AH8" s="86" t="s">
        <v>6884</v>
      </c>
      <c r="AI8" s="86" t="s">
        <v>6885</v>
      </c>
      <c r="AJ8" s="86"/>
      <c r="AK8" s="86" t="s">
        <v>7087</v>
      </c>
      <c r="AL8" s="86" t="s">
        <v>6886</v>
      </c>
      <c r="AM8" s="86" t="s">
        <v>6879</v>
      </c>
      <c r="AN8" s="86"/>
      <c r="AO8" s="86" t="s">
        <v>4966</v>
      </c>
      <c r="AP8" s="86" t="s">
        <v>6902</v>
      </c>
      <c r="AQ8" s="86">
        <v>1</v>
      </c>
      <c r="AR8" s="86"/>
      <c r="AS8" s="86" t="s">
        <v>7087</v>
      </c>
      <c r="AT8" s="86" t="s">
        <v>6903</v>
      </c>
      <c r="AU8" s="86" t="s">
        <v>6879</v>
      </c>
      <c r="AV8" s="86"/>
      <c r="AW8" s="86" t="s">
        <v>3001</v>
      </c>
      <c r="AX8" s="86" t="s">
        <v>5126</v>
      </c>
      <c r="AY8" s="86">
        <v>1</v>
      </c>
      <c r="AZ8" s="86"/>
      <c r="BA8" s="86" t="s">
        <v>7087</v>
      </c>
      <c r="BB8" s="86" t="s">
        <v>6920</v>
      </c>
      <c r="BC8" s="86" t="s">
        <v>6885</v>
      </c>
      <c r="BD8" s="86"/>
      <c r="BE8" s="86" t="s">
        <v>4966</v>
      </c>
      <c r="BF8" s="86" t="s">
        <v>6918</v>
      </c>
      <c r="BG8" s="86">
        <v>1</v>
      </c>
      <c r="BH8" s="86"/>
      <c r="BI8" s="86" t="s">
        <v>4966</v>
      </c>
      <c r="BJ8" s="86" t="s">
        <v>6908</v>
      </c>
      <c r="BK8" s="86" t="s">
        <v>625</v>
      </c>
      <c r="BL8" s="86"/>
      <c r="BM8" s="86" t="s">
        <v>3001</v>
      </c>
      <c r="BN8" s="86" t="s">
        <v>6921</v>
      </c>
      <c r="BO8" s="86" t="s">
        <v>6880</v>
      </c>
      <c r="BP8" s="86"/>
      <c r="BQ8" s="86" t="s">
        <v>7087</v>
      </c>
      <c r="BR8" s="86" t="s">
        <v>6916</v>
      </c>
      <c r="BS8" s="86" t="s">
        <v>6879</v>
      </c>
      <c r="BT8" s="86"/>
      <c r="BU8" s="86" t="s">
        <v>3001</v>
      </c>
      <c r="BV8" s="86" t="s">
        <v>5251</v>
      </c>
      <c r="BW8" s="86">
        <v>1</v>
      </c>
      <c r="BX8" s="86"/>
      <c r="BY8" s="86" t="s">
        <v>4966</v>
      </c>
      <c r="BZ8" s="86" t="s">
        <v>6896</v>
      </c>
      <c r="CA8" s="86">
        <v>1</v>
      </c>
      <c r="CB8" s="90"/>
      <c r="CC8" s="1"/>
      <c r="CD8" s="1"/>
      <c r="CE8" s="1"/>
      <c r="CF8" s="1"/>
      <c r="CG8" s="1"/>
      <c r="CH8" s="1"/>
      <c r="CI8" s="116"/>
      <c r="CJ8" s="116"/>
      <c r="CK8" s="116"/>
      <c r="CL8" s="116"/>
      <c r="CM8" s="1"/>
      <c r="CN8" s="1"/>
      <c r="CO8" s="1"/>
      <c r="CP8" s="1"/>
      <c r="CQ8" s="1"/>
      <c r="CR8" s="1"/>
      <c r="CS8" s="5"/>
      <c r="CT8" s="5"/>
      <c r="CU8" s="1"/>
      <c r="CV8" s="1"/>
      <c r="CW8" s="116"/>
      <c r="CX8" s="116"/>
      <c r="CY8" s="1"/>
      <c r="CZ8" s="1"/>
      <c r="DA8" s="1"/>
      <c r="DB8" s="1"/>
      <c r="DC8" s="5"/>
      <c r="DD8" s="5"/>
      <c r="DE8" s="1"/>
      <c r="DF8" s="1"/>
      <c r="DG8" s="1"/>
      <c r="DH8" s="1"/>
      <c r="DI8" s="98"/>
      <c r="DJ8" s="98"/>
      <c r="DK8" s="1"/>
      <c r="DL8" s="1"/>
    </row>
    <row r="9" spans="1:153" ht="12.75" customHeight="1" x14ac:dyDescent="0.2">
      <c r="A9" s="1">
        <v>6</v>
      </c>
      <c r="B9" s="1" t="s">
        <v>5144</v>
      </c>
      <c r="C9" s="1" t="s">
        <v>22</v>
      </c>
      <c r="D9" s="1">
        <v>4</v>
      </c>
      <c r="E9" s="1">
        <v>9</v>
      </c>
      <c r="F9" s="1" t="s">
        <v>23</v>
      </c>
      <c r="G9" s="1">
        <v>3</v>
      </c>
      <c r="H9" s="1" t="s">
        <v>7086</v>
      </c>
      <c r="I9" s="1" t="s">
        <v>4966</v>
      </c>
      <c r="J9" s="86" t="s">
        <v>3498</v>
      </c>
      <c r="K9" s="86">
        <v>1</v>
      </c>
      <c r="L9" s="86"/>
      <c r="M9" s="86" t="s">
        <v>7087</v>
      </c>
      <c r="N9" s="86" t="s">
        <v>6912</v>
      </c>
      <c r="O9" s="86">
        <v>1</v>
      </c>
      <c r="P9" s="86"/>
      <c r="Q9" s="86" t="s">
        <v>3001</v>
      </c>
      <c r="R9" s="86" t="s">
        <v>6897</v>
      </c>
      <c r="S9" s="86">
        <v>1</v>
      </c>
      <c r="T9" s="86"/>
      <c r="U9" s="86" t="s">
        <v>3001</v>
      </c>
      <c r="V9" s="86" t="s">
        <v>2608</v>
      </c>
      <c r="W9" s="86">
        <v>1</v>
      </c>
      <c r="X9" s="86"/>
      <c r="Y9" s="86" t="s">
        <v>3001</v>
      </c>
      <c r="Z9" s="86" t="s">
        <v>6898</v>
      </c>
      <c r="AA9" s="86">
        <v>1</v>
      </c>
      <c r="AB9" s="86"/>
      <c r="AC9" s="86" t="s">
        <v>7087</v>
      </c>
      <c r="AD9" s="86" t="s">
        <v>6899</v>
      </c>
      <c r="AE9" s="86">
        <v>1</v>
      </c>
      <c r="AF9" s="86"/>
      <c r="AG9" s="86" t="s">
        <v>4966</v>
      </c>
      <c r="AH9" s="86" t="s">
        <v>6900</v>
      </c>
      <c r="AI9" s="86">
        <v>1</v>
      </c>
      <c r="AJ9" s="86"/>
      <c r="AK9" s="86" t="s">
        <v>7087</v>
      </c>
      <c r="AL9" s="86" t="s">
        <v>6886</v>
      </c>
      <c r="AM9" s="86" t="s">
        <v>6879</v>
      </c>
      <c r="AN9" s="86"/>
      <c r="AO9" s="86" t="s">
        <v>4966</v>
      </c>
      <c r="AP9" s="86" t="s">
        <v>6902</v>
      </c>
      <c r="AQ9" s="86">
        <v>1</v>
      </c>
      <c r="AR9" s="86"/>
      <c r="AS9" s="86" t="s">
        <v>7087</v>
      </c>
      <c r="AT9" s="86" t="s">
        <v>6914</v>
      </c>
      <c r="AU9" s="86" t="s">
        <v>6885</v>
      </c>
      <c r="AV9" s="86"/>
      <c r="AW9" s="86" t="s">
        <v>3001</v>
      </c>
      <c r="AX9" s="86" t="s">
        <v>6889</v>
      </c>
      <c r="AY9" s="86" t="s">
        <v>6880</v>
      </c>
      <c r="AZ9" s="86"/>
      <c r="BA9" s="86" t="s">
        <v>7087</v>
      </c>
      <c r="BB9" s="86" t="s">
        <v>6890</v>
      </c>
      <c r="BC9" s="86" t="s">
        <v>6877</v>
      </c>
      <c r="BD9" s="86"/>
      <c r="BE9" s="86" t="s">
        <v>4966</v>
      </c>
      <c r="BF9" s="86" t="s">
        <v>6918</v>
      </c>
      <c r="BG9" s="86">
        <v>1</v>
      </c>
      <c r="BH9" s="86"/>
      <c r="BI9" s="86" t="s">
        <v>4966</v>
      </c>
      <c r="BJ9" s="86" t="s">
        <v>6892</v>
      </c>
      <c r="BK9" s="86">
        <v>1</v>
      </c>
      <c r="BL9" s="86"/>
      <c r="BM9" s="86" t="s">
        <v>3001</v>
      </c>
      <c r="BN9" s="86" t="s">
        <v>6909</v>
      </c>
      <c r="BO9" s="86">
        <v>1</v>
      </c>
      <c r="BP9" s="86"/>
      <c r="BQ9" s="86" t="s">
        <v>7087</v>
      </c>
      <c r="BR9" s="86" t="s">
        <v>6916</v>
      </c>
      <c r="BS9" s="86" t="s">
        <v>6879</v>
      </c>
      <c r="BT9" s="86"/>
      <c r="BU9" s="86" t="s">
        <v>3001</v>
      </c>
      <c r="BV9" s="86" t="s">
        <v>5251</v>
      </c>
      <c r="BW9" s="86">
        <v>1</v>
      </c>
      <c r="BX9" s="86"/>
      <c r="BY9" s="86" t="s">
        <v>4966</v>
      </c>
      <c r="BZ9" s="86" t="s">
        <v>6896</v>
      </c>
      <c r="CA9" s="86">
        <v>1</v>
      </c>
      <c r="CB9" s="90"/>
      <c r="CC9" s="1"/>
      <c r="CD9" s="1"/>
      <c r="CE9" s="1"/>
      <c r="CF9" s="1"/>
      <c r="CG9" s="1"/>
      <c r="CH9" s="1"/>
      <c r="CI9" s="116"/>
      <c r="CJ9" s="116"/>
      <c r="CK9" s="116"/>
      <c r="CL9" s="116"/>
      <c r="CM9" s="1"/>
      <c r="CN9" s="1"/>
      <c r="CO9" s="1"/>
      <c r="CP9" s="1"/>
      <c r="CQ9" s="1"/>
      <c r="CR9" s="1"/>
      <c r="CS9" s="5"/>
      <c r="CT9" s="5"/>
      <c r="CU9" s="1"/>
      <c r="CV9" s="1"/>
      <c r="CW9" s="116"/>
      <c r="CX9" s="116"/>
      <c r="CY9" s="1"/>
      <c r="CZ9" s="1"/>
      <c r="DA9" s="1"/>
      <c r="DB9" s="1"/>
      <c r="DC9" s="5"/>
      <c r="DD9" s="5"/>
      <c r="DE9" s="1"/>
      <c r="DF9" s="1"/>
      <c r="DG9" s="1"/>
      <c r="DH9" s="1"/>
      <c r="DI9" s="98"/>
      <c r="DJ9" s="98"/>
      <c r="DK9" s="1"/>
      <c r="DL9" s="1"/>
    </row>
    <row r="10" spans="1:153" ht="12.75" customHeight="1" x14ac:dyDescent="0.2">
      <c r="A10" s="1">
        <v>7</v>
      </c>
      <c r="B10" s="1" t="s">
        <v>70</v>
      </c>
      <c r="C10" s="1" t="s">
        <v>22</v>
      </c>
      <c r="D10" s="1">
        <v>4</v>
      </c>
      <c r="E10" s="1">
        <v>9</v>
      </c>
      <c r="F10" s="1" t="s">
        <v>23</v>
      </c>
      <c r="G10" s="1">
        <v>3</v>
      </c>
      <c r="H10" s="1" t="s">
        <v>7086</v>
      </c>
      <c r="I10" s="1" t="s">
        <v>4966</v>
      </c>
      <c r="J10" s="86" t="s">
        <v>6876</v>
      </c>
      <c r="K10" s="86" t="s">
        <v>6877</v>
      </c>
      <c r="L10" s="86"/>
      <c r="M10" s="86" t="s">
        <v>7087</v>
      </c>
      <c r="N10" s="86" t="s">
        <v>6878</v>
      </c>
      <c r="O10" s="86" t="s">
        <v>6879</v>
      </c>
      <c r="P10" s="86"/>
      <c r="Q10" s="86" t="s">
        <v>3001</v>
      </c>
      <c r="R10" s="86" t="s">
        <v>6922</v>
      </c>
      <c r="S10" s="86" t="s">
        <v>6879</v>
      </c>
      <c r="T10" s="86"/>
      <c r="U10" s="86" t="s">
        <v>3001</v>
      </c>
      <c r="V10" s="86" t="s">
        <v>2608</v>
      </c>
      <c r="W10" s="86">
        <v>1</v>
      </c>
      <c r="X10" s="86"/>
      <c r="Y10" s="86" t="s">
        <v>3001</v>
      </c>
      <c r="Z10" s="86" t="s">
        <v>6898</v>
      </c>
      <c r="AA10" s="86">
        <v>1</v>
      </c>
      <c r="AB10" s="86"/>
      <c r="AC10" s="86" t="s">
        <v>7087</v>
      </c>
      <c r="AD10" s="86" t="s">
        <v>6923</v>
      </c>
      <c r="AE10" s="86" t="s">
        <v>6880</v>
      </c>
      <c r="AF10" s="86"/>
      <c r="AG10" s="86" t="s">
        <v>4966</v>
      </c>
      <c r="AH10" s="86" t="s">
        <v>6900</v>
      </c>
      <c r="AI10" s="86">
        <v>1</v>
      </c>
      <c r="AJ10" s="86"/>
      <c r="AK10" s="86" t="s">
        <v>7087</v>
      </c>
      <c r="AL10" s="86" t="s">
        <v>6901</v>
      </c>
      <c r="AM10" s="86">
        <v>1</v>
      </c>
      <c r="AN10" s="86"/>
      <c r="AO10" s="86" t="s">
        <v>4966</v>
      </c>
      <c r="AP10" s="86" t="s">
        <v>6924</v>
      </c>
      <c r="AQ10" s="86" t="s">
        <v>6885</v>
      </c>
      <c r="AR10" s="86"/>
      <c r="AS10" s="86" t="s">
        <v>7087</v>
      </c>
      <c r="AT10" s="86" t="s">
        <v>5629</v>
      </c>
      <c r="AU10" s="86">
        <v>1</v>
      </c>
      <c r="AV10" s="86"/>
      <c r="AW10" s="86" t="s">
        <v>3001</v>
      </c>
      <c r="AX10" s="86" t="s">
        <v>5126</v>
      </c>
      <c r="AY10" s="86">
        <v>1</v>
      </c>
      <c r="AZ10" s="86"/>
      <c r="BA10" s="86" t="s">
        <v>7087</v>
      </c>
      <c r="BB10" s="86" t="s">
        <v>6904</v>
      </c>
      <c r="BC10" s="86" t="s">
        <v>6905</v>
      </c>
      <c r="BD10" s="86"/>
      <c r="BE10" s="86" t="s">
        <v>4966</v>
      </c>
      <c r="BF10" s="86" t="s">
        <v>6925</v>
      </c>
      <c r="BG10" s="86" t="s">
        <v>6877</v>
      </c>
      <c r="BH10" s="86"/>
      <c r="BI10" s="86" t="s">
        <v>4966</v>
      </c>
      <c r="BJ10" s="86" t="s">
        <v>5813</v>
      </c>
      <c r="BK10" s="86" t="s">
        <v>6877</v>
      </c>
      <c r="BL10" s="86"/>
      <c r="BM10" s="86" t="s">
        <v>3001</v>
      </c>
      <c r="BN10" s="86" t="s">
        <v>5191</v>
      </c>
      <c r="BO10" s="86" t="s">
        <v>6877</v>
      </c>
      <c r="BP10" s="86"/>
      <c r="BQ10" s="86" t="s">
        <v>7087</v>
      </c>
      <c r="BR10" s="86" t="s">
        <v>6916</v>
      </c>
      <c r="BS10" s="86" t="s">
        <v>6879</v>
      </c>
      <c r="BT10" s="86"/>
      <c r="BU10" s="86" t="s">
        <v>3001</v>
      </c>
      <c r="BV10" s="86" t="s">
        <v>6917</v>
      </c>
      <c r="BW10" s="86" t="s">
        <v>6877</v>
      </c>
      <c r="BX10" s="86"/>
      <c r="BY10" s="86" t="s">
        <v>4966</v>
      </c>
      <c r="BZ10" s="86" t="s">
        <v>6896</v>
      </c>
      <c r="CA10" s="86">
        <v>1</v>
      </c>
      <c r="CB10" s="90"/>
      <c r="CC10" s="1"/>
      <c r="CD10" s="1"/>
      <c r="CE10" s="1"/>
      <c r="CF10" s="1"/>
      <c r="CG10" s="1"/>
      <c r="CH10" s="1"/>
      <c r="CI10" s="116"/>
      <c r="CJ10" s="116"/>
      <c r="CK10" s="116"/>
      <c r="CL10" s="116"/>
      <c r="CM10" s="1"/>
      <c r="CN10" s="1"/>
      <c r="CO10" s="1"/>
      <c r="CP10" s="1"/>
      <c r="CQ10" s="1"/>
      <c r="CR10" s="1"/>
      <c r="CS10" s="5"/>
      <c r="CT10" s="5"/>
      <c r="CU10" s="1"/>
      <c r="CV10" s="1"/>
      <c r="CW10" s="116"/>
      <c r="CX10" s="116"/>
      <c r="CY10" s="1"/>
      <c r="CZ10" s="1"/>
      <c r="DA10" s="1"/>
      <c r="DB10" s="1"/>
      <c r="DC10" s="5"/>
      <c r="DD10" s="5"/>
      <c r="DE10" s="1"/>
      <c r="DF10" s="1"/>
      <c r="DG10" s="1"/>
      <c r="DH10" s="1"/>
      <c r="DI10" s="98"/>
      <c r="DJ10" s="98"/>
      <c r="DK10" s="1"/>
      <c r="DL10" s="1"/>
    </row>
    <row r="11" spans="1:153" ht="12.75" customHeight="1" x14ac:dyDescent="0.2">
      <c r="A11" s="1">
        <v>8</v>
      </c>
      <c r="B11" s="1" t="s">
        <v>1343</v>
      </c>
      <c r="C11" s="1" t="s">
        <v>22</v>
      </c>
      <c r="D11" s="1">
        <v>4</v>
      </c>
      <c r="E11" s="1">
        <v>9</v>
      </c>
      <c r="F11" s="1" t="s">
        <v>23</v>
      </c>
      <c r="G11" s="1">
        <v>3</v>
      </c>
      <c r="H11" s="1" t="s">
        <v>7086</v>
      </c>
      <c r="I11" s="1" t="s">
        <v>4966</v>
      </c>
      <c r="J11" s="86" t="s">
        <v>6926</v>
      </c>
      <c r="K11" s="86" t="s">
        <v>6880</v>
      </c>
      <c r="L11" s="86"/>
      <c r="M11" s="86" t="s">
        <v>7087</v>
      </c>
      <c r="N11" s="86" t="s">
        <v>6878</v>
      </c>
      <c r="O11" s="86" t="s">
        <v>6879</v>
      </c>
      <c r="P11" s="86"/>
      <c r="Q11" s="86" t="s">
        <v>3001</v>
      </c>
      <c r="R11" s="86" t="s">
        <v>6897</v>
      </c>
      <c r="S11" s="86">
        <v>1</v>
      </c>
      <c r="T11" s="86"/>
      <c r="U11" s="86" t="s">
        <v>3001</v>
      </c>
      <c r="V11" s="86" t="s">
        <v>2608</v>
      </c>
      <c r="W11" s="86">
        <v>1</v>
      </c>
      <c r="X11" s="86"/>
      <c r="Y11" s="86" t="s">
        <v>3001</v>
      </c>
      <c r="Z11" s="86" t="s">
        <v>6898</v>
      </c>
      <c r="AA11" s="86">
        <v>1</v>
      </c>
      <c r="AB11" s="86"/>
      <c r="AC11" s="86" t="s">
        <v>7087</v>
      </c>
      <c r="AD11" s="86" t="s">
        <v>6899</v>
      </c>
      <c r="AE11" s="86">
        <v>1</v>
      </c>
      <c r="AF11" s="86"/>
      <c r="AG11" s="86" t="s">
        <v>4966</v>
      </c>
      <c r="AH11" s="86" t="s">
        <v>6900</v>
      </c>
      <c r="AI11" s="86">
        <v>1</v>
      </c>
      <c r="AJ11" s="86"/>
      <c r="AK11" s="86" t="s">
        <v>7087</v>
      </c>
      <c r="AL11" s="86" t="s">
        <v>6886</v>
      </c>
      <c r="AM11" s="86" t="s">
        <v>6879</v>
      </c>
      <c r="AN11" s="86"/>
      <c r="AO11" s="86" t="s">
        <v>4966</v>
      </c>
      <c r="AP11" s="86" t="s">
        <v>6902</v>
      </c>
      <c r="AQ11" s="86">
        <v>1</v>
      </c>
      <c r="AR11" s="86"/>
      <c r="AS11" s="86" t="s">
        <v>7087</v>
      </c>
      <c r="AT11" s="86" t="s">
        <v>6903</v>
      </c>
      <c r="AU11" s="86" t="s">
        <v>6879</v>
      </c>
      <c r="AV11" s="86"/>
      <c r="AW11" s="86" t="s">
        <v>3001</v>
      </c>
      <c r="AX11" s="86" t="s">
        <v>5126</v>
      </c>
      <c r="AY11" s="86">
        <v>1</v>
      </c>
      <c r="AZ11" s="86"/>
      <c r="BA11" s="86" t="s">
        <v>7087</v>
      </c>
      <c r="BB11" s="86" t="s">
        <v>6890</v>
      </c>
      <c r="BC11" s="86" t="s">
        <v>6877</v>
      </c>
      <c r="BD11" s="86"/>
      <c r="BE11" s="86" t="s">
        <v>4966</v>
      </c>
      <c r="BF11" s="86" t="s">
        <v>6918</v>
      </c>
      <c r="BG11" s="86">
        <v>1</v>
      </c>
      <c r="BH11" s="86"/>
      <c r="BI11" s="86" t="s">
        <v>4966</v>
      </c>
      <c r="BJ11" s="86" t="s">
        <v>6892</v>
      </c>
      <c r="BK11" s="86">
        <v>1</v>
      </c>
      <c r="BL11" s="86"/>
      <c r="BM11" s="86" t="s">
        <v>3001</v>
      </c>
      <c r="BN11" s="86" t="s">
        <v>6921</v>
      </c>
      <c r="BO11" s="86" t="s">
        <v>6880</v>
      </c>
      <c r="BP11" s="86"/>
      <c r="BQ11" s="86" t="s">
        <v>7087</v>
      </c>
      <c r="BR11" s="86" t="s">
        <v>6893</v>
      </c>
      <c r="BS11" s="86">
        <v>1</v>
      </c>
      <c r="BT11" s="86"/>
      <c r="BU11" s="86" t="s">
        <v>3001</v>
      </c>
      <c r="BV11" s="86" t="s">
        <v>5251</v>
      </c>
      <c r="BW11" s="86">
        <v>1</v>
      </c>
      <c r="BX11" s="86"/>
      <c r="BY11" s="86" t="s">
        <v>4966</v>
      </c>
      <c r="BZ11" s="86" t="s">
        <v>6910</v>
      </c>
      <c r="CA11" s="86" t="s">
        <v>6880</v>
      </c>
      <c r="CB11" s="90"/>
      <c r="CC11" s="1"/>
      <c r="CD11" s="1"/>
      <c r="CE11" s="1"/>
      <c r="CF11" s="1"/>
      <c r="CG11" s="1"/>
      <c r="CH11" s="1"/>
      <c r="CI11" s="116"/>
      <c r="CJ11" s="116"/>
      <c r="CK11" s="116"/>
      <c r="CL11" s="116"/>
      <c r="CM11" s="1"/>
      <c r="CN11" s="1"/>
      <c r="CO11" s="1"/>
      <c r="CP11" s="1"/>
      <c r="CQ11" s="1"/>
      <c r="CR11" s="1"/>
      <c r="CS11" s="5"/>
      <c r="CT11" s="5"/>
      <c r="CU11" s="1"/>
      <c r="CV11" s="1"/>
      <c r="CW11" s="116"/>
      <c r="CX11" s="116"/>
      <c r="CY11" s="1"/>
      <c r="CZ11" s="1"/>
      <c r="DA11" s="1"/>
      <c r="DB11" s="1"/>
      <c r="DC11" s="5"/>
      <c r="DD11" s="5"/>
      <c r="DE11" s="1"/>
      <c r="DF11" s="1"/>
      <c r="DG11" s="1"/>
      <c r="DH11" s="1"/>
      <c r="DI11" s="98"/>
      <c r="DJ11" s="98"/>
      <c r="DK11" s="1"/>
      <c r="DL11" s="1"/>
    </row>
    <row r="12" spans="1:153" ht="12.75" customHeight="1" x14ac:dyDescent="0.2">
      <c r="A12" s="1">
        <v>9</v>
      </c>
      <c r="B12" s="1" t="s">
        <v>85</v>
      </c>
      <c r="C12" s="1" t="s">
        <v>22</v>
      </c>
      <c r="D12" s="1">
        <v>4</v>
      </c>
      <c r="E12" s="1">
        <v>9</v>
      </c>
      <c r="F12" s="1" t="s">
        <v>23</v>
      </c>
      <c r="G12" s="1">
        <v>3</v>
      </c>
      <c r="H12" s="1" t="s">
        <v>7086</v>
      </c>
      <c r="I12" s="1" t="s">
        <v>4966</v>
      </c>
      <c r="J12" s="86" t="s">
        <v>3498</v>
      </c>
      <c r="K12" s="86">
        <v>1</v>
      </c>
      <c r="L12" s="86"/>
      <c r="M12" s="86" t="s">
        <v>7087</v>
      </c>
      <c r="N12" s="86" t="s">
        <v>6878</v>
      </c>
      <c r="O12" s="86" t="s">
        <v>6879</v>
      </c>
      <c r="P12" s="86"/>
      <c r="Q12" s="86" t="s">
        <v>3001</v>
      </c>
      <c r="R12" s="86" t="s">
        <v>6897</v>
      </c>
      <c r="S12" s="86">
        <v>1</v>
      </c>
      <c r="T12" s="86"/>
      <c r="U12" s="86" t="s">
        <v>3001</v>
      </c>
      <c r="V12" s="86" t="s">
        <v>2608</v>
      </c>
      <c r="W12" s="86">
        <v>1</v>
      </c>
      <c r="X12" s="86"/>
      <c r="Y12" s="86" t="s">
        <v>3001</v>
      </c>
      <c r="Z12" s="86" t="s">
        <v>6898</v>
      </c>
      <c r="AA12" s="86">
        <v>1</v>
      </c>
      <c r="AB12" s="86"/>
      <c r="AC12" s="86" t="s">
        <v>7087</v>
      </c>
      <c r="AD12" s="86" t="s">
        <v>6899</v>
      </c>
      <c r="AE12" s="86">
        <v>1</v>
      </c>
      <c r="AF12" s="86"/>
      <c r="AG12" s="86" t="s">
        <v>4966</v>
      </c>
      <c r="AH12" s="18"/>
      <c r="AI12" s="18"/>
      <c r="AJ12" s="18"/>
      <c r="AK12" s="18"/>
      <c r="AL12" s="18"/>
      <c r="AM12" s="18"/>
      <c r="AN12" s="18"/>
      <c r="AO12" s="18"/>
      <c r="AP12" s="18"/>
      <c r="AQ12" s="18"/>
      <c r="AR12" s="86"/>
      <c r="AS12" s="86" t="s">
        <v>7087</v>
      </c>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90"/>
      <c r="CC12" s="1"/>
      <c r="CD12" s="1"/>
      <c r="CE12" s="1"/>
      <c r="CF12" s="1"/>
      <c r="CG12" s="1"/>
      <c r="CH12" s="1"/>
      <c r="CI12" s="116"/>
      <c r="CJ12" s="116"/>
      <c r="CK12" s="116"/>
      <c r="CL12" s="116"/>
      <c r="CM12" s="1"/>
      <c r="CN12" s="1"/>
      <c r="CO12" s="1"/>
      <c r="CP12" s="1"/>
      <c r="CQ12" s="1"/>
      <c r="CR12" s="1"/>
      <c r="CS12" s="5"/>
      <c r="CT12" s="5"/>
      <c r="CU12" s="1"/>
      <c r="CV12" s="1"/>
      <c r="CW12" s="116"/>
      <c r="CX12" s="116"/>
      <c r="CY12" s="1"/>
      <c r="CZ12" s="1"/>
      <c r="DA12" s="1"/>
      <c r="DB12" s="1"/>
      <c r="DC12" s="5"/>
      <c r="DD12" s="5"/>
      <c r="DE12" s="1"/>
      <c r="DF12" s="1"/>
      <c r="DG12" s="1"/>
      <c r="DH12" s="1"/>
      <c r="DI12" s="98"/>
      <c r="DJ12" s="98"/>
      <c r="DK12" s="1"/>
      <c r="DL12" s="1"/>
    </row>
    <row r="13" spans="1:153" ht="12.75" customHeight="1" x14ac:dyDescent="0.2">
      <c r="A13" s="1">
        <v>10</v>
      </c>
      <c r="B13" s="1" t="s">
        <v>92</v>
      </c>
      <c r="C13" s="1" t="s">
        <v>22</v>
      </c>
      <c r="D13" s="1">
        <v>4</v>
      </c>
      <c r="E13" s="1">
        <v>10</v>
      </c>
      <c r="F13" s="1" t="s">
        <v>23</v>
      </c>
      <c r="G13" s="1">
        <v>3</v>
      </c>
      <c r="H13" s="1" t="s">
        <v>7086</v>
      </c>
      <c r="I13" s="1" t="s">
        <v>4966</v>
      </c>
      <c r="J13" s="86" t="s">
        <v>3498</v>
      </c>
      <c r="K13" s="86">
        <v>1</v>
      </c>
      <c r="L13" s="86"/>
      <c r="M13" s="86" t="s">
        <v>7087</v>
      </c>
      <c r="N13" s="86" t="s">
        <v>6912</v>
      </c>
      <c r="O13" s="86">
        <v>1</v>
      </c>
      <c r="P13" s="86"/>
      <c r="Q13" s="86" t="s">
        <v>3001</v>
      </c>
      <c r="R13" s="86" t="s">
        <v>6897</v>
      </c>
      <c r="S13" s="86">
        <v>1</v>
      </c>
      <c r="T13" s="86"/>
      <c r="U13" s="86" t="s">
        <v>3001</v>
      </c>
      <c r="V13" s="86" t="s">
        <v>2608</v>
      </c>
      <c r="W13" s="86">
        <v>1</v>
      </c>
      <c r="X13" s="86"/>
      <c r="Y13" s="86" t="s">
        <v>3001</v>
      </c>
      <c r="Z13" s="86" t="s">
        <v>6898</v>
      </c>
      <c r="AA13" s="86">
        <v>1</v>
      </c>
      <c r="AB13" s="86"/>
      <c r="AC13" s="86" t="s">
        <v>7087</v>
      </c>
      <c r="AD13" s="86" t="s">
        <v>6923</v>
      </c>
      <c r="AE13" s="86" t="s">
        <v>6880</v>
      </c>
      <c r="AF13" s="86"/>
      <c r="AG13" s="86" t="s">
        <v>4966</v>
      </c>
      <c r="AH13" s="86" t="s">
        <v>6900</v>
      </c>
      <c r="AI13" s="86">
        <v>1</v>
      </c>
      <c r="AJ13" s="86"/>
      <c r="AK13" s="86" t="s">
        <v>7087</v>
      </c>
      <c r="AL13" s="86" t="s">
        <v>6886</v>
      </c>
      <c r="AM13" s="86" t="s">
        <v>6879</v>
      </c>
      <c r="AN13" s="86"/>
      <c r="AO13" s="86" t="s">
        <v>4966</v>
      </c>
      <c r="AP13" s="86" t="s">
        <v>6902</v>
      </c>
      <c r="AQ13" s="86">
        <v>1</v>
      </c>
      <c r="AR13" s="86"/>
      <c r="AS13" s="86" t="s">
        <v>7087</v>
      </c>
      <c r="AT13" s="86" t="s">
        <v>5629</v>
      </c>
      <c r="AU13" s="86">
        <v>1</v>
      </c>
      <c r="AV13" s="86"/>
      <c r="AW13" s="86" t="s">
        <v>3001</v>
      </c>
      <c r="AX13" s="86" t="s">
        <v>5126</v>
      </c>
      <c r="AY13" s="86">
        <v>1</v>
      </c>
      <c r="AZ13" s="86"/>
      <c r="BA13" s="86" t="s">
        <v>7087</v>
      </c>
      <c r="BB13" s="86" t="s">
        <v>6890</v>
      </c>
      <c r="BC13" s="86" t="s">
        <v>6877</v>
      </c>
      <c r="BD13" s="86"/>
      <c r="BE13" s="86" t="s">
        <v>4966</v>
      </c>
      <c r="BF13" s="86" t="s">
        <v>6915</v>
      </c>
      <c r="BG13" s="86" t="s">
        <v>6880</v>
      </c>
      <c r="BH13" s="86"/>
      <c r="BI13" s="86" t="s">
        <v>4966</v>
      </c>
      <c r="BJ13" s="86" t="s">
        <v>6927</v>
      </c>
      <c r="BK13" s="86" t="s">
        <v>6879</v>
      </c>
      <c r="BL13" s="86"/>
      <c r="BM13" s="86" t="s">
        <v>3001</v>
      </c>
      <c r="BN13" s="86" t="s">
        <v>5191</v>
      </c>
      <c r="BO13" s="86" t="s">
        <v>6877</v>
      </c>
      <c r="BP13" s="86"/>
      <c r="BQ13" s="86" t="s">
        <v>7087</v>
      </c>
      <c r="BR13" s="86" t="s">
        <v>6893</v>
      </c>
      <c r="BS13" s="86">
        <v>1</v>
      </c>
      <c r="BT13" s="86"/>
      <c r="BU13" s="86" t="s">
        <v>3001</v>
      </c>
      <c r="BV13" s="86" t="s">
        <v>5251</v>
      </c>
      <c r="BW13" s="86">
        <v>1</v>
      </c>
      <c r="BX13" s="86"/>
      <c r="BY13" s="86" t="s">
        <v>4966</v>
      </c>
      <c r="BZ13" s="86" t="s">
        <v>6910</v>
      </c>
      <c r="CA13" s="86" t="s">
        <v>6880</v>
      </c>
      <c r="CB13" s="90"/>
      <c r="CC13" s="1"/>
      <c r="CD13" s="1"/>
      <c r="CE13" s="1"/>
      <c r="CF13" s="1"/>
      <c r="CG13" s="1"/>
      <c r="CH13" s="1"/>
      <c r="CI13" s="116"/>
      <c r="CJ13" s="116"/>
      <c r="CK13" s="116"/>
      <c r="CL13" s="116"/>
      <c r="CM13" s="1"/>
      <c r="CN13" s="1"/>
      <c r="CO13" s="1"/>
      <c r="CP13" s="1"/>
      <c r="CQ13" s="1"/>
      <c r="CR13" s="1"/>
      <c r="CS13" s="5"/>
      <c r="CT13" s="5"/>
      <c r="CU13" s="1"/>
      <c r="CV13" s="1"/>
      <c r="CW13" s="116"/>
      <c r="CX13" s="116"/>
      <c r="CY13" s="1"/>
      <c r="CZ13" s="1"/>
      <c r="DA13" s="1"/>
      <c r="DB13" s="1"/>
      <c r="DC13" s="5"/>
      <c r="DD13" s="5"/>
      <c r="DE13" s="1"/>
      <c r="DF13" s="1"/>
      <c r="DG13" s="1"/>
      <c r="DH13" s="1"/>
      <c r="DI13" s="98"/>
      <c r="DJ13" s="98"/>
      <c r="DK13" s="1"/>
      <c r="DL13" s="1"/>
    </row>
    <row r="14" spans="1:153" ht="12.75" customHeight="1" x14ac:dyDescent="0.2">
      <c r="A14" s="1">
        <v>11</v>
      </c>
      <c r="B14" s="1" t="s">
        <v>1396</v>
      </c>
      <c r="C14" s="1" t="s">
        <v>22</v>
      </c>
      <c r="D14" s="1">
        <v>4</v>
      </c>
      <c r="E14" s="1">
        <v>10</v>
      </c>
      <c r="F14" s="1" t="s">
        <v>23</v>
      </c>
      <c r="G14" s="1">
        <v>3</v>
      </c>
      <c r="H14" s="1" t="s">
        <v>7086</v>
      </c>
      <c r="I14" s="1" t="s">
        <v>4966</v>
      </c>
      <c r="J14" s="86" t="s">
        <v>3498</v>
      </c>
      <c r="K14" s="86">
        <v>1</v>
      </c>
      <c r="L14" s="86"/>
      <c r="M14" s="86" t="s">
        <v>7087</v>
      </c>
      <c r="N14" s="86" t="s">
        <v>6912</v>
      </c>
      <c r="O14" s="86">
        <v>1</v>
      </c>
      <c r="P14" s="86"/>
      <c r="Q14" s="86" t="s">
        <v>3001</v>
      </c>
      <c r="R14" s="86" t="s">
        <v>6922</v>
      </c>
      <c r="S14" s="86" t="s">
        <v>6879</v>
      </c>
      <c r="T14" s="86"/>
      <c r="U14" s="86" t="s">
        <v>3001</v>
      </c>
      <c r="V14" s="86" t="s">
        <v>2608</v>
      </c>
      <c r="W14" s="86">
        <v>1</v>
      </c>
      <c r="X14" s="86"/>
      <c r="Y14" s="86" t="s">
        <v>3001</v>
      </c>
      <c r="Z14" s="86" t="s">
        <v>6882</v>
      </c>
      <c r="AA14" s="86" t="s">
        <v>6877</v>
      </c>
      <c r="AB14" s="86"/>
      <c r="AC14" s="86" t="s">
        <v>7087</v>
      </c>
      <c r="AD14" s="86" t="s">
        <v>6928</v>
      </c>
      <c r="AE14" s="86" t="s">
        <v>6885</v>
      </c>
      <c r="AF14" s="86"/>
      <c r="AG14" s="86" t="s">
        <v>4966</v>
      </c>
      <c r="AH14" s="86" t="s">
        <v>6900</v>
      </c>
      <c r="AI14" s="86">
        <v>1</v>
      </c>
      <c r="AJ14" s="86"/>
      <c r="AK14" s="86" t="s">
        <v>7087</v>
      </c>
      <c r="AL14" s="86" t="s">
        <v>6929</v>
      </c>
      <c r="AM14" s="86">
        <v>1</v>
      </c>
      <c r="AN14" s="86"/>
      <c r="AO14" s="86" t="s">
        <v>4966</v>
      </c>
      <c r="AP14" s="86" t="s">
        <v>6902</v>
      </c>
      <c r="AQ14" s="86">
        <v>1</v>
      </c>
      <c r="AR14" s="86"/>
      <c r="AS14" s="86" t="s">
        <v>7087</v>
      </c>
      <c r="AT14" s="86" t="s">
        <v>5629</v>
      </c>
      <c r="AU14" s="86">
        <v>1</v>
      </c>
      <c r="AV14" s="86"/>
      <c r="AW14" s="86" t="s">
        <v>3001</v>
      </c>
      <c r="AX14" s="86" t="s">
        <v>5126</v>
      </c>
      <c r="AY14" s="86">
        <v>1</v>
      </c>
      <c r="AZ14" s="86"/>
      <c r="BA14" s="86" t="s">
        <v>7087</v>
      </c>
      <c r="BB14" s="86" t="s">
        <v>6480</v>
      </c>
      <c r="BC14" s="86">
        <v>1</v>
      </c>
      <c r="BD14" s="86"/>
      <c r="BE14" s="86" t="s">
        <v>4966</v>
      </c>
      <c r="BF14" s="86" t="s">
        <v>6918</v>
      </c>
      <c r="BG14" s="86">
        <v>1</v>
      </c>
      <c r="BH14" s="86"/>
      <c r="BI14" s="86" t="s">
        <v>4966</v>
      </c>
      <c r="BJ14" s="86" t="s">
        <v>6892</v>
      </c>
      <c r="BK14" s="86">
        <v>1</v>
      </c>
      <c r="BL14" s="86"/>
      <c r="BM14" s="86" t="s">
        <v>3001</v>
      </c>
      <c r="BN14" s="86" t="s">
        <v>3211</v>
      </c>
      <c r="BO14" s="86" t="s">
        <v>6885</v>
      </c>
      <c r="BP14" s="86"/>
      <c r="BQ14" s="86" t="s">
        <v>7087</v>
      </c>
      <c r="BR14" s="86" t="s">
        <v>6893</v>
      </c>
      <c r="BS14" s="86">
        <v>1</v>
      </c>
      <c r="BT14" s="86"/>
      <c r="BU14" s="86" t="s">
        <v>3001</v>
      </c>
      <c r="BV14" s="86" t="s">
        <v>5251</v>
      </c>
      <c r="BW14" s="86">
        <v>1</v>
      </c>
      <c r="BX14" s="86"/>
      <c r="BY14" s="86" t="s">
        <v>4966</v>
      </c>
      <c r="BZ14" s="86" t="s">
        <v>6896</v>
      </c>
      <c r="CA14" s="86">
        <v>1</v>
      </c>
      <c r="CB14" s="90"/>
      <c r="CC14" s="1"/>
      <c r="CD14" s="1"/>
      <c r="CE14" s="1"/>
      <c r="CF14" s="1"/>
      <c r="CG14" s="1"/>
      <c r="CH14" s="1"/>
      <c r="CI14" s="116"/>
      <c r="CJ14" s="116"/>
      <c r="CK14" s="116"/>
      <c r="CL14" s="116"/>
      <c r="CM14" s="1"/>
      <c r="CN14" s="1"/>
      <c r="CO14" s="1"/>
      <c r="CP14" s="1"/>
      <c r="CQ14" s="1"/>
      <c r="CR14" s="1"/>
      <c r="CS14" s="5"/>
      <c r="CT14" s="5"/>
      <c r="CU14" s="1"/>
      <c r="CV14" s="1"/>
      <c r="CW14" s="116"/>
      <c r="CX14" s="116"/>
      <c r="CY14" s="1"/>
      <c r="CZ14" s="1"/>
      <c r="DA14" s="1"/>
      <c r="DB14" s="1"/>
      <c r="DC14" s="5"/>
      <c r="DD14" s="5"/>
      <c r="DE14" s="1"/>
      <c r="DF14" s="1"/>
      <c r="DG14" s="1"/>
      <c r="DH14" s="1"/>
      <c r="DI14" s="98"/>
      <c r="DJ14" s="98"/>
      <c r="DK14" s="1"/>
      <c r="DL14" s="1"/>
    </row>
    <row r="15" spans="1:153" ht="12.75" customHeight="1" x14ac:dyDescent="0.2">
      <c r="A15" s="1">
        <v>12</v>
      </c>
      <c r="B15" s="1" t="s">
        <v>105</v>
      </c>
      <c r="C15" s="1" t="s">
        <v>22</v>
      </c>
      <c r="D15" s="1">
        <v>4</v>
      </c>
      <c r="E15" s="1">
        <v>10</v>
      </c>
      <c r="F15" s="1" t="s">
        <v>23</v>
      </c>
      <c r="G15" s="1">
        <v>3</v>
      </c>
      <c r="H15" s="1" t="s">
        <v>7086</v>
      </c>
      <c r="I15" s="1" t="s">
        <v>4966</v>
      </c>
      <c r="J15" s="86" t="s">
        <v>3498</v>
      </c>
      <c r="K15" s="86">
        <v>1</v>
      </c>
      <c r="L15" s="86"/>
      <c r="M15" s="86" t="s">
        <v>7087</v>
      </c>
      <c r="N15" s="86" t="s">
        <v>6930</v>
      </c>
      <c r="O15" s="86" t="s">
        <v>6880</v>
      </c>
      <c r="P15" s="86"/>
      <c r="Q15" s="86" t="s">
        <v>3001</v>
      </c>
      <c r="R15" s="86" t="s">
        <v>6897</v>
      </c>
      <c r="S15" s="86">
        <v>1</v>
      </c>
      <c r="T15" s="86"/>
      <c r="U15" s="86" t="s">
        <v>3001</v>
      </c>
      <c r="V15" s="86" t="s">
        <v>3171</v>
      </c>
      <c r="W15" s="86" t="s">
        <v>6885</v>
      </c>
      <c r="X15" s="86"/>
      <c r="Y15" s="86" t="s">
        <v>3001</v>
      </c>
      <c r="Z15" s="86" t="s">
        <v>6898</v>
      </c>
      <c r="AA15" s="86">
        <v>1</v>
      </c>
      <c r="AB15" s="86"/>
      <c r="AC15" s="86" t="s">
        <v>7087</v>
      </c>
      <c r="AD15" s="86" t="s">
        <v>6923</v>
      </c>
      <c r="AE15" s="86" t="s">
        <v>6880</v>
      </c>
      <c r="AF15" s="86"/>
      <c r="AG15" s="86" t="s">
        <v>4966</v>
      </c>
      <c r="AH15" s="86" t="s">
        <v>6900</v>
      </c>
      <c r="AI15" s="86">
        <v>1</v>
      </c>
      <c r="AJ15" s="86"/>
      <c r="AK15" s="86" t="s">
        <v>7087</v>
      </c>
      <c r="AL15" s="86" t="s">
        <v>6929</v>
      </c>
      <c r="AM15" s="86">
        <v>1</v>
      </c>
      <c r="AN15" s="86"/>
      <c r="AO15" s="86" t="s">
        <v>4966</v>
      </c>
      <c r="AP15" s="86" t="s">
        <v>6902</v>
      </c>
      <c r="AQ15" s="86">
        <v>1</v>
      </c>
      <c r="AR15" s="86"/>
      <c r="AS15" s="86" t="s">
        <v>7087</v>
      </c>
      <c r="AT15" s="86" t="s">
        <v>6888</v>
      </c>
      <c r="AU15" s="86" t="s">
        <v>6880</v>
      </c>
      <c r="AV15" s="86"/>
      <c r="AW15" s="86" t="s">
        <v>3001</v>
      </c>
      <c r="AX15" s="86" t="s">
        <v>5126</v>
      </c>
      <c r="AY15" s="86">
        <v>1</v>
      </c>
      <c r="AZ15" s="86"/>
      <c r="BA15" s="86" t="s">
        <v>7087</v>
      </c>
      <c r="BB15" s="86" t="s">
        <v>6931</v>
      </c>
      <c r="BC15" s="86" t="s">
        <v>6880</v>
      </c>
      <c r="BD15" s="86"/>
      <c r="BE15" s="86" t="s">
        <v>4966</v>
      </c>
      <c r="BF15" s="86" t="s">
        <v>6918</v>
      </c>
      <c r="BG15" s="86">
        <v>1</v>
      </c>
      <c r="BH15" s="86"/>
      <c r="BI15" s="86" t="s">
        <v>4966</v>
      </c>
      <c r="BJ15" s="86" t="s">
        <v>6892</v>
      </c>
      <c r="BK15" s="86">
        <v>1</v>
      </c>
      <c r="BL15" s="86"/>
      <c r="BM15" s="86" t="s">
        <v>3001</v>
      </c>
      <c r="BN15" s="86" t="s">
        <v>6921</v>
      </c>
      <c r="BO15" s="86" t="s">
        <v>6880</v>
      </c>
      <c r="BP15" s="86"/>
      <c r="BQ15" s="86" t="s">
        <v>7087</v>
      </c>
      <c r="BR15" s="86" t="s">
        <v>6932</v>
      </c>
      <c r="BS15" s="86" t="s">
        <v>6880</v>
      </c>
      <c r="BT15" s="86"/>
      <c r="BU15" s="86" t="s">
        <v>3001</v>
      </c>
      <c r="BV15" s="86" t="s">
        <v>5251</v>
      </c>
      <c r="BW15" s="86">
        <v>1</v>
      </c>
      <c r="BX15" s="86"/>
      <c r="BY15" s="86" t="s">
        <v>4966</v>
      </c>
      <c r="BZ15" s="86" t="s">
        <v>6896</v>
      </c>
      <c r="CA15" s="86">
        <v>1</v>
      </c>
      <c r="CB15" s="90"/>
      <c r="CC15" s="1"/>
      <c r="CD15" s="1"/>
      <c r="CE15" s="1"/>
      <c r="CF15" s="1"/>
      <c r="CG15" s="1"/>
      <c r="CH15" s="1"/>
      <c r="CI15" s="116"/>
      <c r="CJ15" s="116"/>
      <c r="CK15" s="116"/>
      <c r="CL15" s="116"/>
      <c r="CM15" s="1"/>
      <c r="CN15" s="1"/>
      <c r="CO15" s="1"/>
      <c r="CP15" s="1"/>
      <c r="CQ15" s="1"/>
      <c r="CR15" s="1"/>
      <c r="CS15" s="5"/>
      <c r="CT15" s="5"/>
      <c r="CU15" s="1"/>
      <c r="CV15" s="1"/>
      <c r="CW15" s="116"/>
      <c r="CX15" s="116"/>
      <c r="CY15" s="1"/>
      <c r="CZ15" s="1"/>
      <c r="DA15" s="1"/>
      <c r="DB15" s="1"/>
      <c r="DC15" s="5"/>
      <c r="DD15" s="5"/>
      <c r="DE15" s="1"/>
      <c r="DF15" s="1"/>
      <c r="DG15" s="1"/>
      <c r="DH15" s="1"/>
      <c r="DI15" s="98"/>
      <c r="DJ15" s="98"/>
      <c r="DK15" s="1"/>
      <c r="DL15" s="1"/>
    </row>
    <row r="16" spans="1:153" ht="12.75" customHeight="1" x14ac:dyDescent="0.2">
      <c r="A16" s="1">
        <v>13</v>
      </c>
      <c r="B16" s="1" t="s">
        <v>113</v>
      </c>
      <c r="C16" s="1" t="s">
        <v>22</v>
      </c>
      <c r="D16" s="1">
        <v>4</v>
      </c>
      <c r="E16" s="1">
        <v>10</v>
      </c>
      <c r="F16" s="1" t="s">
        <v>23</v>
      </c>
      <c r="G16" s="1">
        <v>3</v>
      </c>
      <c r="H16" s="1" t="s">
        <v>7086</v>
      </c>
      <c r="I16" s="1" t="s">
        <v>4966</v>
      </c>
      <c r="J16" s="86" t="s">
        <v>3498</v>
      </c>
      <c r="K16" s="86">
        <v>1</v>
      </c>
      <c r="L16" s="86"/>
      <c r="M16" s="86" t="s">
        <v>7087</v>
      </c>
      <c r="N16" s="86" t="s">
        <v>6878</v>
      </c>
      <c r="O16" s="86" t="s">
        <v>6879</v>
      </c>
      <c r="P16" s="86"/>
      <c r="Q16" s="86" t="s">
        <v>3001</v>
      </c>
      <c r="R16" s="86" t="s">
        <v>6897</v>
      </c>
      <c r="S16" s="86">
        <v>1</v>
      </c>
      <c r="T16" s="86"/>
      <c r="U16" s="86" t="s">
        <v>3001</v>
      </c>
      <c r="V16" s="86" t="s">
        <v>2608</v>
      </c>
      <c r="W16" s="86">
        <v>1</v>
      </c>
      <c r="X16" s="86"/>
      <c r="Y16" s="86" t="s">
        <v>3001</v>
      </c>
      <c r="Z16" s="86" t="s">
        <v>6898</v>
      </c>
      <c r="AA16" s="86">
        <v>1</v>
      </c>
      <c r="AB16" s="86"/>
      <c r="AC16" s="86" t="s">
        <v>7087</v>
      </c>
      <c r="AD16" s="86" t="s">
        <v>6899</v>
      </c>
      <c r="AE16" s="86">
        <v>1</v>
      </c>
      <c r="AF16" s="86"/>
      <c r="AG16" s="86" t="s">
        <v>4966</v>
      </c>
      <c r="AH16" s="86" t="s">
        <v>6900</v>
      </c>
      <c r="AI16" s="86">
        <v>1</v>
      </c>
      <c r="AJ16" s="86"/>
      <c r="AK16" s="86" t="s">
        <v>7087</v>
      </c>
      <c r="AL16" s="86" t="s">
        <v>6886</v>
      </c>
      <c r="AM16" s="86" t="s">
        <v>6879</v>
      </c>
      <c r="AN16" s="86"/>
      <c r="AO16" s="86" t="s">
        <v>4966</v>
      </c>
      <c r="AP16" s="86" t="s">
        <v>6933</v>
      </c>
      <c r="AQ16" s="86" t="s">
        <v>6877</v>
      </c>
      <c r="AR16" s="86"/>
      <c r="AS16" s="86" t="s">
        <v>7087</v>
      </c>
      <c r="AT16" s="86" t="s">
        <v>5629</v>
      </c>
      <c r="AU16" s="86">
        <v>1</v>
      </c>
      <c r="AV16" s="86"/>
      <c r="AW16" s="86" t="s">
        <v>3001</v>
      </c>
      <c r="AX16" s="86" t="s">
        <v>6889</v>
      </c>
      <c r="AY16" s="86" t="s">
        <v>6880</v>
      </c>
      <c r="AZ16" s="86"/>
      <c r="BA16" s="86" t="s">
        <v>7087</v>
      </c>
      <c r="BB16" s="86" t="s">
        <v>6920</v>
      </c>
      <c r="BC16" s="86" t="s">
        <v>6885</v>
      </c>
      <c r="BD16" s="86"/>
      <c r="BE16" s="86" t="s">
        <v>4966</v>
      </c>
      <c r="BF16" s="86" t="s">
        <v>6925</v>
      </c>
      <c r="BG16" s="86" t="s">
        <v>6877</v>
      </c>
      <c r="BH16" s="86"/>
      <c r="BI16" s="86" t="s">
        <v>4966</v>
      </c>
      <c r="BJ16" s="86" t="s">
        <v>6908</v>
      </c>
      <c r="BK16" s="86" t="s">
        <v>625</v>
      </c>
      <c r="BL16" s="86"/>
      <c r="BM16" s="86" t="s">
        <v>3001</v>
      </c>
      <c r="BN16" s="86" t="s">
        <v>5191</v>
      </c>
      <c r="BO16" s="86" t="s">
        <v>6877</v>
      </c>
      <c r="BP16" s="86"/>
      <c r="BQ16" s="86" t="s">
        <v>7087</v>
      </c>
      <c r="BR16" s="86" t="s">
        <v>6893</v>
      </c>
      <c r="BS16" s="86">
        <v>1</v>
      </c>
      <c r="BT16" s="86"/>
      <c r="BU16" s="86" t="s">
        <v>3001</v>
      </c>
      <c r="BV16" s="86" t="s">
        <v>5251</v>
      </c>
      <c r="BW16" s="86">
        <v>1</v>
      </c>
      <c r="BX16" s="86"/>
      <c r="BY16" s="86" t="s">
        <v>4966</v>
      </c>
      <c r="BZ16" s="86" t="s">
        <v>6896</v>
      </c>
      <c r="CA16" s="86">
        <v>1</v>
      </c>
      <c r="CB16" s="90"/>
      <c r="CC16" s="1"/>
      <c r="CD16" s="1"/>
      <c r="CE16" s="1"/>
      <c r="CF16" s="1"/>
      <c r="CG16" s="1"/>
      <c r="CH16" s="1"/>
      <c r="CI16" s="116"/>
      <c r="CJ16" s="116"/>
      <c r="CK16" s="116"/>
      <c r="CL16" s="116"/>
      <c r="CM16" s="1"/>
      <c r="CN16" s="1"/>
      <c r="CO16" s="1"/>
      <c r="CP16" s="1"/>
      <c r="CQ16" s="1"/>
      <c r="CR16" s="1"/>
      <c r="CS16" s="5"/>
      <c r="CT16" s="5"/>
      <c r="CU16" s="1"/>
      <c r="CV16" s="1"/>
      <c r="CW16" s="116"/>
      <c r="CX16" s="116"/>
      <c r="CY16" s="1"/>
      <c r="CZ16" s="1"/>
      <c r="DA16" s="1"/>
      <c r="DB16" s="1"/>
      <c r="DC16" s="5"/>
      <c r="DD16" s="5"/>
      <c r="DE16" s="1"/>
      <c r="DF16" s="1"/>
      <c r="DG16" s="1"/>
      <c r="DH16" s="1"/>
      <c r="DI16" s="98"/>
      <c r="DJ16" s="98"/>
      <c r="DK16" s="1"/>
      <c r="DL16" s="1"/>
    </row>
    <row r="17" spans="1:116" ht="12.75" customHeight="1" x14ac:dyDescent="0.2">
      <c r="A17" s="1">
        <v>14</v>
      </c>
      <c r="B17" s="1" t="s">
        <v>119</v>
      </c>
      <c r="C17" s="1" t="s">
        <v>22</v>
      </c>
      <c r="D17" s="1">
        <v>4</v>
      </c>
      <c r="E17" s="1">
        <v>11</v>
      </c>
      <c r="F17" s="1" t="s">
        <v>23</v>
      </c>
      <c r="G17" s="1">
        <v>3</v>
      </c>
      <c r="H17" s="1" t="s">
        <v>7086</v>
      </c>
      <c r="I17" s="1" t="s">
        <v>4966</v>
      </c>
      <c r="J17" s="86" t="s">
        <v>3498</v>
      </c>
      <c r="K17" s="86">
        <v>1</v>
      </c>
      <c r="L17" s="86"/>
      <c r="M17" s="86" t="s">
        <v>7087</v>
      </c>
      <c r="N17" s="86" t="s">
        <v>3033</v>
      </c>
      <c r="O17" s="86" t="s">
        <v>6877</v>
      </c>
      <c r="P17" s="86"/>
      <c r="Q17" s="86" t="s">
        <v>3001</v>
      </c>
      <c r="R17" s="86" t="s">
        <v>6897</v>
      </c>
      <c r="S17" s="86">
        <v>1</v>
      </c>
      <c r="T17" s="86"/>
      <c r="U17" s="86" t="s">
        <v>3001</v>
      </c>
      <c r="V17" s="86" t="s">
        <v>2608</v>
      </c>
      <c r="W17" s="86">
        <v>1</v>
      </c>
      <c r="X17" s="86"/>
      <c r="Y17" s="86" t="s">
        <v>3001</v>
      </c>
      <c r="Z17" s="86" t="s">
        <v>6898</v>
      </c>
      <c r="AA17" s="86">
        <v>1</v>
      </c>
      <c r="AB17" s="86"/>
      <c r="AC17" s="86" t="s">
        <v>7087</v>
      </c>
      <c r="AD17" s="86" t="s">
        <v>6923</v>
      </c>
      <c r="AE17" s="86" t="s">
        <v>6880</v>
      </c>
      <c r="AF17" s="86"/>
      <c r="AG17" s="86" t="s">
        <v>4966</v>
      </c>
      <c r="AH17" s="86" t="s">
        <v>6884</v>
      </c>
      <c r="AI17" s="86" t="s">
        <v>6885</v>
      </c>
      <c r="AJ17" s="86"/>
      <c r="AK17" s="86" t="s">
        <v>7087</v>
      </c>
      <c r="AL17" s="86" t="s">
        <v>6886</v>
      </c>
      <c r="AM17" s="86" t="s">
        <v>6879</v>
      </c>
      <c r="AN17" s="86"/>
      <c r="AO17" s="86" t="s">
        <v>4966</v>
      </c>
      <c r="AP17" s="86" t="s">
        <v>6902</v>
      </c>
      <c r="AQ17" s="86">
        <v>1</v>
      </c>
      <c r="AR17" s="86"/>
      <c r="AS17" s="86" t="s">
        <v>7087</v>
      </c>
      <c r="AT17" s="86" t="s">
        <v>6888</v>
      </c>
      <c r="AU17" s="86" t="s">
        <v>6880</v>
      </c>
      <c r="AV17" s="86"/>
      <c r="AW17" s="86" t="s">
        <v>3001</v>
      </c>
      <c r="AX17" s="86" t="s">
        <v>5126</v>
      </c>
      <c r="AY17" s="86">
        <v>1</v>
      </c>
      <c r="AZ17" s="86"/>
      <c r="BA17" s="86" t="s">
        <v>7087</v>
      </c>
      <c r="BB17" s="86" t="s">
        <v>6890</v>
      </c>
      <c r="BC17" s="86" t="s">
        <v>6877</v>
      </c>
      <c r="BD17" s="86"/>
      <c r="BE17" s="86" t="s">
        <v>4966</v>
      </c>
      <c r="BF17" s="86" t="s">
        <v>6918</v>
      </c>
      <c r="BG17" s="86">
        <v>1</v>
      </c>
      <c r="BH17" s="86"/>
      <c r="BI17" s="86" t="s">
        <v>4966</v>
      </c>
      <c r="BJ17" s="86" t="s">
        <v>5813</v>
      </c>
      <c r="BK17" s="86" t="s">
        <v>6877</v>
      </c>
      <c r="BL17" s="86"/>
      <c r="BM17" s="86" t="s">
        <v>3001</v>
      </c>
      <c r="BN17" s="86" t="s">
        <v>6921</v>
      </c>
      <c r="BO17" s="86" t="s">
        <v>6880</v>
      </c>
      <c r="BP17" s="86"/>
      <c r="BQ17" s="86" t="s">
        <v>7087</v>
      </c>
      <c r="BR17" s="86" t="s">
        <v>6893</v>
      </c>
      <c r="BS17" s="86">
        <v>1</v>
      </c>
      <c r="BT17" s="86"/>
      <c r="BU17" s="86" t="s">
        <v>3001</v>
      </c>
      <c r="BV17" s="86" t="s">
        <v>5251</v>
      </c>
      <c r="BW17" s="86">
        <v>1</v>
      </c>
      <c r="BX17" s="86"/>
      <c r="BY17" s="86" t="s">
        <v>4966</v>
      </c>
      <c r="BZ17" s="86" t="s">
        <v>6896</v>
      </c>
      <c r="CA17" s="86">
        <v>1</v>
      </c>
      <c r="CB17" s="90"/>
      <c r="CC17" s="1"/>
      <c r="CD17" s="1"/>
      <c r="CE17" s="1"/>
      <c r="CF17" s="1"/>
      <c r="CG17" s="1"/>
      <c r="CH17" s="1"/>
      <c r="CI17" s="116"/>
      <c r="CJ17" s="116"/>
      <c r="CK17" s="116"/>
      <c r="CL17" s="116"/>
      <c r="CM17" s="1"/>
      <c r="CN17" s="1"/>
      <c r="CO17" s="1"/>
      <c r="CP17" s="1"/>
      <c r="CQ17" s="1"/>
      <c r="CR17" s="1"/>
      <c r="CS17" s="5"/>
      <c r="CT17" s="5"/>
      <c r="CU17" s="1"/>
      <c r="CV17" s="1"/>
      <c r="CW17" s="116"/>
      <c r="CX17" s="116"/>
      <c r="CY17" s="1"/>
      <c r="CZ17" s="1"/>
      <c r="DA17" s="1"/>
      <c r="DB17" s="1"/>
      <c r="DC17" s="5"/>
      <c r="DD17" s="5"/>
      <c r="DE17" s="1"/>
      <c r="DF17" s="1"/>
      <c r="DG17" s="1"/>
      <c r="DH17" s="1"/>
      <c r="DI17" s="98"/>
      <c r="DJ17" s="98"/>
      <c r="DK17" s="1"/>
      <c r="DL17" s="1"/>
    </row>
    <row r="18" spans="1:116" ht="12.75" customHeight="1" x14ac:dyDescent="0.2">
      <c r="A18" s="1">
        <v>15</v>
      </c>
      <c r="B18" s="1" t="s">
        <v>127</v>
      </c>
      <c r="C18" s="1" t="s">
        <v>22</v>
      </c>
      <c r="D18" s="1">
        <v>5</v>
      </c>
      <c r="E18" s="1">
        <v>10</v>
      </c>
      <c r="F18" s="1" t="s">
        <v>23</v>
      </c>
      <c r="G18" s="1">
        <v>3</v>
      </c>
      <c r="H18" s="1" t="s">
        <v>7086</v>
      </c>
      <c r="I18" s="1" t="s">
        <v>4966</v>
      </c>
      <c r="J18" s="86" t="s">
        <v>6911</v>
      </c>
      <c r="K18" s="86" t="s">
        <v>6907</v>
      </c>
      <c r="L18" s="86"/>
      <c r="M18" s="86" t="s">
        <v>7087</v>
      </c>
      <c r="N18" s="86" t="s">
        <v>3033</v>
      </c>
      <c r="O18" s="86" t="s">
        <v>6877</v>
      </c>
      <c r="P18" s="86"/>
      <c r="Q18" s="86" t="s">
        <v>3001</v>
      </c>
      <c r="R18" s="86" t="s">
        <v>6897</v>
      </c>
      <c r="S18" s="86">
        <v>1</v>
      </c>
      <c r="T18" s="86"/>
      <c r="U18" s="86" t="s">
        <v>3001</v>
      </c>
      <c r="V18" s="86" t="s">
        <v>5715</v>
      </c>
      <c r="W18" s="86" t="s">
        <v>6879</v>
      </c>
      <c r="X18" s="86"/>
      <c r="Y18" s="86" t="s">
        <v>3001</v>
      </c>
      <c r="Z18" s="86" t="s">
        <v>6898</v>
      </c>
      <c r="AA18" s="86">
        <v>1</v>
      </c>
      <c r="AB18" s="86"/>
      <c r="AC18" s="86" t="s">
        <v>7087</v>
      </c>
      <c r="AD18" s="86" t="s">
        <v>6899</v>
      </c>
      <c r="AE18" s="86">
        <v>1</v>
      </c>
      <c r="AF18" s="86"/>
      <c r="AG18" s="86" t="s">
        <v>4966</v>
      </c>
      <c r="AH18" s="86" t="s">
        <v>6900</v>
      </c>
      <c r="AI18" s="86">
        <v>1</v>
      </c>
      <c r="AJ18" s="86"/>
      <c r="AK18" s="86" t="s">
        <v>7087</v>
      </c>
      <c r="AL18" s="86" t="s">
        <v>6886</v>
      </c>
      <c r="AM18" s="86" t="s">
        <v>6879</v>
      </c>
      <c r="AN18" s="86"/>
      <c r="AO18" s="86" t="s">
        <v>4966</v>
      </c>
      <c r="AP18" s="86" t="s">
        <v>6902</v>
      </c>
      <c r="AQ18" s="86">
        <v>1</v>
      </c>
      <c r="AR18" s="86"/>
      <c r="AS18" s="86" t="s">
        <v>7087</v>
      </c>
      <c r="AT18" s="86" t="s">
        <v>6903</v>
      </c>
      <c r="AU18" s="86" t="s">
        <v>6879</v>
      </c>
      <c r="AV18" s="86"/>
      <c r="AW18" s="86" t="s">
        <v>3001</v>
      </c>
      <c r="AX18" s="86" t="s">
        <v>5126</v>
      </c>
      <c r="AY18" s="86">
        <v>1</v>
      </c>
      <c r="AZ18" s="86"/>
      <c r="BA18" s="86" t="s">
        <v>7087</v>
      </c>
      <c r="BB18" s="86" t="s">
        <v>6890</v>
      </c>
      <c r="BC18" s="86" t="s">
        <v>6877</v>
      </c>
      <c r="BD18" s="86"/>
      <c r="BE18" s="86" t="s">
        <v>4966</v>
      </c>
      <c r="BF18" s="86" t="s">
        <v>6915</v>
      </c>
      <c r="BG18" s="86" t="s">
        <v>6880</v>
      </c>
      <c r="BH18" s="86"/>
      <c r="BI18" s="86" t="s">
        <v>4966</v>
      </c>
      <c r="BJ18" s="86" t="s">
        <v>6892</v>
      </c>
      <c r="BK18" s="86">
        <v>1</v>
      </c>
      <c r="BL18" s="86"/>
      <c r="BM18" s="86" t="s">
        <v>3001</v>
      </c>
      <c r="BN18" s="86" t="s">
        <v>3211</v>
      </c>
      <c r="BO18" s="86" t="s">
        <v>6885</v>
      </c>
      <c r="BP18" s="86"/>
      <c r="BQ18" s="86" t="s">
        <v>7087</v>
      </c>
      <c r="BR18" s="86" t="s">
        <v>6893</v>
      </c>
      <c r="BS18" s="86">
        <v>1</v>
      </c>
      <c r="BT18" s="86"/>
      <c r="BU18" s="86" t="s">
        <v>3001</v>
      </c>
      <c r="BV18" s="86" t="s">
        <v>5251</v>
      </c>
      <c r="BW18" s="86">
        <v>1</v>
      </c>
      <c r="BX18" s="86"/>
      <c r="BY18" s="86" t="s">
        <v>4966</v>
      </c>
      <c r="BZ18" s="86" t="s">
        <v>6934</v>
      </c>
      <c r="CA18" s="86" t="s">
        <v>6877</v>
      </c>
      <c r="CB18" s="90"/>
      <c r="CC18" s="1"/>
      <c r="CD18" s="1"/>
      <c r="CE18" s="1"/>
      <c r="CF18" s="1"/>
      <c r="CG18" s="1"/>
      <c r="CH18" s="1"/>
      <c r="CI18" s="116"/>
      <c r="CJ18" s="116"/>
      <c r="CK18" s="116"/>
      <c r="CL18" s="116"/>
      <c r="CM18" s="1"/>
      <c r="CN18" s="1"/>
      <c r="CO18" s="1"/>
      <c r="CP18" s="1"/>
      <c r="CQ18" s="1"/>
      <c r="CR18" s="1"/>
      <c r="CS18" s="5"/>
      <c r="CT18" s="5"/>
      <c r="CU18" s="1"/>
      <c r="CV18" s="1"/>
      <c r="CW18" s="116"/>
      <c r="CX18" s="116"/>
      <c r="CY18" s="1"/>
      <c r="CZ18" s="1"/>
      <c r="DA18" s="1"/>
      <c r="DB18" s="1"/>
      <c r="DC18" s="5"/>
      <c r="DD18" s="5"/>
      <c r="DE18" s="1"/>
      <c r="DF18" s="1"/>
      <c r="DG18" s="1"/>
      <c r="DH18" s="1"/>
      <c r="DI18" s="98"/>
      <c r="DJ18" s="98"/>
      <c r="DK18" s="1"/>
      <c r="DL18" s="1"/>
    </row>
    <row r="19" spans="1:116" ht="12.75" customHeight="1" x14ac:dyDescent="0.2">
      <c r="A19" s="1">
        <v>16</v>
      </c>
      <c r="B19" s="1" t="s">
        <v>133</v>
      </c>
      <c r="C19" s="1" t="s">
        <v>22</v>
      </c>
      <c r="D19" s="1">
        <v>5</v>
      </c>
      <c r="E19" s="1">
        <v>10</v>
      </c>
      <c r="F19" s="1" t="s">
        <v>23</v>
      </c>
      <c r="G19" s="1">
        <v>3</v>
      </c>
      <c r="H19" s="1" t="s">
        <v>7086</v>
      </c>
      <c r="I19" s="1" t="s">
        <v>4966</v>
      </c>
      <c r="J19" s="86" t="s">
        <v>3498</v>
      </c>
      <c r="K19" s="86">
        <v>1</v>
      </c>
      <c r="L19" s="86"/>
      <c r="M19" s="86" t="s">
        <v>7087</v>
      </c>
      <c r="N19" s="86" t="s">
        <v>6878</v>
      </c>
      <c r="O19" s="86" t="s">
        <v>6879</v>
      </c>
      <c r="P19" s="86"/>
      <c r="Q19" s="86" t="s">
        <v>3001</v>
      </c>
      <c r="R19" s="86" t="s">
        <v>6897</v>
      </c>
      <c r="S19" s="86">
        <v>1</v>
      </c>
      <c r="T19" s="86"/>
      <c r="U19" s="86" t="s">
        <v>3001</v>
      </c>
      <c r="V19" s="86" t="s">
        <v>2608</v>
      </c>
      <c r="W19" s="86">
        <v>1</v>
      </c>
      <c r="X19" s="86"/>
      <c r="Y19" s="86" t="s">
        <v>3001</v>
      </c>
      <c r="Z19" s="86" t="s">
        <v>6898</v>
      </c>
      <c r="AA19" s="86">
        <v>1</v>
      </c>
      <c r="AB19" s="86"/>
      <c r="AC19" s="86" t="s">
        <v>7087</v>
      </c>
      <c r="AD19" s="86" t="s">
        <v>6899</v>
      </c>
      <c r="AE19" s="86">
        <v>1</v>
      </c>
      <c r="AF19" s="86"/>
      <c r="AG19" s="86" t="s">
        <v>4966</v>
      </c>
      <c r="AH19" s="86" t="s">
        <v>6900</v>
      </c>
      <c r="AI19" s="86">
        <v>1</v>
      </c>
      <c r="AJ19" s="86"/>
      <c r="AK19" s="86" t="s">
        <v>7087</v>
      </c>
      <c r="AL19" s="86" t="s">
        <v>6886</v>
      </c>
      <c r="AM19" s="86" t="s">
        <v>6879</v>
      </c>
      <c r="AN19" s="86"/>
      <c r="AO19" s="86" t="s">
        <v>4966</v>
      </c>
      <c r="AP19" s="86" t="s">
        <v>6902</v>
      </c>
      <c r="AQ19" s="86">
        <v>1</v>
      </c>
      <c r="AR19" s="86"/>
      <c r="AS19" s="86" t="s">
        <v>7087</v>
      </c>
      <c r="AT19" s="86" t="s">
        <v>6903</v>
      </c>
      <c r="AU19" s="86" t="s">
        <v>6879</v>
      </c>
      <c r="AV19" s="86"/>
      <c r="AW19" s="86" t="s">
        <v>3001</v>
      </c>
      <c r="AX19" s="86" t="s">
        <v>6889</v>
      </c>
      <c r="AY19" s="86" t="s">
        <v>6880</v>
      </c>
      <c r="AZ19" s="86"/>
      <c r="BA19" s="86" t="s">
        <v>7087</v>
      </c>
      <c r="BB19" s="86" t="s">
        <v>6890</v>
      </c>
      <c r="BC19" s="86" t="s">
        <v>6877</v>
      </c>
      <c r="BD19" s="86"/>
      <c r="BE19" s="86" t="s">
        <v>4966</v>
      </c>
      <c r="BF19" s="86" t="s">
        <v>6915</v>
      </c>
      <c r="BG19" s="86" t="s">
        <v>6880</v>
      </c>
      <c r="BH19" s="86"/>
      <c r="BI19" s="86" t="s">
        <v>4966</v>
      </c>
      <c r="BJ19" s="86" t="s">
        <v>6892</v>
      </c>
      <c r="BK19" s="86">
        <v>1</v>
      </c>
      <c r="BL19" s="86"/>
      <c r="BM19" s="86" t="s">
        <v>3001</v>
      </c>
      <c r="BN19" s="86" t="s">
        <v>6909</v>
      </c>
      <c r="BO19" s="86">
        <v>1</v>
      </c>
      <c r="BP19" s="86"/>
      <c r="BQ19" s="86" t="s">
        <v>7087</v>
      </c>
      <c r="BR19" s="86" t="s">
        <v>6893</v>
      </c>
      <c r="BS19" s="86">
        <v>1</v>
      </c>
      <c r="BT19" s="86"/>
      <c r="BU19" s="86" t="s">
        <v>3001</v>
      </c>
      <c r="BV19" s="86" t="s">
        <v>5251</v>
      </c>
      <c r="BW19" s="86">
        <v>1</v>
      </c>
      <c r="BX19" s="86"/>
      <c r="BY19" s="86" t="s">
        <v>4966</v>
      </c>
      <c r="BZ19" s="86" t="s">
        <v>6896</v>
      </c>
      <c r="CA19" s="86">
        <v>1</v>
      </c>
      <c r="CB19" s="90"/>
      <c r="CC19" s="1"/>
      <c r="CD19" s="1"/>
      <c r="CE19" s="1"/>
      <c r="CF19" s="1"/>
      <c r="CG19" s="1"/>
      <c r="CH19" s="1"/>
      <c r="CI19" s="116"/>
      <c r="CJ19" s="116"/>
      <c r="CK19" s="116"/>
      <c r="CL19" s="116"/>
      <c r="CM19" s="1"/>
      <c r="CN19" s="1"/>
      <c r="CO19" s="1"/>
      <c r="CP19" s="1"/>
      <c r="CQ19" s="1"/>
      <c r="CR19" s="1"/>
      <c r="CS19" s="5"/>
      <c r="CT19" s="5"/>
      <c r="CU19" s="1"/>
      <c r="CV19" s="1"/>
      <c r="CW19" s="116"/>
      <c r="CX19" s="116"/>
      <c r="CY19" s="1"/>
      <c r="CZ19" s="1"/>
      <c r="DA19" s="1"/>
      <c r="DB19" s="1"/>
      <c r="DC19" s="5"/>
      <c r="DD19" s="5"/>
      <c r="DE19" s="1"/>
      <c r="DF19" s="1"/>
      <c r="DG19" s="1"/>
      <c r="DH19" s="1"/>
      <c r="DI19" s="98"/>
      <c r="DJ19" s="98"/>
      <c r="DK19" s="1"/>
      <c r="DL19" s="1"/>
    </row>
    <row r="20" spans="1:116" ht="12.75" customHeight="1" x14ac:dyDescent="0.2">
      <c r="A20" s="1">
        <v>17</v>
      </c>
      <c r="B20" s="1" t="s">
        <v>1515</v>
      </c>
      <c r="C20" s="1" t="s">
        <v>22</v>
      </c>
      <c r="D20" s="1">
        <v>5</v>
      </c>
      <c r="E20" s="1">
        <v>10</v>
      </c>
      <c r="F20" s="1" t="s">
        <v>23</v>
      </c>
      <c r="G20" s="1">
        <v>3</v>
      </c>
      <c r="H20" s="1" t="s">
        <v>7086</v>
      </c>
      <c r="I20" s="1" t="s">
        <v>4966</v>
      </c>
      <c r="J20" s="86" t="s">
        <v>6911</v>
      </c>
      <c r="K20" s="86" t="s">
        <v>6907</v>
      </c>
      <c r="L20" s="86"/>
      <c r="M20" s="86" t="s">
        <v>7087</v>
      </c>
      <c r="N20" s="86" t="s">
        <v>6878</v>
      </c>
      <c r="O20" s="86" t="s">
        <v>6879</v>
      </c>
      <c r="P20" s="86"/>
      <c r="Q20" s="86" t="s">
        <v>3001</v>
      </c>
      <c r="R20" s="86" t="s">
        <v>6897</v>
      </c>
      <c r="S20" s="86">
        <v>1</v>
      </c>
      <c r="T20" s="86"/>
      <c r="U20" s="86" t="s">
        <v>3001</v>
      </c>
      <c r="V20" s="86" t="s">
        <v>2608</v>
      </c>
      <c r="W20" s="86">
        <v>1</v>
      </c>
      <c r="X20" s="86"/>
      <c r="Y20" s="86" t="s">
        <v>3001</v>
      </c>
      <c r="Z20" s="86" t="s">
        <v>6898</v>
      </c>
      <c r="AA20" s="86">
        <v>1</v>
      </c>
      <c r="AB20" s="86"/>
      <c r="AC20" s="86" t="s">
        <v>7087</v>
      </c>
      <c r="AD20" s="86" t="s">
        <v>6899</v>
      </c>
      <c r="AE20" s="86">
        <v>1</v>
      </c>
      <c r="AF20" s="86"/>
      <c r="AG20" s="86" t="s">
        <v>4966</v>
      </c>
      <c r="AH20" s="86" t="s">
        <v>6900</v>
      </c>
      <c r="AI20" s="86">
        <v>1</v>
      </c>
      <c r="AJ20" s="86"/>
      <c r="AK20" s="86" t="s">
        <v>7087</v>
      </c>
      <c r="AL20" s="86" t="s">
        <v>6886</v>
      </c>
      <c r="AM20" s="86" t="s">
        <v>6879</v>
      </c>
      <c r="AN20" s="86"/>
      <c r="AO20" s="86" t="s">
        <v>4966</v>
      </c>
      <c r="AP20" s="86" t="s">
        <v>6902</v>
      </c>
      <c r="AQ20" s="86">
        <v>1</v>
      </c>
      <c r="AR20" s="86"/>
      <c r="AS20" s="86" t="s">
        <v>7087</v>
      </c>
      <c r="AT20" s="86" t="s">
        <v>5629</v>
      </c>
      <c r="AU20" s="86">
        <v>1</v>
      </c>
      <c r="AV20" s="86"/>
      <c r="AW20" s="86" t="s">
        <v>3001</v>
      </c>
      <c r="AX20" s="86" t="s">
        <v>5126</v>
      </c>
      <c r="AY20" s="86">
        <v>1</v>
      </c>
      <c r="AZ20" s="86"/>
      <c r="BA20" s="86" t="s">
        <v>7087</v>
      </c>
      <c r="BB20" s="86" t="s">
        <v>6890</v>
      </c>
      <c r="BC20" s="86" t="s">
        <v>6877</v>
      </c>
      <c r="BD20" s="86"/>
      <c r="BE20" s="86" t="s">
        <v>4966</v>
      </c>
      <c r="BF20" s="86" t="s">
        <v>6915</v>
      </c>
      <c r="BG20" s="86" t="s">
        <v>6880</v>
      </c>
      <c r="BH20" s="86"/>
      <c r="BI20" s="86" t="s">
        <v>4966</v>
      </c>
      <c r="BJ20" s="86" t="s">
        <v>6892</v>
      </c>
      <c r="BK20" s="86">
        <v>1</v>
      </c>
      <c r="BL20" s="86"/>
      <c r="BM20" s="86" t="s">
        <v>3001</v>
      </c>
      <c r="BN20" s="86" t="s">
        <v>3211</v>
      </c>
      <c r="BO20" s="86" t="s">
        <v>6885</v>
      </c>
      <c r="BP20" s="86"/>
      <c r="BQ20" s="86" t="s">
        <v>7087</v>
      </c>
      <c r="BR20" s="86" t="s">
        <v>6893</v>
      </c>
      <c r="BS20" s="86">
        <v>1</v>
      </c>
      <c r="BT20" s="86"/>
      <c r="BU20" s="86" t="s">
        <v>3001</v>
      </c>
      <c r="BV20" s="86" t="s">
        <v>5251</v>
      </c>
      <c r="BW20" s="86">
        <v>1</v>
      </c>
      <c r="BX20" s="86"/>
      <c r="BY20" s="86" t="s">
        <v>4966</v>
      </c>
      <c r="BZ20" s="86" t="s">
        <v>6896</v>
      </c>
      <c r="CA20" s="86">
        <v>1</v>
      </c>
      <c r="CB20" s="90"/>
      <c r="CC20" s="1"/>
      <c r="CD20" s="1"/>
      <c r="CE20" s="1"/>
      <c r="CF20" s="1"/>
      <c r="CG20" s="1"/>
      <c r="CH20" s="1"/>
      <c r="CI20" s="116"/>
      <c r="CJ20" s="116"/>
      <c r="CK20" s="116"/>
      <c r="CL20" s="116"/>
      <c r="CM20" s="1"/>
      <c r="CN20" s="1"/>
      <c r="CO20" s="1"/>
      <c r="CP20" s="1"/>
      <c r="CQ20" s="1"/>
      <c r="CR20" s="1"/>
      <c r="CS20" s="5"/>
      <c r="CT20" s="5"/>
      <c r="CU20" s="1"/>
      <c r="CV20" s="1"/>
      <c r="CW20" s="116"/>
      <c r="CX20" s="116"/>
      <c r="CY20" s="1"/>
      <c r="CZ20" s="1"/>
      <c r="DA20" s="1"/>
      <c r="DB20" s="1"/>
      <c r="DC20" s="5"/>
      <c r="DD20" s="5"/>
      <c r="DE20" s="1"/>
      <c r="DF20" s="1"/>
      <c r="DG20" s="1"/>
      <c r="DH20" s="1"/>
      <c r="DI20" s="98"/>
      <c r="DJ20" s="98"/>
      <c r="DK20" s="1"/>
      <c r="DL20" s="1"/>
    </row>
    <row r="21" spans="1:116" ht="12.75" customHeight="1" x14ac:dyDescent="0.2">
      <c r="A21" s="1">
        <v>18</v>
      </c>
      <c r="B21" s="1" t="s">
        <v>149</v>
      </c>
      <c r="C21" s="1" t="s">
        <v>22</v>
      </c>
      <c r="D21" s="1">
        <v>5</v>
      </c>
      <c r="E21" s="1">
        <v>10</v>
      </c>
      <c r="F21" s="1" t="s">
        <v>23</v>
      </c>
      <c r="G21" s="1">
        <v>3</v>
      </c>
      <c r="H21" s="1" t="s">
        <v>7086</v>
      </c>
      <c r="I21" s="1" t="s">
        <v>4966</v>
      </c>
      <c r="J21" s="86" t="s">
        <v>3498</v>
      </c>
      <c r="K21" s="86">
        <v>1</v>
      </c>
      <c r="L21" s="86"/>
      <c r="M21" s="86" t="s">
        <v>7087</v>
      </c>
      <c r="N21" s="86" t="s">
        <v>6912</v>
      </c>
      <c r="O21" s="86">
        <v>1</v>
      </c>
      <c r="P21" s="86"/>
      <c r="Q21" s="86" t="s">
        <v>3001</v>
      </c>
      <c r="R21" s="86" t="s">
        <v>6897</v>
      </c>
      <c r="S21" s="86">
        <v>1</v>
      </c>
      <c r="T21" s="86"/>
      <c r="U21" s="86" t="s">
        <v>3001</v>
      </c>
      <c r="V21" s="86" t="s">
        <v>2608</v>
      </c>
      <c r="W21" s="86">
        <v>1</v>
      </c>
      <c r="X21" s="86"/>
      <c r="Y21" s="86" t="s">
        <v>3001</v>
      </c>
      <c r="Z21" s="86" t="s">
        <v>6898</v>
      </c>
      <c r="AA21" s="86">
        <v>1</v>
      </c>
      <c r="AB21" s="86"/>
      <c r="AC21" s="86" t="s">
        <v>7087</v>
      </c>
      <c r="AD21" s="86" t="s">
        <v>6923</v>
      </c>
      <c r="AE21" s="86" t="s">
        <v>6880</v>
      </c>
      <c r="AF21" s="86"/>
      <c r="AG21" s="86" t="s">
        <v>4966</v>
      </c>
      <c r="AH21" s="86" t="s">
        <v>6900</v>
      </c>
      <c r="AI21" s="86">
        <v>1</v>
      </c>
      <c r="AJ21" s="86"/>
      <c r="AK21" s="86" t="s">
        <v>7087</v>
      </c>
      <c r="AL21" s="86" t="s">
        <v>6901</v>
      </c>
      <c r="AM21" s="86">
        <v>1</v>
      </c>
      <c r="AN21" s="86"/>
      <c r="AO21" s="86" t="s">
        <v>4966</v>
      </c>
      <c r="AP21" s="86" t="s">
        <v>6902</v>
      </c>
      <c r="AQ21" s="86">
        <v>1</v>
      </c>
      <c r="AR21" s="86"/>
      <c r="AS21" s="86" t="s">
        <v>7087</v>
      </c>
      <c r="AT21" s="86" t="s">
        <v>5629</v>
      </c>
      <c r="AU21" s="86">
        <v>1</v>
      </c>
      <c r="AV21" s="86"/>
      <c r="AW21" s="86" t="s">
        <v>3001</v>
      </c>
      <c r="AX21" s="86" t="s">
        <v>5126</v>
      </c>
      <c r="AY21" s="86">
        <v>1</v>
      </c>
      <c r="AZ21" s="86"/>
      <c r="BA21" s="86" t="s">
        <v>7087</v>
      </c>
      <c r="BB21" s="86" t="s">
        <v>6890</v>
      </c>
      <c r="BC21" s="86" t="s">
        <v>6877</v>
      </c>
      <c r="BD21" s="86"/>
      <c r="BE21" s="86" t="s">
        <v>4966</v>
      </c>
      <c r="BF21" s="86" t="s">
        <v>6906</v>
      </c>
      <c r="BG21" s="86" t="s">
        <v>6907</v>
      </c>
      <c r="BH21" s="86"/>
      <c r="BI21" s="86" t="s">
        <v>4966</v>
      </c>
      <c r="BJ21" s="86" t="s">
        <v>6892</v>
      </c>
      <c r="BK21" s="86">
        <v>1</v>
      </c>
      <c r="BL21" s="86"/>
      <c r="BM21" s="86" t="s">
        <v>3001</v>
      </c>
      <c r="BN21" s="86" t="s">
        <v>3211</v>
      </c>
      <c r="BO21" s="86" t="s">
        <v>6885</v>
      </c>
      <c r="BP21" s="86"/>
      <c r="BQ21" s="86" t="s">
        <v>7087</v>
      </c>
      <c r="BR21" s="86" t="s">
        <v>6893</v>
      </c>
      <c r="BS21" s="86">
        <v>1</v>
      </c>
      <c r="BT21" s="86"/>
      <c r="BU21" s="86" t="s">
        <v>3001</v>
      </c>
      <c r="BV21" s="86" t="s">
        <v>5251</v>
      </c>
      <c r="BW21" s="86">
        <v>1</v>
      </c>
      <c r="BX21" s="86"/>
      <c r="BY21" s="86" t="s">
        <v>4966</v>
      </c>
      <c r="BZ21" s="86" t="s">
        <v>6896</v>
      </c>
      <c r="CA21" s="86">
        <v>1</v>
      </c>
      <c r="CB21" s="90"/>
      <c r="CC21" s="1"/>
      <c r="CD21" s="1"/>
      <c r="CE21" s="1"/>
      <c r="CF21" s="1"/>
      <c r="CG21" s="1"/>
      <c r="CH21" s="1"/>
      <c r="CI21" s="116"/>
      <c r="CJ21" s="116"/>
      <c r="CK21" s="116"/>
      <c r="CL21" s="116"/>
      <c r="CM21" s="1"/>
      <c r="CN21" s="1"/>
      <c r="CO21" s="1"/>
      <c r="CP21" s="1"/>
      <c r="CQ21" s="1"/>
      <c r="CR21" s="1"/>
      <c r="CS21" s="5"/>
      <c r="CT21" s="5"/>
      <c r="CU21" s="1"/>
      <c r="CV21" s="1"/>
      <c r="CW21" s="116"/>
      <c r="CX21" s="116"/>
      <c r="CY21" s="1"/>
      <c r="CZ21" s="1"/>
      <c r="DA21" s="1"/>
      <c r="DB21" s="1"/>
      <c r="DC21" s="5"/>
      <c r="DD21" s="5"/>
      <c r="DE21" s="1"/>
      <c r="DF21" s="1"/>
      <c r="DG21" s="1"/>
      <c r="DH21" s="1"/>
      <c r="DI21" s="98"/>
      <c r="DJ21" s="98"/>
      <c r="DK21" s="1"/>
      <c r="DL21" s="1"/>
    </row>
    <row r="22" spans="1:116" ht="12.75" customHeight="1" x14ac:dyDescent="0.2">
      <c r="A22" s="1">
        <v>19</v>
      </c>
      <c r="B22" s="1" t="s">
        <v>1556</v>
      </c>
      <c r="C22" s="1" t="s">
        <v>22</v>
      </c>
      <c r="D22" s="1">
        <v>5</v>
      </c>
      <c r="E22" s="1">
        <v>10</v>
      </c>
      <c r="F22" s="1" t="s">
        <v>23</v>
      </c>
      <c r="G22" s="1">
        <v>3</v>
      </c>
      <c r="H22" s="1" t="s">
        <v>7086</v>
      </c>
      <c r="I22" s="1" t="s">
        <v>4966</v>
      </c>
      <c r="J22" s="86" t="s">
        <v>6911</v>
      </c>
      <c r="K22" s="86" t="s">
        <v>6907</v>
      </c>
      <c r="L22" s="86"/>
      <c r="M22" s="86" t="s">
        <v>7087</v>
      </c>
      <c r="N22" s="86" t="s">
        <v>6878</v>
      </c>
      <c r="O22" s="86" t="s">
        <v>6879</v>
      </c>
      <c r="P22" s="86"/>
      <c r="Q22" s="86" t="s">
        <v>3001</v>
      </c>
      <c r="R22" s="86" t="s">
        <v>6897</v>
      </c>
      <c r="S22" s="86">
        <v>1</v>
      </c>
      <c r="T22" s="86"/>
      <c r="U22" s="86" t="s">
        <v>3001</v>
      </c>
      <c r="V22" s="86" t="s">
        <v>2608</v>
      </c>
      <c r="W22" s="86">
        <v>1</v>
      </c>
      <c r="X22" s="86"/>
      <c r="Y22" s="86" t="s">
        <v>3001</v>
      </c>
      <c r="Z22" s="86" t="s">
        <v>6898</v>
      </c>
      <c r="AA22" s="86">
        <v>1</v>
      </c>
      <c r="AB22" s="86"/>
      <c r="AC22" s="86" t="s">
        <v>7087</v>
      </c>
      <c r="AD22" s="86" t="s">
        <v>6923</v>
      </c>
      <c r="AE22" s="86" t="s">
        <v>6880</v>
      </c>
      <c r="AF22" s="86"/>
      <c r="AG22" s="86" t="s">
        <v>4966</v>
      </c>
      <c r="AH22" s="86" t="s">
        <v>6900</v>
      </c>
      <c r="AI22" s="86">
        <v>1</v>
      </c>
      <c r="AJ22" s="86"/>
      <c r="AK22" s="86" t="s">
        <v>7087</v>
      </c>
      <c r="AL22" s="86" t="s">
        <v>6886</v>
      </c>
      <c r="AM22" s="86" t="s">
        <v>6879</v>
      </c>
      <c r="AN22" s="86"/>
      <c r="AO22" s="86" t="s">
        <v>4966</v>
      </c>
      <c r="AP22" s="86" t="s">
        <v>6902</v>
      </c>
      <c r="AQ22" s="86">
        <v>1</v>
      </c>
      <c r="AR22" s="86"/>
      <c r="AS22" s="86" t="s">
        <v>7087</v>
      </c>
      <c r="AT22" s="86" t="s">
        <v>6914</v>
      </c>
      <c r="AU22" s="86" t="s">
        <v>6885</v>
      </c>
      <c r="AV22" s="86"/>
      <c r="AW22" s="86" t="s">
        <v>3001</v>
      </c>
      <c r="AX22" s="86" t="s">
        <v>5126</v>
      </c>
      <c r="AY22" s="86">
        <v>1</v>
      </c>
      <c r="AZ22" s="86"/>
      <c r="BA22" s="86" t="s">
        <v>7087</v>
      </c>
      <c r="BB22" s="86" t="s">
        <v>6890</v>
      </c>
      <c r="BC22" s="86" t="s">
        <v>6877</v>
      </c>
      <c r="BD22" s="86"/>
      <c r="BE22" s="86" t="s">
        <v>4966</v>
      </c>
      <c r="BF22" s="86" t="s">
        <v>6925</v>
      </c>
      <c r="BG22" s="86" t="s">
        <v>6877</v>
      </c>
      <c r="BH22" s="86"/>
      <c r="BI22" s="86" t="s">
        <v>4966</v>
      </c>
      <c r="BJ22" s="86" t="s">
        <v>6892</v>
      </c>
      <c r="BK22" s="86">
        <v>1</v>
      </c>
      <c r="BL22" s="86"/>
      <c r="BM22" s="86" t="s">
        <v>3001</v>
      </c>
      <c r="BN22" s="86" t="s">
        <v>6909</v>
      </c>
      <c r="BO22" s="86">
        <v>1</v>
      </c>
      <c r="BP22" s="86"/>
      <c r="BQ22" s="86" t="s">
        <v>7087</v>
      </c>
      <c r="BR22" s="86" t="s">
        <v>6916</v>
      </c>
      <c r="BS22" s="86" t="s">
        <v>6879</v>
      </c>
      <c r="BT22" s="86"/>
      <c r="BU22" s="86" t="s">
        <v>3001</v>
      </c>
      <c r="BV22" s="86" t="s">
        <v>5251</v>
      </c>
      <c r="BW22" s="86">
        <v>1</v>
      </c>
      <c r="BX22" s="86"/>
      <c r="BY22" s="86" t="s">
        <v>4966</v>
      </c>
      <c r="BZ22" s="86" t="s">
        <v>6896</v>
      </c>
      <c r="CA22" s="86">
        <v>1</v>
      </c>
      <c r="CB22" s="90"/>
      <c r="CC22" s="1"/>
      <c r="CD22" s="1"/>
      <c r="CE22" s="1"/>
      <c r="CF22" s="1"/>
      <c r="CG22" s="1"/>
      <c r="CH22" s="1"/>
      <c r="CI22" s="116"/>
      <c r="CJ22" s="116"/>
      <c r="CK22" s="116"/>
      <c r="CL22" s="116"/>
      <c r="CM22" s="1"/>
      <c r="CN22" s="1"/>
      <c r="CO22" s="1"/>
      <c r="CP22" s="1"/>
      <c r="CQ22" s="1"/>
      <c r="CR22" s="1"/>
      <c r="CS22" s="5"/>
      <c r="CT22" s="5"/>
      <c r="CU22" s="1"/>
      <c r="CV22" s="1"/>
      <c r="CW22" s="116"/>
      <c r="CX22" s="116"/>
      <c r="CY22" s="1"/>
      <c r="CZ22" s="1"/>
      <c r="DA22" s="1"/>
      <c r="DB22" s="1"/>
      <c r="DC22" s="5"/>
      <c r="DD22" s="5"/>
      <c r="DE22" s="1"/>
      <c r="DF22" s="1"/>
      <c r="DG22" s="1"/>
      <c r="DH22" s="1"/>
      <c r="DI22" s="98"/>
      <c r="DJ22" s="98"/>
      <c r="DK22" s="1"/>
      <c r="DL22" s="1"/>
    </row>
    <row r="23" spans="1:116" ht="12.75" customHeight="1" x14ac:dyDescent="0.2">
      <c r="A23" s="1">
        <v>20</v>
      </c>
      <c r="B23" s="1" t="s">
        <v>161</v>
      </c>
      <c r="C23" s="1" t="s">
        <v>22</v>
      </c>
      <c r="D23" s="1">
        <v>5</v>
      </c>
      <c r="E23" s="1">
        <v>10</v>
      </c>
      <c r="F23" s="1" t="s">
        <v>23</v>
      </c>
      <c r="G23" s="1">
        <v>3</v>
      </c>
      <c r="H23" s="1" t="s">
        <v>7086</v>
      </c>
      <c r="I23" s="1" t="s">
        <v>4966</v>
      </c>
      <c r="J23" s="86" t="s">
        <v>6911</v>
      </c>
      <c r="K23" s="86" t="s">
        <v>6907</v>
      </c>
      <c r="L23" s="86"/>
      <c r="M23" s="86" t="s">
        <v>7087</v>
      </c>
      <c r="N23" s="86" t="s">
        <v>6930</v>
      </c>
      <c r="O23" s="86" t="s">
        <v>6880</v>
      </c>
      <c r="P23" s="86"/>
      <c r="Q23" s="86" t="s">
        <v>3001</v>
      </c>
      <c r="R23" s="86" t="s">
        <v>6897</v>
      </c>
      <c r="S23" s="86">
        <v>1</v>
      </c>
      <c r="T23" s="86"/>
      <c r="U23" s="86" t="s">
        <v>3001</v>
      </c>
      <c r="V23" s="86" t="s">
        <v>2608</v>
      </c>
      <c r="W23" s="86">
        <v>1</v>
      </c>
      <c r="X23" s="86"/>
      <c r="Y23" s="86" t="s">
        <v>3001</v>
      </c>
      <c r="Z23" s="86" t="s">
        <v>6898</v>
      </c>
      <c r="AA23" s="86">
        <v>1</v>
      </c>
      <c r="AB23" s="86"/>
      <c r="AC23" s="86" t="s">
        <v>7087</v>
      </c>
      <c r="AD23" s="86" t="s">
        <v>6923</v>
      </c>
      <c r="AE23" s="86" t="s">
        <v>6880</v>
      </c>
      <c r="AF23" s="86"/>
      <c r="AG23" s="86" t="s">
        <v>4966</v>
      </c>
      <c r="AH23" s="86" t="s">
        <v>6900</v>
      </c>
      <c r="AI23" s="86">
        <v>1</v>
      </c>
      <c r="AJ23" s="86"/>
      <c r="AK23" s="86" t="s">
        <v>7087</v>
      </c>
      <c r="AL23" s="86" t="s">
        <v>6886</v>
      </c>
      <c r="AM23" s="86" t="s">
        <v>6879</v>
      </c>
      <c r="AN23" s="86"/>
      <c r="AO23" s="86" t="s">
        <v>4966</v>
      </c>
      <c r="AP23" s="86" t="s">
        <v>6902</v>
      </c>
      <c r="AQ23" s="86">
        <v>1</v>
      </c>
      <c r="AR23" s="86"/>
      <c r="AS23" s="86" t="s">
        <v>7087</v>
      </c>
      <c r="AT23" s="86" t="s">
        <v>6888</v>
      </c>
      <c r="AU23" s="86" t="s">
        <v>6880</v>
      </c>
      <c r="AV23" s="86"/>
      <c r="AW23" s="86" t="s">
        <v>3001</v>
      </c>
      <c r="AX23" s="86" t="s">
        <v>5126</v>
      </c>
      <c r="AY23" s="86">
        <v>1</v>
      </c>
      <c r="AZ23" s="86"/>
      <c r="BA23" s="86" t="s">
        <v>7087</v>
      </c>
      <c r="BB23" s="86" t="s">
        <v>6920</v>
      </c>
      <c r="BC23" s="86" t="s">
        <v>6885</v>
      </c>
      <c r="BD23" s="86"/>
      <c r="BE23" s="86" t="s">
        <v>4966</v>
      </c>
      <c r="BF23" s="86" t="s">
        <v>6925</v>
      </c>
      <c r="BG23" s="86" t="s">
        <v>6877</v>
      </c>
      <c r="BH23" s="86"/>
      <c r="BI23" s="86" t="s">
        <v>4966</v>
      </c>
      <c r="BJ23" s="86" t="s">
        <v>6892</v>
      </c>
      <c r="BK23" s="86">
        <v>1</v>
      </c>
      <c r="BL23" s="86"/>
      <c r="BM23" s="86" t="s">
        <v>3001</v>
      </c>
      <c r="BN23" s="86" t="s">
        <v>3211</v>
      </c>
      <c r="BO23" s="86" t="s">
        <v>6885</v>
      </c>
      <c r="BP23" s="86"/>
      <c r="BQ23" s="86" t="s">
        <v>7087</v>
      </c>
      <c r="BR23" s="86" t="s">
        <v>6893</v>
      </c>
      <c r="BS23" s="86">
        <v>1</v>
      </c>
      <c r="BT23" s="86"/>
      <c r="BU23" s="86" t="s">
        <v>3001</v>
      </c>
      <c r="BV23" s="86" t="s">
        <v>5251</v>
      </c>
      <c r="BW23" s="86">
        <v>1</v>
      </c>
      <c r="BX23" s="86"/>
      <c r="BY23" s="86" t="s">
        <v>4966</v>
      </c>
      <c r="BZ23" s="86" t="s">
        <v>6896</v>
      </c>
      <c r="CA23" s="86">
        <v>1</v>
      </c>
      <c r="CB23" s="90"/>
      <c r="CC23" s="1"/>
      <c r="CD23" s="1"/>
      <c r="CE23" s="1"/>
      <c r="CF23" s="1"/>
      <c r="CG23" s="1"/>
      <c r="CH23" s="1"/>
      <c r="CI23" s="116"/>
      <c r="CJ23" s="116"/>
      <c r="CK23" s="116"/>
      <c r="CL23" s="116"/>
      <c r="CM23" s="1"/>
      <c r="CN23" s="1"/>
      <c r="CO23" s="1"/>
      <c r="CP23" s="1"/>
      <c r="CQ23" s="1"/>
      <c r="CR23" s="1"/>
      <c r="CS23" s="5"/>
      <c r="CT23" s="5"/>
      <c r="CU23" s="1"/>
      <c r="CV23" s="1"/>
      <c r="CW23" s="116"/>
      <c r="CX23" s="116"/>
      <c r="CY23" s="1"/>
      <c r="CZ23" s="1"/>
      <c r="DA23" s="1"/>
      <c r="DB23" s="1"/>
      <c r="DC23" s="5"/>
      <c r="DD23" s="5"/>
      <c r="DE23" s="1"/>
      <c r="DF23" s="1"/>
      <c r="DG23" s="1"/>
      <c r="DH23" s="1"/>
      <c r="DI23" s="98"/>
      <c r="DJ23" s="98"/>
      <c r="DK23" s="1"/>
      <c r="DL23" s="1"/>
    </row>
    <row r="24" spans="1:116" ht="12.75" customHeight="1" x14ac:dyDescent="0.2">
      <c r="A24" s="1">
        <v>21</v>
      </c>
      <c r="B24" s="1" t="s">
        <v>5270</v>
      </c>
      <c r="C24" s="1" t="s">
        <v>22</v>
      </c>
      <c r="D24" s="1">
        <v>5</v>
      </c>
      <c r="E24" s="1">
        <v>10</v>
      </c>
      <c r="F24" s="1" t="s">
        <v>23</v>
      </c>
      <c r="G24" s="1">
        <v>3</v>
      </c>
      <c r="H24" s="1" t="s">
        <v>7086</v>
      </c>
      <c r="I24" s="1" t="s">
        <v>4966</v>
      </c>
      <c r="J24" s="86" t="s">
        <v>3498</v>
      </c>
      <c r="K24" s="86">
        <v>1</v>
      </c>
      <c r="L24" s="86"/>
      <c r="M24" s="86" t="s">
        <v>7087</v>
      </c>
      <c r="N24" s="86" t="s">
        <v>6878</v>
      </c>
      <c r="O24" s="86" t="s">
        <v>6879</v>
      </c>
      <c r="P24" s="86"/>
      <c r="Q24" s="86" t="s">
        <v>3001</v>
      </c>
      <c r="R24" s="86" t="s">
        <v>6897</v>
      </c>
      <c r="S24" s="86">
        <v>1</v>
      </c>
      <c r="T24" s="86"/>
      <c r="U24" s="86" t="s">
        <v>3001</v>
      </c>
      <c r="V24" s="86" t="s">
        <v>2608</v>
      </c>
      <c r="W24" s="86">
        <v>1</v>
      </c>
      <c r="X24" s="86"/>
      <c r="Y24" s="86" t="s">
        <v>3001</v>
      </c>
      <c r="Z24" s="86" t="s">
        <v>6898</v>
      </c>
      <c r="AA24" s="86">
        <v>1</v>
      </c>
      <c r="AB24" s="86"/>
      <c r="AC24" s="86" t="s">
        <v>7087</v>
      </c>
      <c r="AD24" s="86" t="s">
        <v>6899</v>
      </c>
      <c r="AE24" s="86">
        <v>1</v>
      </c>
      <c r="AF24" s="86"/>
      <c r="AG24" s="86" t="s">
        <v>4966</v>
      </c>
      <c r="AH24" s="86" t="s">
        <v>6900</v>
      </c>
      <c r="AI24" s="86">
        <v>1</v>
      </c>
      <c r="AJ24" s="86"/>
      <c r="AK24" s="86" t="s">
        <v>7087</v>
      </c>
      <c r="AL24" s="86" t="s">
        <v>6886</v>
      </c>
      <c r="AM24" s="86" t="s">
        <v>6879</v>
      </c>
      <c r="AN24" s="86"/>
      <c r="AO24" s="86" t="s">
        <v>4966</v>
      </c>
      <c r="AP24" s="86" t="s">
        <v>6902</v>
      </c>
      <c r="AQ24" s="86">
        <v>1</v>
      </c>
      <c r="AR24" s="86"/>
      <c r="AS24" s="86" t="s">
        <v>7087</v>
      </c>
      <c r="AT24" s="86" t="s">
        <v>5629</v>
      </c>
      <c r="AU24" s="86">
        <v>1</v>
      </c>
      <c r="AV24" s="86"/>
      <c r="AW24" s="86" t="s">
        <v>3001</v>
      </c>
      <c r="AX24" s="86" t="s">
        <v>5126</v>
      </c>
      <c r="AY24" s="86">
        <v>1</v>
      </c>
      <c r="AZ24" s="86"/>
      <c r="BA24" s="86" t="s">
        <v>7087</v>
      </c>
      <c r="BB24" s="86" t="s">
        <v>6480</v>
      </c>
      <c r="BC24" s="86">
        <v>1</v>
      </c>
      <c r="BD24" s="86"/>
      <c r="BE24" s="86" t="s">
        <v>4966</v>
      </c>
      <c r="BF24" s="86" t="s">
        <v>6918</v>
      </c>
      <c r="BG24" s="86">
        <v>1</v>
      </c>
      <c r="BH24" s="86"/>
      <c r="BI24" s="86" t="s">
        <v>4966</v>
      </c>
      <c r="BJ24" s="86" t="s">
        <v>6892</v>
      </c>
      <c r="BK24" s="86">
        <v>1</v>
      </c>
      <c r="BL24" s="86"/>
      <c r="BM24" s="86" t="s">
        <v>3001</v>
      </c>
      <c r="BN24" s="86" t="s">
        <v>6921</v>
      </c>
      <c r="BO24" s="86" t="s">
        <v>6880</v>
      </c>
      <c r="BP24" s="86"/>
      <c r="BQ24" s="86" t="s">
        <v>7087</v>
      </c>
      <c r="BR24" s="86" t="s">
        <v>6893</v>
      </c>
      <c r="BS24" s="86">
        <v>1</v>
      </c>
      <c r="BT24" s="86"/>
      <c r="BU24" s="86" t="s">
        <v>3001</v>
      </c>
      <c r="BV24" s="86" t="s">
        <v>5251</v>
      </c>
      <c r="BW24" s="86">
        <v>1</v>
      </c>
      <c r="BX24" s="86"/>
      <c r="BY24" s="86" t="s">
        <v>4966</v>
      </c>
      <c r="BZ24" s="86" t="s">
        <v>6896</v>
      </c>
      <c r="CA24" s="86">
        <v>1</v>
      </c>
      <c r="CB24" s="90"/>
      <c r="CC24" s="1"/>
      <c r="CD24" s="1"/>
      <c r="CE24" s="1"/>
      <c r="CF24" s="1"/>
      <c r="CG24" s="1"/>
      <c r="CH24" s="1"/>
      <c r="CI24" s="116"/>
      <c r="CJ24" s="116"/>
      <c r="CK24" s="116"/>
      <c r="CL24" s="116"/>
      <c r="CM24" s="1"/>
      <c r="CN24" s="1"/>
      <c r="CO24" s="1"/>
      <c r="CP24" s="1"/>
      <c r="CQ24" s="1"/>
      <c r="CR24" s="1"/>
      <c r="CS24" s="5"/>
      <c r="CT24" s="5"/>
      <c r="CU24" s="1"/>
      <c r="CV24" s="1"/>
      <c r="CW24" s="116"/>
      <c r="CX24" s="116"/>
      <c r="CY24" s="1"/>
      <c r="CZ24" s="1"/>
      <c r="DA24" s="1"/>
      <c r="DB24" s="1"/>
      <c r="DC24" s="5"/>
      <c r="DD24" s="5"/>
      <c r="DE24" s="1"/>
      <c r="DF24" s="1"/>
      <c r="DG24" s="1"/>
      <c r="DH24" s="1"/>
      <c r="DI24" s="98"/>
      <c r="DJ24" s="98"/>
      <c r="DK24" s="1"/>
      <c r="DL24" s="1"/>
    </row>
    <row r="25" spans="1:116" ht="12.75" customHeight="1" x14ac:dyDescent="0.2">
      <c r="A25" s="1">
        <v>22</v>
      </c>
      <c r="B25" s="1" t="s">
        <v>175</v>
      </c>
      <c r="C25" s="1" t="s">
        <v>22</v>
      </c>
      <c r="D25" s="1">
        <v>5</v>
      </c>
      <c r="E25" s="1">
        <v>10</v>
      </c>
      <c r="F25" s="1" t="s">
        <v>23</v>
      </c>
      <c r="G25" s="1">
        <v>3</v>
      </c>
      <c r="H25" s="1" t="s">
        <v>7086</v>
      </c>
      <c r="I25" s="1" t="s">
        <v>4966</v>
      </c>
      <c r="J25" s="86" t="s">
        <v>3498</v>
      </c>
      <c r="K25" s="86">
        <v>1</v>
      </c>
      <c r="L25" s="86"/>
      <c r="M25" s="86" t="s">
        <v>7087</v>
      </c>
      <c r="N25" s="86" t="s">
        <v>6878</v>
      </c>
      <c r="O25" s="86" t="s">
        <v>6879</v>
      </c>
      <c r="P25" s="86"/>
      <c r="Q25" s="86" t="s">
        <v>3001</v>
      </c>
      <c r="R25" s="86" t="s">
        <v>6897</v>
      </c>
      <c r="S25" s="86">
        <v>1</v>
      </c>
      <c r="T25" s="86"/>
      <c r="U25" s="86" t="s">
        <v>3001</v>
      </c>
      <c r="V25" s="86" t="s">
        <v>2608</v>
      </c>
      <c r="W25" s="86">
        <v>1</v>
      </c>
      <c r="X25" s="86"/>
      <c r="Y25" s="86" t="s">
        <v>3001</v>
      </c>
      <c r="Z25" s="86" t="s">
        <v>6898</v>
      </c>
      <c r="AA25" s="86">
        <v>1</v>
      </c>
      <c r="AB25" s="86"/>
      <c r="AC25" s="86" t="s">
        <v>7087</v>
      </c>
      <c r="AD25" s="86" t="s">
        <v>6899</v>
      </c>
      <c r="AE25" s="86">
        <v>1</v>
      </c>
      <c r="AF25" s="86"/>
      <c r="AG25" s="86" t="s">
        <v>4966</v>
      </c>
      <c r="AH25" s="86" t="s">
        <v>6900</v>
      </c>
      <c r="AI25" s="86">
        <v>1</v>
      </c>
      <c r="AJ25" s="86"/>
      <c r="AK25" s="86" t="s">
        <v>7087</v>
      </c>
      <c r="AL25" s="86" t="s">
        <v>6886</v>
      </c>
      <c r="AM25" s="86" t="s">
        <v>6879</v>
      </c>
      <c r="AN25" s="86"/>
      <c r="AO25" s="86" t="s">
        <v>4966</v>
      </c>
      <c r="AP25" s="86" t="s">
        <v>6902</v>
      </c>
      <c r="AQ25" s="86">
        <v>1</v>
      </c>
      <c r="AR25" s="86"/>
      <c r="AS25" s="86" t="s">
        <v>7087</v>
      </c>
      <c r="AT25" s="86" t="s">
        <v>6914</v>
      </c>
      <c r="AU25" s="86" t="s">
        <v>6885</v>
      </c>
      <c r="AV25" s="86"/>
      <c r="AW25" s="86" t="s">
        <v>3001</v>
      </c>
      <c r="AX25" s="86" t="s">
        <v>5126</v>
      </c>
      <c r="AY25" s="86">
        <v>1</v>
      </c>
      <c r="AZ25" s="86"/>
      <c r="BA25" s="86" t="s">
        <v>7087</v>
      </c>
      <c r="BB25" s="86" t="s">
        <v>6890</v>
      </c>
      <c r="BC25" s="86" t="s">
        <v>6877</v>
      </c>
      <c r="BD25" s="86"/>
      <c r="BE25" s="86" t="s">
        <v>4966</v>
      </c>
      <c r="BF25" s="86" t="s">
        <v>6915</v>
      </c>
      <c r="BG25" s="86" t="s">
        <v>6880</v>
      </c>
      <c r="BH25" s="86"/>
      <c r="BI25" s="86" t="s">
        <v>4966</v>
      </c>
      <c r="BJ25" s="86" t="s">
        <v>6892</v>
      </c>
      <c r="BK25" s="86">
        <v>1</v>
      </c>
      <c r="BL25" s="86"/>
      <c r="BM25" s="86" t="s">
        <v>3001</v>
      </c>
      <c r="BN25" s="86" t="s">
        <v>3211</v>
      </c>
      <c r="BO25" s="86" t="s">
        <v>6885</v>
      </c>
      <c r="BP25" s="86"/>
      <c r="BQ25" s="86" t="s">
        <v>7087</v>
      </c>
      <c r="BR25" s="86" t="s">
        <v>6893</v>
      </c>
      <c r="BS25" s="86">
        <v>1</v>
      </c>
      <c r="BT25" s="86"/>
      <c r="BU25" s="86" t="s">
        <v>3001</v>
      </c>
      <c r="BV25" s="86" t="s">
        <v>5251</v>
      </c>
      <c r="BW25" s="86">
        <v>1</v>
      </c>
      <c r="BX25" s="86"/>
      <c r="BY25" s="86" t="s">
        <v>4966</v>
      </c>
      <c r="BZ25" s="86" t="s">
        <v>6896</v>
      </c>
      <c r="CA25" s="86">
        <v>1</v>
      </c>
      <c r="CB25" s="90"/>
      <c r="CC25" s="1"/>
      <c r="CD25" s="1"/>
      <c r="CE25" s="1"/>
      <c r="CF25" s="1"/>
      <c r="CG25" s="1"/>
      <c r="CH25" s="1"/>
      <c r="CI25" s="116"/>
      <c r="CJ25" s="116"/>
      <c r="CK25" s="116"/>
      <c r="CL25" s="116"/>
      <c r="CM25" s="1"/>
      <c r="CN25" s="1"/>
      <c r="CO25" s="1"/>
      <c r="CP25" s="1"/>
      <c r="CQ25" s="1"/>
      <c r="CR25" s="1"/>
      <c r="CS25" s="5"/>
      <c r="CT25" s="5"/>
      <c r="CU25" s="1"/>
      <c r="CV25" s="1"/>
      <c r="CW25" s="116"/>
      <c r="CX25" s="116"/>
      <c r="CY25" s="1"/>
      <c r="CZ25" s="1"/>
      <c r="DA25" s="1"/>
      <c r="DB25" s="1"/>
      <c r="DC25" s="5"/>
      <c r="DD25" s="5"/>
      <c r="DE25" s="1"/>
      <c r="DF25" s="1"/>
      <c r="DG25" s="1"/>
      <c r="DH25" s="1"/>
      <c r="DI25" s="98"/>
      <c r="DJ25" s="98"/>
      <c r="DK25" s="1"/>
      <c r="DL25" s="1"/>
    </row>
    <row r="26" spans="1:116" ht="12.75" customHeight="1" x14ac:dyDescent="0.2">
      <c r="A26" s="1">
        <v>23</v>
      </c>
      <c r="B26" s="1" t="s">
        <v>1644</v>
      </c>
      <c r="C26" s="1" t="s">
        <v>22</v>
      </c>
      <c r="D26" s="1">
        <v>5</v>
      </c>
      <c r="E26" s="1">
        <v>10</v>
      </c>
      <c r="F26" s="1" t="s">
        <v>23</v>
      </c>
      <c r="G26" s="1">
        <v>3</v>
      </c>
      <c r="H26" s="1" t="s">
        <v>7086</v>
      </c>
      <c r="I26" s="1" t="s">
        <v>4966</v>
      </c>
      <c r="J26" s="86" t="s">
        <v>3498</v>
      </c>
      <c r="K26" s="86">
        <v>1</v>
      </c>
      <c r="L26" s="86"/>
      <c r="M26" s="86" t="s">
        <v>7087</v>
      </c>
      <c r="N26" s="86" t="s">
        <v>3033</v>
      </c>
      <c r="O26" s="86" t="s">
        <v>6877</v>
      </c>
      <c r="P26" s="86"/>
      <c r="Q26" s="86" t="s">
        <v>3001</v>
      </c>
      <c r="R26" s="86" t="s">
        <v>6913</v>
      </c>
      <c r="S26" s="86" t="s">
        <v>6877</v>
      </c>
      <c r="T26" s="86"/>
      <c r="U26" s="86" t="s">
        <v>3001</v>
      </c>
      <c r="V26" s="86" t="s">
        <v>5715</v>
      </c>
      <c r="W26" s="86" t="s">
        <v>6879</v>
      </c>
      <c r="X26" s="86"/>
      <c r="Y26" s="86" t="s">
        <v>3001</v>
      </c>
      <c r="Z26" s="86" t="s">
        <v>6935</v>
      </c>
      <c r="AA26" s="86" t="s">
        <v>6885</v>
      </c>
      <c r="AB26" s="86"/>
      <c r="AC26" s="86" t="s">
        <v>7087</v>
      </c>
      <c r="AD26" s="86" t="s">
        <v>6923</v>
      </c>
      <c r="AE26" s="86" t="s">
        <v>6880</v>
      </c>
      <c r="AF26" s="86"/>
      <c r="AG26" s="86" t="s">
        <v>4966</v>
      </c>
      <c r="AH26" s="86" t="s">
        <v>6936</v>
      </c>
      <c r="AI26" s="86" t="s">
        <v>6879</v>
      </c>
      <c r="AJ26" s="86"/>
      <c r="AK26" s="86" t="s">
        <v>7087</v>
      </c>
      <c r="AL26" s="86" t="s">
        <v>6901</v>
      </c>
      <c r="AM26" s="86">
        <v>1</v>
      </c>
      <c r="AN26" s="86"/>
      <c r="AO26" s="86" t="s">
        <v>4966</v>
      </c>
      <c r="AP26" s="86" t="s">
        <v>6902</v>
      </c>
      <c r="AQ26" s="86">
        <v>1</v>
      </c>
      <c r="AR26" s="86"/>
      <c r="AS26" s="86" t="s">
        <v>7087</v>
      </c>
      <c r="AT26" s="86" t="s">
        <v>5629</v>
      </c>
      <c r="AU26" s="86">
        <v>1</v>
      </c>
      <c r="AV26" s="86"/>
      <c r="AW26" s="86" t="s">
        <v>3001</v>
      </c>
      <c r="AX26" s="86" t="s">
        <v>6937</v>
      </c>
      <c r="AY26" s="86" t="s">
        <v>6895</v>
      </c>
      <c r="AZ26" s="86"/>
      <c r="BA26" s="86" t="s">
        <v>7087</v>
      </c>
      <c r="BB26" s="86" t="s">
        <v>6890</v>
      </c>
      <c r="BC26" s="86" t="s">
        <v>6877</v>
      </c>
      <c r="BD26" s="86"/>
      <c r="BE26" s="86" t="s">
        <v>4966</v>
      </c>
      <c r="BF26" s="86" t="s">
        <v>6891</v>
      </c>
      <c r="BG26" s="86" t="s">
        <v>6885</v>
      </c>
      <c r="BH26" s="86"/>
      <c r="BI26" s="86" t="s">
        <v>4966</v>
      </c>
      <c r="BJ26" s="86" t="s">
        <v>5813</v>
      </c>
      <c r="BK26" s="86" t="s">
        <v>6877</v>
      </c>
      <c r="BL26" s="86"/>
      <c r="BM26" s="86" t="s">
        <v>3001</v>
      </c>
      <c r="BN26" s="86" t="s">
        <v>6909</v>
      </c>
      <c r="BO26" s="86">
        <v>1</v>
      </c>
      <c r="BP26" s="86"/>
      <c r="BQ26" s="86" t="s">
        <v>7087</v>
      </c>
      <c r="BR26" s="86" t="s">
        <v>6932</v>
      </c>
      <c r="BS26" s="86" t="s">
        <v>6880</v>
      </c>
      <c r="BT26" s="86"/>
      <c r="BU26" s="86" t="s">
        <v>3001</v>
      </c>
      <c r="BV26" s="86" t="s">
        <v>6894</v>
      </c>
      <c r="BW26" s="86" t="s">
        <v>6895</v>
      </c>
      <c r="BX26" s="86"/>
      <c r="BY26" s="86" t="s">
        <v>4966</v>
      </c>
      <c r="BZ26" s="86" t="s">
        <v>6938</v>
      </c>
      <c r="CA26" s="86" t="s">
        <v>6885</v>
      </c>
      <c r="CB26" s="90"/>
      <c r="CC26" s="1"/>
      <c r="CD26" s="1"/>
      <c r="CE26" s="1"/>
      <c r="CF26" s="1"/>
      <c r="CG26" s="1"/>
      <c r="CH26" s="1"/>
      <c r="CI26" s="116"/>
      <c r="CJ26" s="116"/>
      <c r="CK26" s="116"/>
      <c r="CL26" s="116"/>
      <c r="CM26" s="1"/>
      <c r="CN26" s="1"/>
      <c r="CO26" s="1"/>
      <c r="CP26" s="1"/>
      <c r="CQ26" s="1"/>
      <c r="CR26" s="1"/>
      <c r="CS26" s="5"/>
      <c r="CT26" s="5"/>
      <c r="CU26" s="1"/>
      <c r="CV26" s="1"/>
      <c r="CW26" s="116"/>
      <c r="CX26" s="116"/>
      <c r="CY26" s="1"/>
      <c r="CZ26" s="1"/>
      <c r="DA26" s="1"/>
      <c r="DB26" s="1"/>
      <c r="DC26" s="5"/>
      <c r="DD26" s="5"/>
      <c r="DE26" s="1"/>
      <c r="DF26" s="1"/>
      <c r="DG26" s="1"/>
      <c r="DH26" s="1"/>
      <c r="DI26" s="98"/>
      <c r="DJ26" s="98"/>
      <c r="DK26" s="1"/>
      <c r="DL26" s="1"/>
    </row>
    <row r="27" spans="1:116" ht="12.75" customHeight="1" x14ac:dyDescent="0.2">
      <c r="A27" s="1">
        <v>24</v>
      </c>
      <c r="B27" s="1" t="s">
        <v>187</v>
      </c>
      <c r="C27" s="1" t="s">
        <v>22</v>
      </c>
      <c r="D27" s="1">
        <v>5</v>
      </c>
      <c r="E27" s="1">
        <v>10</v>
      </c>
      <c r="F27" s="1" t="s">
        <v>23</v>
      </c>
      <c r="G27" s="1">
        <v>3</v>
      </c>
      <c r="H27" s="1" t="s">
        <v>7086</v>
      </c>
      <c r="I27" s="1" t="s">
        <v>4966</v>
      </c>
      <c r="J27" s="86" t="s">
        <v>3498</v>
      </c>
      <c r="K27" s="86">
        <v>1</v>
      </c>
      <c r="L27" s="86"/>
      <c r="M27" s="86" t="s">
        <v>7087</v>
      </c>
      <c r="N27" s="86" t="s">
        <v>3033</v>
      </c>
      <c r="O27" s="86" t="s">
        <v>6877</v>
      </c>
      <c r="P27" s="86"/>
      <c r="Q27" s="86" t="s">
        <v>3001</v>
      </c>
      <c r="R27" s="86" t="s">
        <v>6897</v>
      </c>
      <c r="S27" s="86">
        <v>1</v>
      </c>
      <c r="T27" s="86"/>
      <c r="U27" s="86" t="s">
        <v>3001</v>
      </c>
      <c r="V27" s="86" t="s">
        <v>2608</v>
      </c>
      <c r="W27" s="86">
        <v>1</v>
      </c>
      <c r="X27" s="86"/>
      <c r="Y27" s="86" t="s">
        <v>3001</v>
      </c>
      <c r="Z27" s="86" t="s">
        <v>6898</v>
      </c>
      <c r="AA27" s="86">
        <v>1</v>
      </c>
      <c r="AB27" s="86"/>
      <c r="AC27" s="86" t="s">
        <v>7087</v>
      </c>
      <c r="AD27" s="86" t="s">
        <v>6899</v>
      </c>
      <c r="AE27" s="86">
        <v>1</v>
      </c>
      <c r="AF27" s="86"/>
      <c r="AG27" s="86" t="s">
        <v>4966</v>
      </c>
      <c r="AH27" s="86" t="s">
        <v>6900</v>
      </c>
      <c r="AI27" s="86">
        <v>1</v>
      </c>
      <c r="AJ27" s="86"/>
      <c r="AK27" s="86" t="s">
        <v>7087</v>
      </c>
      <c r="AL27" s="86" t="s">
        <v>6886</v>
      </c>
      <c r="AM27" s="86" t="s">
        <v>6879</v>
      </c>
      <c r="AN27" s="86"/>
      <c r="AO27" s="86" t="s">
        <v>4966</v>
      </c>
      <c r="AP27" s="86" t="s">
        <v>6902</v>
      </c>
      <c r="AQ27" s="86">
        <v>1</v>
      </c>
      <c r="AR27" s="86"/>
      <c r="AS27" s="86" t="s">
        <v>7087</v>
      </c>
      <c r="AT27" s="86" t="s">
        <v>6888</v>
      </c>
      <c r="AU27" s="86" t="s">
        <v>6880</v>
      </c>
      <c r="AV27" s="86"/>
      <c r="AW27" s="86" t="s">
        <v>3001</v>
      </c>
      <c r="AX27" s="86" t="s">
        <v>5126</v>
      </c>
      <c r="AY27" s="86">
        <v>1</v>
      </c>
      <c r="AZ27" s="86"/>
      <c r="BA27" s="86" t="s">
        <v>7087</v>
      </c>
      <c r="BB27" s="86" t="s">
        <v>6890</v>
      </c>
      <c r="BC27" s="86" t="s">
        <v>6877</v>
      </c>
      <c r="BD27" s="86"/>
      <c r="BE27" s="86" t="s">
        <v>4966</v>
      </c>
      <c r="BF27" s="86" t="s">
        <v>6918</v>
      </c>
      <c r="BG27" s="86">
        <v>1</v>
      </c>
      <c r="BH27" s="86"/>
      <c r="BI27" s="86" t="s">
        <v>4966</v>
      </c>
      <c r="BJ27" s="86" t="s">
        <v>6892</v>
      </c>
      <c r="BK27" s="86">
        <v>1</v>
      </c>
      <c r="BL27" s="86"/>
      <c r="BM27" s="86" t="s">
        <v>3001</v>
      </c>
      <c r="BN27" s="86" t="s">
        <v>6921</v>
      </c>
      <c r="BO27" s="86" t="s">
        <v>6880</v>
      </c>
      <c r="BP27" s="86"/>
      <c r="BQ27" s="86" t="s">
        <v>7087</v>
      </c>
      <c r="BR27" s="86" t="s">
        <v>6893</v>
      </c>
      <c r="BS27" s="86">
        <v>1</v>
      </c>
      <c r="BT27" s="86"/>
      <c r="BU27" s="86" t="s">
        <v>3001</v>
      </c>
      <c r="BV27" s="86" t="s">
        <v>5251</v>
      </c>
      <c r="BW27" s="86">
        <v>1</v>
      </c>
      <c r="BX27" s="86"/>
      <c r="BY27" s="86" t="s">
        <v>4966</v>
      </c>
      <c r="BZ27" s="86" t="s">
        <v>6896</v>
      </c>
      <c r="CA27" s="86">
        <v>1</v>
      </c>
      <c r="CB27" s="90"/>
      <c r="CC27" s="1"/>
      <c r="CD27" s="1"/>
      <c r="CE27" s="1"/>
      <c r="CF27" s="1"/>
      <c r="CG27" s="1"/>
      <c r="CH27" s="1"/>
      <c r="CI27" s="116"/>
      <c r="CJ27" s="116"/>
      <c r="CK27" s="116"/>
      <c r="CL27" s="116"/>
      <c r="CM27" s="1"/>
      <c r="CN27" s="1"/>
      <c r="CO27" s="1"/>
      <c r="CP27" s="1"/>
      <c r="CQ27" s="1"/>
      <c r="CR27" s="1"/>
      <c r="CS27" s="5"/>
      <c r="CT27" s="5"/>
      <c r="CU27" s="1"/>
      <c r="CV27" s="1"/>
      <c r="CW27" s="116"/>
      <c r="CX27" s="116"/>
      <c r="CY27" s="1"/>
      <c r="CZ27" s="1"/>
      <c r="DA27" s="1"/>
      <c r="DB27" s="1"/>
      <c r="DC27" s="5"/>
      <c r="DD27" s="5"/>
      <c r="DE27" s="1"/>
      <c r="DF27" s="1"/>
      <c r="DG27" s="1"/>
      <c r="DH27" s="1"/>
      <c r="DI27" s="98"/>
      <c r="DJ27" s="98"/>
      <c r="DK27" s="1"/>
      <c r="DL27" s="1"/>
    </row>
    <row r="28" spans="1:116" ht="12.75" customHeight="1" x14ac:dyDescent="0.2">
      <c r="A28" s="1">
        <v>25</v>
      </c>
      <c r="B28" s="1" t="s">
        <v>1670</v>
      </c>
      <c r="C28" s="1" t="s">
        <v>22</v>
      </c>
      <c r="D28" s="1">
        <v>5</v>
      </c>
      <c r="E28" s="1">
        <v>10</v>
      </c>
      <c r="F28" s="1" t="s">
        <v>23</v>
      </c>
      <c r="G28" s="1">
        <v>3</v>
      </c>
      <c r="H28" s="1" t="s">
        <v>7086</v>
      </c>
      <c r="I28" s="1" t="s">
        <v>4966</v>
      </c>
      <c r="J28" s="86" t="s">
        <v>3498</v>
      </c>
      <c r="K28" s="86">
        <v>1</v>
      </c>
      <c r="L28" s="86"/>
      <c r="M28" s="86" t="s">
        <v>7087</v>
      </c>
      <c r="N28" s="86" t="s">
        <v>6912</v>
      </c>
      <c r="O28" s="86">
        <v>1</v>
      </c>
      <c r="P28" s="86"/>
      <c r="Q28" s="86" t="s">
        <v>3001</v>
      </c>
      <c r="R28" s="86" t="s">
        <v>6897</v>
      </c>
      <c r="S28" s="86">
        <v>1</v>
      </c>
      <c r="T28" s="86"/>
      <c r="U28" s="86" t="s">
        <v>3001</v>
      </c>
      <c r="V28" s="86" t="s">
        <v>2608</v>
      </c>
      <c r="W28" s="86">
        <v>1</v>
      </c>
      <c r="X28" s="86"/>
      <c r="Y28" s="86" t="s">
        <v>3001</v>
      </c>
      <c r="Z28" s="86" t="s">
        <v>6898</v>
      </c>
      <c r="AA28" s="86">
        <v>1</v>
      </c>
      <c r="AB28" s="86"/>
      <c r="AC28" s="86" t="s">
        <v>7087</v>
      </c>
      <c r="AD28" s="86" t="s">
        <v>6899</v>
      </c>
      <c r="AE28" s="86">
        <v>1</v>
      </c>
      <c r="AF28" s="86"/>
      <c r="AG28" s="86" t="s">
        <v>4966</v>
      </c>
      <c r="AH28" s="86" t="s">
        <v>6900</v>
      </c>
      <c r="AI28" s="86">
        <v>1</v>
      </c>
      <c r="AJ28" s="86"/>
      <c r="AK28" s="86" t="s">
        <v>7087</v>
      </c>
      <c r="AL28" s="86" t="s">
        <v>6939</v>
      </c>
      <c r="AM28" s="86" t="s">
        <v>6885</v>
      </c>
      <c r="AN28" s="86"/>
      <c r="AO28" s="86" t="s">
        <v>4966</v>
      </c>
      <c r="AP28" s="86" t="s">
        <v>6902</v>
      </c>
      <c r="AQ28" s="86">
        <v>1</v>
      </c>
      <c r="AR28" s="86"/>
      <c r="AS28" s="86" t="s">
        <v>7087</v>
      </c>
      <c r="AT28" s="86" t="s">
        <v>6903</v>
      </c>
      <c r="AU28" s="86" t="s">
        <v>6879</v>
      </c>
      <c r="AV28" s="86"/>
      <c r="AW28" s="86" t="s">
        <v>3001</v>
      </c>
      <c r="AX28" s="86" t="s">
        <v>5126</v>
      </c>
      <c r="AY28" s="86">
        <v>1</v>
      </c>
      <c r="AZ28" s="86"/>
      <c r="BA28" s="86" t="s">
        <v>7087</v>
      </c>
      <c r="BB28" s="86" t="s">
        <v>6480</v>
      </c>
      <c r="BC28" s="86">
        <v>1</v>
      </c>
      <c r="BD28" s="86"/>
      <c r="BE28" s="86" t="s">
        <v>4966</v>
      </c>
      <c r="BF28" s="86" t="s">
        <v>6915</v>
      </c>
      <c r="BG28" s="86" t="s">
        <v>6880</v>
      </c>
      <c r="BH28" s="86"/>
      <c r="BI28" s="86" t="s">
        <v>4966</v>
      </c>
      <c r="BJ28" s="86" t="s">
        <v>6892</v>
      </c>
      <c r="BK28" s="86">
        <v>1</v>
      </c>
      <c r="BL28" s="86"/>
      <c r="BM28" s="86" t="s">
        <v>3001</v>
      </c>
      <c r="BN28" s="86" t="s">
        <v>6909</v>
      </c>
      <c r="BO28" s="86">
        <v>1</v>
      </c>
      <c r="BP28" s="86"/>
      <c r="BQ28" s="86" t="s">
        <v>7087</v>
      </c>
      <c r="BR28" s="86" t="s">
        <v>6919</v>
      </c>
      <c r="BS28" s="86" t="s">
        <v>6885</v>
      </c>
      <c r="BT28" s="86"/>
      <c r="BU28" s="86" t="s">
        <v>3001</v>
      </c>
      <c r="BV28" s="86" t="s">
        <v>5251</v>
      </c>
      <c r="BW28" s="86">
        <v>1</v>
      </c>
      <c r="BX28" s="86"/>
      <c r="BY28" s="86" t="s">
        <v>4966</v>
      </c>
      <c r="BZ28" s="86" t="s">
        <v>6896</v>
      </c>
      <c r="CA28" s="86">
        <v>1</v>
      </c>
      <c r="CB28" s="90"/>
      <c r="CC28" s="1"/>
      <c r="CD28" s="1"/>
      <c r="CE28" s="1"/>
      <c r="CF28" s="1"/>
      <c r="CG28" s="1"/>
      <c r="CH28" s="1"/>
      <c r="CI28" s="116"/>
      <c r="CJ28" s="116"/>
      <c r="CK28" s="116"/>
      <c r="CL28" s="116"/>
      <c r="CM28" s="1"/>
      <c r="CN28" s="1"/>
      <c r="CO28" s="1"/>
      <c r="CP28" s="1"/>
      <c r="CQ28" s="1"/>
      <c r="CR28" s="1"/>
      <c r="CS28" s="5"/>
      <c r="CT28" s="5"/>
      <c r="CU28" s="1"/>
      <c r="CV28" s="1"/>
      <c r="CW28" s="116"/>
      <c r="CX28" s="116"/>
      <c r="CY28" s="1"/>
      <c r="CZ28" s="1"/>
      <c r="DA28" s="1"/>
      <c r="DB28" s="1"/>
      <c r="DC28" s="5"/>
      <c r="DD28" s="5"/>
      <c r="DE28" s="1"/>
      <c r="DF28" s="1"/>
      <c r="DG28" s="1"/>
      <c r="DH28" s="1"/>
      <c r="DI28" s="98"/>
      <c r="DJ28" s="98"/>
      <c r="DK28" s="1"/>
      <c r="DL28" s="1"/>
    </row>
    <row r="29" spans="1:116" ht="12.75" customHeight="1" x14ac:dyDescent="0.2">
      <c r="A29" s="18">
        <v>26</v>
      </c>
      <c r="B29" s="18" t="s">
        <v>197</v>
      </c>
      <c r="C29" s="18" t="s">
        <v>22</v>
      </c>
      <c r="D29" s="18">
        <v>5</v>
      </c>
      <c r="E29" s="18">
        <v>10</v>
      </c>
      <c r="F29" s="18" t="s">
        <v>23</v>
      </c>
      <c r="G29" s="1">
        <v>3</v>
      </c>
      <c r="H29" s="1" t="s">
        <v>7086</v>
      </c>
      <c r="I29" s="1" t="s">
        <v>4966</v>
      </c>
      <c r="J29" s="86" t="s">
        <v>6940</v>
      </c>
      <c r="K29" s="86" t="s">
        <v>6905</v>
      </c>
      <c r="L29" s="86"/>
      <c r="M29" s="86" t="s">
        <v>7087</v>
      </c>
      <c r="N29" s="86" t="s">
        <v>6941</v>
      </c>
      <c r="O29" s="86" t="s">
        <v>6895</v>
      </c>
      <c r="P29" s="86"/>
      <c r="Q29" s="86" t="s">
        <v>3001</v>
      </c>
      <c r="R29" s="86" t="s">
        <v>6897</v>
      </c>
      <c r="S29" s="86">
        <v>1</v>
      </c>
      <c r="T29" s="86"/>
      <c r="U29" s="86" t="s">
        <v>3001</v>
      </c>
      <c r="V29" s="86" t="s">
        <v>6942</v>
      </c>
      <c r="W29" s="86">
        <v>1</v>
      </c>
      <c r="X29" s="86"/>
      <c r="Y29" s="86" t="s">
        <v>3001</v>
      </c>
      <c r="Z29" s="86" t="s">
        <v>6898</v>
      </c>
      <c r="AA29" s="86">
        <v>1</v>
      </c>
      <c r="AB29" s="86"/>
      <c r="AC29" s="86" t="s">
        <v>7087</v>
      </c>
      <c r="AD29" s="86" t="s">
        <v>6899</v>
      </c>
      <c r="AE29" s="86">
        <v>1</v>
      </c>
      <c r="AF29" s="86"/>
      <c r="AG29" s="86" t="s">
        <v>4966</v>
      </c>
      <c r="AH29" s="86" t="s">
        <v>6943</v>
      </c>
      <c r="AI29" s="86" t="s">
        <v>6907</v>
      </c>
      <c r="AJ29" s="86"/>
      <c r="AK29" s="86" t="s">
        <v>7087</v>
      </c>
      <c r="AL29" s="86" t="s">
        <v>6886</v>
      </c>
      <c r="AM29" s="86" t="s">
        <v>6879</v>
      </c>
      <c r="AN29" s="86"/>
      <c r="AO29" s="86" t="s">
        <v>4966</v>
      </c>
      <c r="AP29" s="86" t="s">
        <v>6944</v>
      </c>
      <c r="AQ29" s="86">
        <v>1</v>
      </c>
      <c r="AR29" s="86"/>
      <c r="AS29" s="86" t="s">
        <v>7087</v>
      </c>
      <c r="AT29" s="18"/>
      <c r="AU29" s="18"/>
      <c r="AV29" s="18"/>
      <c r="AW29" s="18"/>
      <c r="AX29" s="18"/>
      <c r="AY29" s="18"/>
      <c r="AZ29" s="18"/>
      <c r="BA29" s="18"/>
      <c r="BB29" s="20"/>
      <c r="BC29" s="20"/>
      <c r="BD29" s="20"/>
      <c r="BE29" s="20"/>
      <c r="BF29" s="18"/>
      <c r="BG29" s="18"/>
      <c r="BH29" s="18"/>
      <c r="BI29" s="18"/>
      <c r="BJ29" s="18"/>
      <c r="BK29" s="18"/>
      <c r="BL29" s="18"/>
      <c r="BM29" s="18"/>
      <c r="BN29" s="18"/>
      <c r="BO29" s="18"/>
      <c r="BP29" s="18"/>
      <c r="BQ29" s="18"/>
      <c r="BR29" s="18"/>
      <c r="BS29" s="18"/>
      <c r="BT29" s="18"/>
      <c r="BU29" s="18"/>
      <c r="BV29" s="18"/>
      <c r="BW29" s="18"/>
      <c r="BX29" s="18"/>
      <c r="BY29" s="18"/>
      <c r="BZ29" s="18"/>
      <c r="CA29" s="18"/>
      <c r="CB29" s="20"/>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6"/>
      <c r="DJ29" s="6"/>
      <c r="DK29" s="18"/>
      <c r="DL29" s="18"/>
    </row>
    <row r="30" spans="1:116" ht="12.75" customHeight="1" x14ac:dyDescent="0.2">
      <c r="A30" s="1">
        <v>27</v>
      </c>
      <c r="B30" s="1" t="s">
        <v>6945</v>
      </c>
      <c r="C30" s="1" t="s">
        <v>22</v>
      </c>
      <c r="D30" s="1">
        <v>5</v>
      </c>
      <c r="E30" s="1">
        <v>11</v>
      </c>
      <c r="F30" s="1" t="s">
        <v>23</v>
      </c>
      <c r="G30" s="1">
        <v>3</v>
      </c>
      <c r="H30" s="1" t="s">
        <v>7086</v>
      </c>
      <c r="I30" s="1" t="s">
        <v>4966</v>
      </c>
      <c r="J30" s="86" t="s">
        <v>6876</v>
      </c>
      <c r="K30" s="86" t="s">
        <v>6877</v>
      </c>
      <c r="L30" s="86"/>
      <c r="M30" s="86" t="s">
        <v>7087</v>
      </c>
      <c r="N30" s="86" t="s">
        <v>3033</v>
      </c>
      <c r="O30" s="86" t="s">
        <v>6877</v>
      </c>
      <c r="P30" s="86"/>
      <c r="Q30" s="86" t="s">
        <v>3001</v>
      </c>
      <c r="R30" s="86" t="s">
        <v>6897</v>
      </c>
      <c r="S30" s="86">
        <v>1</v>
      </c>
      <c r="T30" s="86"/>
      <c r="U30" s="86" t="s">
        <v>3001</v>
      </c>
      <c r="V30" s="86" t="s">
        <v>3171</v>
      </c>
      <c r="W30" s="86" t="s">
        <v>6885</v>
      </c>
      <c r="X30" s="86"/>
      <c r="Y30" s="86" t="s">
        <v>3001</v>
      </c>
      <c r="Z30" s="86" t="s">
        <v>6898</v>
      </c>
      <c r="AA30" s="86">
        <v>1</v>
      </c>
      <c r="AB30" s="86"/>
      <c r="AC30" s="86" t="s">
        <v>7087</v>
      </c>
      <c r="AD30" s="86" t="s">
        <v>6923</v>
      </c>
      <c r="AE30" s="86" t="s">
        <v>6880</v>
      </c>
      <c r="AF30" s="86"/>
      <c r="AG30" s="86" t="s">
        <v>4966</v>
      </c>
      <c r="AH30" s="86" t="s">
        <v>6900</v>
      </c>
      <c r="AI30" s="86">
        <v>1</v>
      </c>
      <c r="AJ30" s="86"/>
      <c r="AK30" s="86" t="s">
        <v>7087</v>
      </c>
      <c r="AL30" s="86" t="s">
        <v>6939</v>
      </c>
      <c r="AM30" s="86" t="s">
        <v>6885</v>
      </c>
      <c r="AN30" s="86"/>
      <c r="AO30" s="86" t="s">
        <v>4966</v>
      </c>
      <c r="AP30" s="86" t="s">
        <v>6902</v>
      </c>
      <c r="AQ30" s="86">
        <v>1</v>
      </c>
      <c r="AR30" s="86"/>
      <c r="AS30" s="86" t="s">
        <v>7087</v>
      </c>
      <c r="AT30" s="86" t="s">
        <v>6888</v>
      </c>
      <c r="AU30" s="86" t="s">
        <v>6880</v>
      </c>
      <c r="AV30" s="86"/>
      <c r="AW30" s="86" t="s">
        <v>3001</v>
      </c>
      <c r="AX30" s="86" t="s">
        <v>5126</v>
      </c>
      <c r="AY30" s="86">
        <v>1</v>
      </c>
      <c r="AZ30" s="86"/>
      <c r="BA30" s="86" t="s">
        <v>7087</v>
      </c>
      <c r="BB30" s="86" t="s">
        <v>6890</v>
      </c>
      <c r="BC30" s="86" t="s">
        <v>6877</v>
      </c>
      <c r="BD30" s="86"/>
      <c r="BE30" s="86" t="s">
        <v>4966</v>
      </c>
      <c r="BF30" s="86" t="s">
        <v>6925</v>
      </c>
      <c r="BG30" s="86" t="s">
        <v>6877</v>
      </c>
      <c r="BH30" s="86"/>
      <c r="BI30" s="86" t="s">
        <v>4966</v>
      </c>
      <c r="BJ30" s="86" t="s">
        <v>6908</v>
      </c>
      <c r="BK30" s="86" t="s">
        <v>625</v>
      </c>
      <c r="BL30" s="86"/>
      <c r="BM30" s="86" t="s">
        <v>3001</v>
      </c>
      <c r="BN30" s="86" t="s">
        <v>6921</v>
      </c>
      <c r="BO30" s="86" t="s">
        <v>6880</v>
      </c>
      <c r="BP30" s="86"/>
      <c r="BQ30" s="86" t="s">
        <v>7087</v>
      </c>
      <c r="BR30" s="86" t="s">
        <v>6932</v>
      </c>
      <c r="BS30" s="86" t="s">
        <v>6880</v>
      </c>
      <c r="BT30" s="86"/>
      <c r="BU30" s="86" t="s">
        <v>3001</v>
      </c>
      <c r="BV30" s="86" t="s">
        <v>5251</v>
      </c>
      <c r="BW30" s="86">
        <v>1</v>
      </c>
      <c r="BX30" s="86"/>
      <c r="BY30" s="86" t="s">
        <v>4966</v>
      </c>
      <c r="BZ30" s="86" t="s">
        <v>6938</v>
      </c>
      <c r="CA30" s="86" t="s">
        <v>6885</v>
      </c>
      <c r="CB30" s="90"/>
      <c r="CC30" s="1"/>
      <c r="CD30" s="1"/>
      <c r="CE30" s="1"/>
      <c r="CF30" s="1"/>
      <c r="CG30" s="1"/>
      <c r="CH30" s="1"/>
      <c r="CI30" s="116"/>
      <c r="CJ30" s="116"/>
      <c r="CK30" s="116"/>
      <c r="CL30" s="116"/>
      <c r="CM30" s="1"/>
      <c r="CN30" s="1"/>
      <c r="CO30" s="1"/>
      <c r="CP30" s="1"/>
      <c r="CQ30" s="1"/>
      <c r="CR30" s="1"/>
      <c r="CS30" s="5"/>
      <c r="CT30" s="5"/>
      <c r="CU30" s="1"/>
      <c r="CV30" s="1"/>
      <c r="CW30" s="116"/>
      <c r="CX30" s="116"/>
      <c r="CY30" s="1"/>
      <c r="CZ30" s="1"/>
      <c r="DA30" s="1"/>
      <c r="DB30" s="1"/>
      <c r="DC30" s="5"/>
      <c r="DD30" s="5"/>
      <c r="DE30" s="1"/>
      <c r="DF30" s="1"/>
      <c r="DG30" s="1"/>
      <c r="DH30" s="1"/>
      <c r="DI30" s="98"/>
      <c r="DJ30" s="98"/>
      <c r="DK30" s="1"/>
      <c r="DL30" s="1"/>
    </row>
    <row r="31" spans="1:116" ht="12.75" customHeight="1" x14ac:dyDescent="0.2">
      <c r="A31" s="1">
        <v>28</v>
      </c>
      <c r="B31" s="1" t="s">
        <v>206</v>
      </c>
      <c r="C31" s="1" t="s">
        <v>22</v>
      </c>
      <c r="D31" s="1">
        <v>5</v>
      </c>
      <c r="E31" s="1">
        <v>11</v>
      </c>
      <c r="F31" s="1" t="s">
        <v>23</v>
      </c>
      <c r="G31" s="1">
        <v>3</v>
      </c>
      <c r="H31" s="1" t="s">
        <v>7086</v>
      </c>
      <c r="I31" s="1" t="s">
        <v>4966</v>
      </c>
      <c r="J31" s="86" t="s">
        <v>3498</v>
      </c>
      <c r="K31" s="86">
        <v>1</v>
      </c>
      <c r="L31" s="86"/>
      <c r="M31" s="86" t="s">
        <v>7087</v>
      </c>
      <c r="N31" s="86" t="s">
        <v>6878</v>
      </c>
      <c r="O31" s="86" t="s">
        <v>6879</v>
      </c>
      <c r="P31" s="86"/>
      <c r="Q31" s="86" t="s">
        <v>3001</v>
      </c>
      <c r="R31" s="86" t="s">
        <v>6897</v>
      </c>
      <c r="S31" s="86">
        <v>1</v>
      </c>
      <c r="T31" s="86"/>
      <c r="U31" s="86" t="s">
        <v>3001</v>
      </c>
      <c r="V31" s="86" t="s">
        <v>2608</v>
      </c>
      <c r="W31" s="86">
        <v>1</v>
      </c>
      <c r="X31" s="86"/>
      <c r="Y31" s="86" t="s">
        <v>3001</v>
      </c>
      <c r="Z31" s="86" t="s">
        <v>6898</v>
      </c>
      <c r="AA31" s="86">
        <v>1</v>
      </c>
      <c r="AB31" s="86"/>
      <c r="AC31" s="86" t="s">
        <v>7087</v>
      </c>
      <c r="AD31" s="86" t="s">
        <v>6928</v>
      </c>
      <c r="AE31" s="86" t="s">
        <v>6885</v>
      </c>
      <c r="AF31" s="86"/>
      <c r="AG31" s="86" t="s">
        <v>4966</v>
      </c>
      <c r="AH31" s="86" t="s">
        <v>6900</v>
      </c>
      <c r="AI31" s="86">
        <v>1</v>
      </c>
      <c r="AJ31" s="86"/>
      <c r="AK31" s="86" t="s">
        <v>7087</v>
      </c>
      <c r="AL31" s="86" t="s">
        <v>6886</v>
      </c>
      <c r="AM31" s="86" t="s">
        <v>6879</v>
      </c>
      <c r="AN31" s="86"/>
      <c r="AO31" s="86" t="s">
        <v>4966</v>
      </c>
      <c r="AP31" s="86" t="s">
        <v>6902</v>
      </c>
      <c r="AQ31" s="86">
        <v>1</v>
      </c>
      <c r="AR31" s="86"/>
      <c r="AS31" s="86" t="s">
        <v>7087</v>
      </c>
      <c r="AT31" s="86" t="s">
        <v>6888</v>
      </c>
      <c r="AU31" s="86" t="s">
        <v>6880</v>
      </c>
      <c r="AV31" s="86"/>
      <c r="AW31" s="86" t="s">
        <v>3001</v>
      </c>
      <c r="AX31" s="86" t="s">
        <v>5126</v>
      </c>
      <c r="AY31" s="86">
        <v>1</v>
      </c>
      <c r="AZ31" s="86"/>
      <c r="BA31" s="86" t="s">
        <v>7087</v>
      </c>
      <c r="BB31" s="86" t="s">
        <v>6890</v>
      </c>
      <c r="BC31" s="86" t="s">
        <v>6877</v>
      </c>
      <c r="BD31" s="86"/>
      <c r="BE31" s="86" t="s">
        <v>4966</v>
      </c>
      <c r="BF31" s="86" t="s">
        <v>6915</v>
      </c>
      <c r="BG31" s="86" t="s">
        <v>6880</v>
      </c>
      <c r="BH31" s="86"/>
      <c r="BI31" s="86" t="s">
        <v>4966</v>
      </c>
      <c r="BJ31" s="86" t="s">
        <v>6892</v>
      </c>
      <c r="BK31" s="86">
        <v>1</v>
      </c>
      <c r="BL31" s="86"/>
      <c r="BM31" s="86" t="s">
        <v>3001</v>
      </c>
      <c r="BN31" s="86" t="s">
        <v>3211</v>
      </c>
      <c r="BO31" s="86" t="s">
        <v>6885</v>
      </c>
      <c r="BP31" s="86"/>
      <c r="BQ31" s="86" t="s">
        <v>7087</v>
      </c>
      <c r="BR31" s="86" t="s">
        <v>6893</v>
      </c>
      <c r="BS31" s="86">
        <v>1</v>
      </c>
      <c r="BT31" s="86"/>
      <c r="BU31" s="86" t="s">
        <v>3001</v>
      </c>
      <c r="BV31" s="86" t="s">
        <v>5251</v>
      </c>
      <c r="BW31" s="86">
        <v>1</v>
      </c>
      <c r="BX31" s="86"/>
      <c r="BY31" s="86" t="s">
        <v>4966</v>
      </c>
      <c r="BZ31" s="86" t="s">
        <v>6938</v>
      </c>
      <c r="CA31" s="86" t="s">
        <v>6885</v>
      </c>
      <c r="CB31" s="90"/>
      <c r="CC31" s="1"/>
      <c r="CD31" s="1"/>
      <c r="CE31" s="1"/>
      <c r="CF31" s="1"/>
      <c r="CG31" s="1"/>
      <c r="CH31" s="1"/>
      <c r="CI31" s="116"/>
      <c r="CJ31" s="116"/>
      <c r="CK31" s="116"/>
      <c r="CL31" s="116"/>
      <c r="CM31" s="1"/>
      <c r="CN31" s="1"/>
      <c r="CO31" s="1"/>
      <c r="CP31" s="1"/>
      <c r="CQ31" s="1"/>
      <c r="CR31" s="1"/>
      <c r="CS31" s="5"/>
      <c r="CT31" s="5"/>
      <c r="CU31" s="1"/>
      <c r="CV31" s="1"/>
      <c r="CW31" s="116"/>
      <c r="CX31" s="116"/>
      <c r="CY31" s="1"/>
      <c r="CZ31" s="1"/>
      <c r="DA31" s="1"/>
      <c r="DB31" s="1"/>
      <c r="DC31" s="5"/>
      <c r="DD31" s="5"/>
      <c r="DE31" s="1"/>
      <c r="DF31" s="1"/>
      <c r="DG31" s="1"/>
      <c r="DH31" s="1"/>
      <c r="DI31" s="98"/>
      <c r="DJ31" s="98"/>
      <c r="DK31" s="1"/>
      <c r="DL31" s="1"/>
    </row>
    <row r="32" spans="1:116" ht="12.75" customHeight="1" x14ac:dyDescent="0.2">
      <c r="A32" s="1">
        <v>29</v>
      </c>
      <c r="B32" s="1" t="s">
        <v>210</v>
      </c>
      <c r="C32" s="1" t="s">
        <v>22</v>
      </c>
      <c r="D32" s="1">
        <v>5</v>
      </c>
      <c r="E32" s="1">
        <v>11</v>
      </c>
      <c r="F32" s="1" t="s">
        <v>23</v>
      </c>
      <c r="G32" s="1">
        <v>3</v>
      </c>
      <c r="H32" s="1" t="s">
        <v>7086</v>
      </c>
      <c r="I32" s="1" t="s">
        <v>4966</v>
      </c>
      <c r="J32" s="86" t="s">
        <v>6911</v>
      </c>
      <c r="K32" s="86" t="s">
        <v>6907</v>
      </c>
      <c r="L32" s="86"/>
      <c r="M32" s="86" t="s">
        <v>7087</v>
      </c>
      <c r="N32" s="86" t="s">
        <v>6878</v>
      </c>
      <c r="O32" s="86" t="s">
        <v>6879</v>
      </c>
      <c r="P32" s="86"/>
      <c r="Q32" s="86" t="s">
        <v>3001</v>
      </c>
      <c r="R32" s="86" t="s">
        <v>6897</v>
      </c>
      <c r="S32" s="86">
        <v>1</v>
      </c>
      <c r="T32" s="86"/>
      <c r="U32" s="86" t="s">
        <v>3001</v>
      </c>
      <c r="V32" s="86" t="s">
        <v>2608</v>
      </c>
      <c r="W32" s="86">
        <v>1</v>
      </c>
      <c r="X32" s="86"/>
      <c r="Y32" s="86" t="s">
        <v>3001</v>
      </c>
      <c r="Z32" s="86" t="s">
        <v>6898</v>
      </c>
      <c r="AA32" s="86">
        <v>1</v>
      </c>
      <c r="AB32" s="86"/>
      <c r="AC32" s="86" t="s">
        <v>7087</v>
      </c>
      <c r="AD32" s="86" t="s">
        <v>6923</v>
      </c>
      <c r="AE32" s="86" t="s">
        <v>6880</v>
      </c>
      <c r="AF32" s="86"/>
      <c r="AG32" s="86" t="s">
        <v>4966</v>
      </c>
      <c r="AH32" s="86" t="s">
        <v>6900</v>
      </c>
      <c r="AI32" s="86">
        <v>1</v>
      </c>
      <c r="AJ32" s="86"/>
      <c r="AK32" s="86" t="s">
        <v>7087</v>
      </c>
      <c r="AL32" s="86" t="s">
        <v>6886</v>
      </c>
      <c r="AM32" s="86" t="s">
        <v>6879</v>
      </c>
      <c r="AN32" s="86"/>
      <c r="AO32" s="86" t="s">
        <v>4966</v>
      </c>
      <c r="AP32" s="86" t="s">
        <v>6902</v>
      </c>
      <c r="AQ32" s="86">
        <v>1</v>
      </c>
      <c r="AR32" s="86"/>
      <c r="AS32" s="86" t="s">
        <v>7087</v>
      </c>
      <c r="AT32" s="86" t="s">
        <v>6888</v>
      </c>
      <c r="AU32" s="86" t="s">
        <v>6880</v>
      </c>
      <c r="AV32" s="86"/>
      <c r="AW32" s="86" t="s">
        <v>3001</v>
      </c>
      <c r="AX32" s="86" t="s">
        <v>5126</v>
      </c>
      <c r="AY32" s="86">
        <v>1</v>
      </c>
      <c r="AZ32" s="86"/>
      <c r="BA32" s="86" t="s">
        <v>7087</v>
      </c>
      <c r="BB32" s="86" t="s">
        <v>6890</v>
      </c>
      <c r="BC32" s="86" t="s">
        <v>6877</v>
      </c>
      <c r="BD32" s="86"/>
      <c r="BE32" s="86" t="s">
        <v>4966</v>
      </c>
      <c r="BF32" s="86" t="s">
        <v>6891</v>
      </c>
      <c r="BG32" s="86" t="s">
        <v>6885</v>
      </c>
      <c r="BH32" s="86"/>
      <c r="BI32" s="86" t="s">
        <v>4966</v>
      </c>
      <c r="BJ32" s="86" t="s">
        <v>6892</v>
      </c>
      <c r="BK32" s="86">
        <v>1</v>
      </c>
      <c r="BL32" s="86"/>
      <c r="BM32" s="86" t="s">
        <v>3001</v>
      </c>
      <c r="BN32" s="86" t="s">
        <v>6909</v>
      </c>
      <c r="BO32" s="86">
        <v>1</v>
      </c>
      <c r="BP32" s="86"/>
      <c r="BQ32" s="86" t="s">
        <v>7087</v>
      </c>
      <c r="BR32" s="86" t="s">
        <v>6893</v>
      </c>
      <c r="BS32" s="86">
        <v>1</v>
      </c>
      <c r="BT32" s="86"/>
      <c r="BU32" s="86" t="s">
        <v>3001</v>
      </c>
      <c r="BV32" s="86" t="s">
        <v>5251</v>
      </c>
      <c r="BW32" s="86">
        <v>1</v>
      </c>
      <c r="BX32" s="86"/>
      <c r="BY32" s="86" t="s">
        <v>4966</v>
      </c>
      <c r="BZ32" s="86" t="s">
        <v>6896</v>
      </c>
      <c r="CA32" s="86">
        <v>1</v>
      </c>
      <c r="CB32" s="90"/>
      <c r="CC32" s="1"/>
      <c r="CD32" s="1"/>
      <c r="CE32" s="1"/>
      <c r="CF32" s="1"/>
      <c r="CG32" s="1"/>
      <c r="CH32" s="1"/>
      <c r="CI32" s="116"/>
      <c r="CJ32" s="116"/>
      <c r="CK32" s="116"/>
      <c r="CL32" s="116"/>
      <c r="CM32" s="1"/>
      <c r="CN32" s="1"/>
      <c r="CO32" s="1"/>
      <c r="CP32" s="1"/>
      <c r="CQ32" s="1"/>
      <c r="CR32" s="1"/>
      <c r="CS32" s="5"/>
      <c r="CT32" s="5"/>
      <c r="CU32" s="1"/>
      <c r="CV32" s="1"/>
      <c r="CW32" s="116"/>
      <c r="CX32" s="116"/>
      <c r="CY32" s="1"/>
      <c r="CZ32" s="1"/>
      <c r="DA32" s="1"/>
      <c r="DB32" s="1"/>
      <c r="DC32" s="5"/>
      <c r="DD32" s="5"/>
      <c r="DE32" s="1"/>
      <c r="DF32" s="1"/>
      <c r="DG32" s="1"/>
      <c r="DH32" s="1"/>
      <c r="DI32" s="98"/>
      <c r="DJ32" s="98"/>
      <c r="DK32" s="1"/>
      <c r="DL32" s="1"/>
    </row>
    <row r="33" spans="1:116" ht="12.75" customHeight="1" x14ac:dyDescent="0.2">
      <c r="A33" s="1">
        <v>30</v>
      </c>
      <c r="B33" s="1" t="s">
        <v>21</v>
      </c>
      <c r="C33" s="1" t="s">
        <v>22</v>
      </c>
      <c r="D33" s="1">
        <v>5</v>
      </c>
      <c r="E33" s="1">
        <v>11</v>
      </c>
      <c r="F33" s="1" t="s">
        <v>23</v>
      </c>
      <c r="G33" s="1">
        <v>3</v>
      </c>
      <c r="H33" s="1" t="s">
        <v>7086</v>
      </c>
      <c r="I33" s="1" t="s">
        <v>4966</v>
      </c>
      <c r="J33" s="86" t="s">
        <v>6876</v>
      </c>
      <c r="K33" s="86" t="s">
        <v>6877</v>
      </c>
      <c r="L33" s="86"/>
      <c r="M33" s="86" t="s">
        <v>7087</v>
      </c>
      <c r="N33" s="86" t="s">
        <v>3033</v>
      </c>
      <c r="O33" s="86" t="s">
        <v>6877</v>
      </c>
      <c r="P33" s="86"/>
      <c r="Q33" s="86" t="s">
        <v>3001</v>
      </c>
      <c r="R33" s="86" t="s">
        <v>6897</v>
      </c>
      <c r="S33" s="86">
        <v>1</v>
      </c>
      <c r="T33" s="86"/>
      <c r="U33" s="86" t="s">
        <v>3001</v>
      </c>
      <c r="V33" s="86" t="s">
        <v>2608</v>
      </c>
      <c r="W33" s="86">
        <v>1</v>
      </c>
      <c r="X33" s="86"/>
      <c r="Y33" s="86" t="s">
        <v>3001</v>
      </c>
      <c r="Z33" s="86" t="s">
        <v>6898</v>
      </c>
      <c r="AA33" s="86">
        <v>1</v>
      </c>
      <c r="AB33" s="86"/>
      <c r="AC33" s="86" t="s">
        <v>7087</v>
      </c>
      <c r="AD33" s="18"/>
      <c r="AE33" s="18"/>
      <c r="AF33" s="18"/>
      <c r="AG33" s="86" t="s">
        <v>4966</v>
      </c>
      <c r="AH33" s="86" t="s">
        <v>6900</v>
      </c>
      <c r="AI33" s="86">
        <v>1</v>
      </c>
      <c r="AJ33" s="86"/>
      <c r="AK33" s="86" t="s">
        <v>7087</v>
      </c>
      <c r="AL33" s="86" t="s">
        <v>6886</v>
      </c>
      <c r="AM33" s="86" t="s">
        <v>6879</v>
      </c>
      <c r="AN33" s="86"/>
      <c r="AO33" s="86" t="s">
        <v>4966</v>
      </c>
      <c r="AP33" s="86" t="s">
        <v>6902</v>
      </c>
      <c r="AQ33" s="86">
        <v>1</v>
      </c>
      <c r="AR33" s="86"/>
      <c r="AS33" s="86" t="s">
        <v>7087</v>
      </c>
      <c r="AT33" s="86" t="s">
        <v>6903</v>
      </c>
      <c r="AU33" s="86" t="s">
        <v>6879</v>
      </c>
      <c r="AV33" s="86"/>
      <c r="AW33" s="86" t="s">
        <v>3001</v>
      </c>
      <c r="AX33" s="86" t="s">
        <v>5126</v>
      </c>
      <c r="AY33" s="86">
        <v>1</v>
      </c>
      <c r="AZ33" s="86"/>
      <c r="BA33" s="86" t="s">
        <v>7087</v>
      </c>
      <c r="BB33" s="86" t="s">
        <v>6890</v>
      </c>
      <c r="BC33" s="86" t="s">
        <v>6877</v>
      </c>
      <c r="BD33" s="18"/>
      <c r="BE33" s="18"/>
      <c r="BF33" s="18"/>
      <c r="BG33" s="18"/>
      <c r="BH33" s="86"/>
      <c r="BI33" s="86" t="s">
        <v>4966</v>
      </c>
      <c r="BJ33" s="86" t="s">
        <v>6908</v>
      </c>
      <c r="BK33" s="86" t="s">
        <v>625</v>
      </c>
      <c r="BL33" s="86"/>
      <c r="BM33" s="86" t="s">
        <v>3001</v>
      </c>
      <c r="BN33" s="86" t="s">
        <v>6909</v>
      </c>
      <c r="BO33" s="86">
        <v>1</v>
      </c>
      <c r="BP33" s="86"/>
      <c r="BQ33" s="86" t="s">
        <v>7087</v>
      </c>
      <c r="BR33" s="86" t="s">
        <v>6893</v>
      </c>
      <c r="BS33" s="86">
        <v>1</v>
      </c>
      <c r="BT33" s="86"/>
      <c r="BU33" s="86" t="s">
        <v>3001</v>
      </c>
      <c r="BV33" s="18"/>
      <c r="BW33" s="18"/>
      <c r="BX33" s="86"/>
      <c r="BY33" s="86" t="s">
        <v>4966</v>
      </c>
      <c r="BZ33" s="86" t="s">
        <v>6896</v>
      </c>
      <c r="CA33" s="86">
        <v>1</v>
      </c>
      <c r="CB33" s="90"/>
      <c r="CC33" s="1"/>
      <c r="CD33" s="1"/>
      <c r="CE33" s="1"/>
      <c r="CF33" s="1"/>
      <c r="CG33" s="1"/>
      <c r="CH33" s="1"/>
      <c r="CI33" s="116"/>
      <c r="CJ33" s="116"/>
      <c r="CK33" s="116"/>
      <c r="CL33" s="116"/>
      <c r="CM33" s="1"/>
      <c r="CN33" s="1"/>
      <c r="CO33" s="1"/>
      <c r="CP33" s="1"/>
      <c r="CQ33" s="1"/>
      <c r="CR33" s="1"/>
      <c r="CS33" s="5"/>
      <c r="CT33" s="5"/>
      <c r="CU33" s="1"/>
      <c r="CV33" s="1"/>
      <c r="CW33" s="116"/>
      <c r="CX33" s="116"/>
      <c r="CY33" s="1"/>
      <c r="CZ33" s="1"/>
      <c r="DA33" s="1"/>
      <c r="DB33" s="1"/>
      <c r="DC33" s="5"/>
      <c r="DD33" s="5"/>
      <c r="DE33" s="1"/>
      <c r="DF33" s="1"/>
      <c r="DG33" s="1"/>
      <c r="DH33" s="1"/>
      <c r="DI33" s="98"/>
      <c r="DJ33" s="98"/>
      <c r="DK33" s="1"/>
      <c r="DL33" s="1"/>
    </row>
    <row r="34" spans="1:116" ht="12.75" customHeight="1" x14ac:dyDescent="0.2">
      <c r="A34" s="1">
        <v>31</v>
      </c>
      <c r="B34" s="1" t="s">
        <v>221</v>
      </c>
      <c r="C34" s="1" t="s">
        <v>22</v>
      </c>
      <c r="D34" s="1">
        <v>5</v>
      </c>
      <c r="E34" s="1">
        <v>11</v>
      </c>
      <c r="F34" s="1" t="s">
        <v>23</v>
      </c>
      <c r="G34" s="1">
        <v>3</v>
      </c>
      <c r="H34" s="1" t="s">
        <v>7086</v>
      </c>
      <c r="I34" s="1" t="s">
        <v>4966</v>
      </c>
      <c r="J34" s="86" t="s">
        <v>3498</v>
      </c>
      <c r="K34" s="86">
        <v>1</v>
      </c>
      <c r="L34" s="86"/>
      <c r="M34" s="86" t="s">
        <v>7087</v>
      </c>
      <c r="N34" s="86" t="s">
        <v>6878</v>
      </c>
      <c r="O34" s="86" t="s">
        <v>6879</v>
      </c>
      <c r="P34" s="86"/>
      <c r="Q34" s="86" t="s">
        <v>3001</v>
      </c>
      <c r="R34" s="86" t="s">
        <v>6897</v>
      </c>
      <c r="S34" s="86">
        <v>1</v>
      </c>
      <c r="T34" s="86"/>
      <c r="U34" s="86" t="s">
        <v>3001</v>
      </c>
      <c r="V34" s="86" t="s">
        <v>5715</v>
      </c>
      <c r="W34" s="86" t="s">
        <v>6879</v>
      </c>
      <c r="X34" s="86"/>
      <c r="Y34" s="86" t="s">
        <v>3001</v>
      </c>
      <c r="Z34" s="86" t="s">
        <v>6898</v>
      </c>
      <c r="AA34" s="86">
        <v>1</v>
      </c>
      <c r="AB34" s="86"/>
      <c r="AC34" s="86" t="s">
        <v>7087</v>
      </c>
      <c r="AD34" s="86" t="s">
        <v>6899</v>
      </c>
      <c r="AE34" s="86">
        <v>1</v>
      </c>
      <c r="AF34" s="86"/>
      <c r="AG34" s="86" t="s">
        <v>4966</v>
      </c>
      <c r="AH34" s="86" t="s">
        <v>6900</v>
      </c>
      <c r="AI34" s="86">
        <v>1</v>
      </c>
      <c r="AJ34" s="86"/>
      <c r="AK34" s="86" t="s">
        <v>7087</v>
      </c>
      <c r="AL34" s="86" t="s">
        <v>6886</v>
      </c>
      <c r="AM34" s="86" t="s">
        <v>6879</v>
      </c>
      <c r="AN34" s="86"/>
      <c r="AO34" s="86" t="s">
        <v>4966</v>
      </c>
      <c r="AP34" s="86" t="s">
        <v>6902</v>
      </c>
      <c r="AQ34" s="86">
        <v>1</v>
      </c>
      <c r="AR34" s="86"/>
      <c r="AS34" s="86" t="s">
        <v>7087</v>
      </c>
      <c r="AT34" s="86" t="s">
        <v>6903</v>
      </c>
      <c r="AU34" s="86" t="s">
        <v>6879</v>
      </c>
      <c r="AV34" s="86"/>
      <c r="AW34" s="86" t="s">
        <v>3001</v>
      </c>
      <c r="AX34" s="86" t="s">
        <v>5126</v>
      </c>
      <c r="AY34" s="86">
        <v>1</v>
      </c>
      <c r="AZ34" s="86"/>
      <c r="BA34" s="86" t="s">
        <v>7087</v>
      </c>
      <c r="BB34" s="86" t="s">
        <v>6890</v>
      </c>
      <c r="BC34" s="86" t="s">
        <v>6877</v>
      </c>
      <c r="BD34" s="86"/>
      <c r="BE34" s="86" t="s">
        <v>4966</v>
      </c>
      <c r="BF34" s="86" t="s">
        <v>6925</v>
      </c>
      <c r="BG34" s="86" t="s">
        <v>6877</v>
      </c>
      <c r="BH34" s="86"/>
      <c r="BI34" s="86" t="s">
        <v>4966</v>
      </c>
      <c r="BJ34" s="86" t="s">
        <v>6892</v>
      </c>
      <c r="BK34" s="86">
        <v>1</v>
      </c>
      <c r="BL34" s="86"/>
      <c r="BM34" s="86" t="s">
        <v>3001</v>
      </c>
      <c r="BN34" s="86" t="s">
        <v>6909</v>
      </c>
      <c r="BO34" s="86">
        <v>1</v>
      </c>
      <c r="BP34" s="86"/>
      <c r="BQ34" s="86" t="s">
        <v>7087</v>
      </c>
      <c r="BR34" s="86" t="s">
        <v>6893</v>
      </c>
      <c r="BS34" s="86">
        <v>1</v>
      </c>
      <c r="BT34" s="86"/>
      <c r="BU34" s="86" t="s">
        <v>3001</v>
      </c>
      <c r="BV34" s="86" t="s">
        <v>5251</v>
      </c>
      <c r="BW34" s="86">
        <v>1</v>
      </c>
      <c r="BX34" s="86"/>
      <c r="BY34" s="86" t="s">
        <v>4966</v>
      </c>
      <c r="BZ34" s="86" t="s">
        <v>6896</v>
      </c>
      <c r="CA34" s="86">
        <v>1</v>
      </c>
      <c r="CB34" s="90"/>
      <c r="CC34" s="1"/>
      <c r="CD34" s="1"/>
      <c r="CE34" s="1"/>
      <c r="CF34" s="1"/>
      <c r="CG34" s="1"/>
      <c r="CH34" s="1"/>
      <c r="CI34" s="116"/>
      <c r="CJ34" s="116"/>
      <c r="CK34" s="116"/>
      <c r="CL34" s="116"/>
      <c r="CM34" s="1"/>
      <c r="CN34" s="1"/>
      <c r="CO34" s="1"/>
      <c r="CP34" s="1"/>
      <c r="CQ34" s="1"/>
      <c r="CR34" s="1"/>
      <c r="CS34" s="5"/>
      <c r="CT34" s="5"/>
      <c r="CU34" s="1"/>
      <c r="CV34" s="1"/>
      <c r="CW34" s="116"/>
      <c r="CX34" s="116"/>
      <c r="CY34" s="1"/>
      <c r="CZ34" s="1"/>
      <c r="DA34" s="1"/>
      <c r="DB34" s="1"/>
      <c r="DC34" s="5"/>
      <c r="DD34" s="5"/>
      <c r="DE34" s="1"/>
      <c r="DF34" s="1"/>
      <c r="DG34" s="1"/>
      <c r="DH34" s="1"/>
      <c r="DI34" s="98"/>
      <c r="DJ34" s="98"/>
      <c r="DK34" s="1"/>
      <c r="DL34" s="1"/>
    </row>
    <row r="35" spans="1:116" ht="12.75" customHeight="1" x14ac:dyDescent="0.2">
      <c r="A35" s="1">
        <v>32</v>
      </c>
      <c r="B35" s="1" t="s">
        <v>226</v>
      </c>
      <c r="C35" s="1" t="s">
        <v>22</v>
      </c>
      <c r="D35" s="1">
        <v>6</v>
      </c>
      <c r="E35" s="1">
        <v>11</v>
      </c>
      <c r="F35" s="1" t="s">
        <v>23</v>
      </c>
      <c r="G35" s="1">
        <v>3</v>
      </c>
      <c r="H35" s="1" t="s">
        <v>7086</v>
      </c>
      <c r="I35" s="1" t="s">
        <v>4966</v>
      </c>
      <c r="J35" s="86" t="s">
        <v>6876</v>
      </c>
      <c r="K35" s="86" t="s">
        <v>6877</v>
      </c>
      <c r="L35" s="86"/>
      <c r="M35" s="86" t="s">
        <v>7087</v>
      </c>
      <c r="N35" s="86" t="s">
        <v>6912</v>
      </c>
      <c r="O35" s="86">
        <v>1</v>
      </c>
      <c r="P35" s="86"/>
      <c r="Q35" s="86" t="s">
        <v>3001</v>
      </c>
      <c r="R35" s="86" t="s">
        <v>6897</v>
      </c>
      <c r="S35" s="86">
        <v>1</v>
      </c>
      <c r="T35" s="86"/>
      <c r="U35" s="86" t="s">
        <v>3001</v>
      </c>
      <c r="V35" s="86" t="s">
        <v>2608</v>
      </c>
      <c r="W35" s="86">
        <v>1</v>
      </c>
      <c r="X35" s="86"/>
      <c r="Y35" s="86" t="s">
        <v>3001</v>
      </c>
      <c r="Z35" s="86" t="s">
        <v>6898</v>
      </c>
      <c r="AA35" s="86">
        <v>1</v>
      </c>
      <c r="AB35" s="86"/>
      <c r="AC35" s="86" t="s">
        <v>7087</v>
      </c>
      <c r="AD35" s="86" t="s">
        <v>6899</v>
      </c>
      <c r="AE35" s="86">
        <v>1</v>
      </c>
      <c r="AF35" s="86"/>
      <c r="AG35" s="86" t="s">
        <v>4966</v>
      </c>
      <c r="AH35" s="86" t="s">
        <v>6900</v>
      </c>
      <c r="AI35" s="86">
        <v>1</v>
      </c>
      <c r="AJ35" s="86"/>
      <c r="AK35" s="86" t="s">
        <v>7087</v>
      </c>
      <c r="AL35" s="86" t="s">
        <v>6886</v>
      </c>
      <c r="AM35" s="86" t="s">
        <v>6879</v>
      </c>
      <c r="AN35" s="86"/>
      <c r="AO35" s="86" t="s">
        <v>4966</v>
      </c>
      <c r="AP35" s="86" t="s">
        <v>6902</v>
      </c>
      <c r="AQ35" s="86">
        <v>1</v>
      </c>
      <c r="AR35" s="86"/>
      <c r="AS35" s="86" t="s">
        <v>7087</v>
      </c>
      <c r="AT35" s="86" t="s">
        <v>5629</v>
      </c>
      <c r="AU35" s="86">
        <v>1</v>
      </c>
      <c r="AV35" s="86"/>
      <c r="AW35" s="86" t="s">
        <v>3001</v>
      </c>
      <c r="AX35" s="86" t="s">
        <v>5126</v>
      </c>
      <c r="AY35" s="86">
        <v>1</v>
      </c>
      <c r="AZ35" s="86"/>
      <c r="BA35" s="86" t="s">
        <v>7087</v>
      </c>
      <c r="BB35" s="86" t="s">
        <v>6920</v>
      </c>
      <c r="BC35" s="86" t="s">
        <v>6885</v>
      </c>
      <c r="BD35" s="86"/>
      <c r="BE35" s="86" t="s">
        <v>4966</v>
      </c>
      <c r="BF35" s="86" t="s">
        <v>6918</v>
      </c>
      <c r="BG35" s="86">
        <v>1</v>
      </c>
      <c r="BH35" s="86"/>
      <c r="BI35" s="86" t="s">
        <v>4966</v>
      </c>
      <c r="BJ35" s="86" t="s">
        <v>6892</v>
      </c>
      <c r="BK35" s="86">
        <v>1</v>
      </c>
      <c r="BL35" s="86"/>
      <c r="BM35" s="86" t="s">
        <v>3001</v>
      </c>
      <c r="BN35" s="86" t="s">
        <v>6909</v>
      </c>
      <c r="BO35" s="86">
        <v>1</v>
      </c>
      <c r="BP35" s="86"/>
      <c r="BQ35" s="86" t="s">
        <v>7087</v>
      </c>
      <c r="BR35" s="86" t="s">
        <v>6932</v>
      </c>
      <c r="BS35" s="86" t="s">
        <v>6880</v>
      </c>
      <c r="BT35" s="86"/>
      <c r="BU35" s="86" t="s">
        <v>3001</v>
      </c>
      <c r="BV35" s="86" t="s">
        <v>5251</v>
      </c>
      <c r="BW35" s="86">
        <v>1</v>
      </c>
      <c r="BX35" s="86"/>
      <c r="BY35" s="86" t="s">
        <v>4966</v>
      </c>
      <c r="BZ35" s="18"/>
      <c r="CA35" s="18"/>
      <c r="CB35" s="90"/>
      <c r="CC35" s="1"/>
      <c r="CD35" s="1"/>
      <c r="CE35" s="1"/>
      <c r="CF35" s="1"/>
      <c r="CG35" s="1"/>
      <c r="CH35" s="1"/>
      <c r="CI35" s="116"/>
      <c r="CJ35" s="116"/>
      <c r="CK35" s="116"/>
      <c r="CL35" s="116"/>
      <c r="CM35" s="1"/>
      <c r="CN35" s="1"/>
      <c r="CO35" s="1"/>
      <c r="CP35" s="1"/>
      <c r="CQ35" s="1"/>
      <c r="CR35" s="1"/>
      <c r="CS35" s="5"/>
      <c r="CT35" s="5"/>
      <c r="CU35" s="1"/>
      <c r="CV35" s="1"/>
      <c r="CW35" s="116"/>
      <c r="CX35" s="116"/>
      <c r="CY35" s="1"/>
      <c r="CZ35" s="1"/>
      <c r="DA35" s="1"/>
      <c r="DB35" s="1"/>
      <c r="DC35" s="5"/>
      <c r="DD35" s="5"/>
      <c r="DE35" s="1"/>
      <c r="DF35" s="1"/>
      <c r="DG35" s="1"/>
      <c r="DH35" s="1"/>
      <c r="DI35" s="98"/>
      <c r="DJ35" s="98"/>
      <c r="DK35" s="1"/>
      <c r="DL35" s="1"/>
    </row>
    <row r="36" spans="1:116" ht="12.75" customHeight="1" x14ac:dyDescent="0.2">
      <c r="A36" s="1">
        <v>33</v>
      </c>
      <c r="B36" s="1" t="s">
        <v>231</v>
      </c>
      <c r="C36" s="1" t="s">
        <v>22</v>
      </c>
      <c r="D36" s="1">
        <v>6</v>
      </c>
      <c r="E36" s="1">
        <v>11</v>
      </c>
      <c r="F36" s="1" t="s">
        <v>23</v>
      </c>
      <c r="G36" s="1">
        <v>3</v>
      </c>
      <c r="H36" s="1" t="s">
        <v>7086</v>
      </c>
      <c r="I36" s="1" t="s">
        <v>4966</v>
      </c>
      <c r="J36" s="86" t="s">
        <v>3498</v>
      </c>
      <c r="K36" s="86">
        <v>1</v>
      </c>
      <c r="L36" s="86"/>
      <c r="M36" s="86" t="s">
        <v>7087</v>
      </c>
      <c r="N36" s="86" t="s">
        <v>6878</v>
      </c>
      <c r="O36" s="86" t="s">
        <v>6879</v>
      </c>
      <c r="P36" s="86"/>
      <c r="Q36" s="86" t="s">
        <v>3001</v>
      </c>
      <c r="R36" s="86" t="s">
        <v>6897</v>
      </c>
      <c r="S36" s="86">
        <v>1</v>
      </c>
      <c r="T36" s="86"/>
      <c r="U36" s="86" t="s">
        <v>3001</v>
      </c>
      <c r="V36" s="86" t="s">
        <v>2608</v>
      </c>
      <c r="W36" s="86">
        <v>1</v>
      </c>
      <c r="X36" s="86"/>
      <c r="Y36" s="86" t="s">
        <v>3001</v>
      </c>
      <c r="Z36" s="86" t="s">
        <v>6898</v>
      </c>
      <c r="AA36" s="86">
        <v>1</v>
      </c>
      <c r="AB36" s="86"/>
      <c r="AC36" s="86" t="s">
        <v>7087</v>
      </c>
      <c r="AD36" s="86" t="s">
        <v>6899</v>
      </c>
      <c r="AE36" s="86">
        <v>1</v>
      </c>
      <c r="AF36" s="86"/>
      <c r="AG36" s="86" t="s">
        <v>4966</v>
      </c>
      <c r="AH36" s="86" t="s">
        <v>6900</v>
      </c>
      <c r="AI36" s="86">
        <v>1</v>
      </c>
      <c r="AJ36" s="86"/>
      <c r="AK36" s="86" t="s">
        <v>7087</v>
      </c>
      <c r="AL36" s="86" t="s">
        <v>6886</v>
      </c>
      <c r="AM36" s="86" t="s">
        <v>6879</v>
      </c>
      <c r="AN36" s="86"/>
      <c r="AO36" s="86" t="s">
        <v>4966</v>
      </c>
      <c r="AP36" s="86" t="s">
        <v>6902</v>
      </c>
      <c r="AQ36" s="86">
        <v>1</v>
      </c>
      <c r="AR36" s="86"/>
      <c r="AS36" s="86" t="s">
        <v>7087</v>
      </c>
      <c r="AT36" s="86" t="s">
        <v>6903</v>
      </c>
      <c r="AU36" s="86" t="s">
        <v>6879</v>
      </c>
      <c r="AV36" s="86"/>
      <c r="AW36" s="86" t="s">
        <v>3001</v>
      </c>
      <c r="AX36" s="86" t="s">
        <v>5126</v>
      </c>
      <c r="AY36" s="86">
        <v>1</v>
      </c>
      <c r="AZ36" s="86"/>
      <c r="BA36" s="86" t="s">
        <v>7087</v>
      </c>
      <c r="BB36" s="86" t="s">
        <v>6890</v>
      </c>
      <c r="BC36" s="86" t="s">
        <v>6877</v>
      </c>
      <c r="BD36" s="86"/>
      <c r="BE36" s="86" t="s">
        <v>4966</v>
      </c>
      <c r="BF36" s="86" t="s">
        <v>6918</v>
      </c>
      <c r="BG36" s="86">
        <v>1</v>
      </c>
      <c r="BH36" s="86"/>
      <c r="BI36" s="86" t="s">
        <v>4966</v>
      </c>
      <c r="BJ36" s="86" t="s">
        <v>6892</v>
      </c>
      <c r="BK36" s="86">
        <v>1</v>
      </c>
      <c r="BL36" s="86"/>
      <c r="BM36" s="86" t="s">
        <v>3001</v>
      </c>
      <c r="BN36" s="86" t="s">
        <v>6909</v>
      </c>
      <c r="BO36" s="86">
        <v>1</v>
      </c>
      <c r="BP36" s="86"/>
      <c r="BQ36" s="86" t="s">
        <v>7087</v>
      </c>
      <c r="BR36" s="86" t="s">
        <v>6932</v>
      </c>
      <c r="BS36" s="86" t="s">
        <v>6880</v>
      </c>
      <c r="BT36" s="86"/>
      <c r="BU36" s="86" t="s">
        <v>3001</v>
      </c>
      <c r="BV36" s="86" t="s">
        <v>5251</v>
      </c>
      <c r="BW36" s="86">
        <v>1</v>
      </c>
      <c r="BX36" s="86"/>
      <c r="BY36" s="86" t="s">
        <v>4966</v>
      </c>
      <c r="BZ36" s="18"/>
      <c r="CA36" s="18"/>
      <c r="CB36" s="90"/>
      <c r="CC36" s="1"/>
      <c r="CD36" s="1"/>
      <c r="CE36" s="1"/>
      <c r="CF36" s="1"/>
      <c r="CG36" s="1"/>
      <c r="CH36" s="1"/>
      <c r="CI36" s="116"/>
      <c r="CJ36" s="116"/>
      <c r="CK36" s="116"/>
      <c r="CL36" s="116"/>
      <c r="CM36" s="1"/>
      <c r="CN36" s="1"/>
      <c r="CO36" s="1"/>
      <c r="CP36" s="1"/>
      <c r="CQ36" s="1"/>
      <c r="CR36" s="1"/>
      <c r="CS36" s="5"/>
      <c r="CT36" s="5"/>
      <c r="CU36" s="1"/>
      <c r="CV36" s="1"/>
      <c r="CW36" s="116"/>
      <c r="CX36" s="116"/>
      <c r="CY36" s="1"/>
      <c r="CZ36" s="1"/>
      <c r="DA36" s="1"/>
      <c r="DB36" s="1"/>
      <c r="DC36" s="5"/>
      <c r="DD36" s="5"/>
      <c r="DE36" s="1"/>
      <c r="DF36" s="1"/>
      <c r="DG36" s="1"/>
      <c r="DH36" s="1"/>
      <c r="DI36" s="98"/>
      <c r="DJ36" s="98"/>
      <c r="DK36" s="1"/>
      <c r="DL36" s="1"/>
    </row>
    <row r="37" spans="1:116" ht="12.75" customHeight="1" x14ac:dyDescent="0.2">
      <c r="A37" s="1">
        <v>34</v>
      </c>
      <c r="B37" s="1" t="s">
        <v>235</v>
      </c>
      <c r="C37" s="1" t="s">
        <v>22</v>
      </c>
      <c r="D37" s="1">
        <v>6</v>
      </c>
      <c r="E37" s="1">
        <v>11</v>
      </c>
      <c r="F37" s="1" t="s">
        <v>23</v>
      </c>
      <c r="G37" s="1">
        <v>3</v>
      </c>
      <c r="H37" s="1" t="s">
        <v>7086</v>
      </c>
      <c r="I37" s="1" t="s">
        <v>4966</v>
      </c>
      <c r="J37" s="86" t="s">
        <v>3498</v>
      </c>
      <c r="K37" s="86">
        <v>1</v>
      </c>
      <c r="L37" s="86"/>
      <c r="M37" s="86" t="s">
        <v>7087</v>
      </c>
      <c r="N37" s="86" t="s">
        <v>6878</v>
      </c>
      <c r="O37" s="86" t="s">
        <v>6879</v>
      </c>
      <c r="P37" s="86"/>
      <c r="Q37" s="86" t="s">
        <v>3001</v>
      </c>
      <c r="R37" s="86" t="s">
        <v>6897</v>
      </c>
      <c r="S37" s="86">
        <v>1</v>
      </c>
      <c r="T37" s="86"/>
      <c r="U37" s="86" t="s">
        <v>3001</v>
      </c>
      <c r="V37" s="86" t="s">
        <v>2608</v>
      </c>
      <c r="W37" s="86">
        <v>1</v>
      </c>
      <c r="X37" s="86"/>
      <c r="Y37" s="86" t="s">
        <v>3001</v>
      </c>
      <c r="Z37" s="86" t="s">
        <v>272</v>
      </c>
      <c r="AA37" s="86" t="s">
        <v>6880</v>
      </c>
      <c r="AB37" s="86"/>
      <c r="AC37" s="86" t="s">
        <v>7087</v>
      </c>
      <c r="AD37" s="86" t="s">
        <v>6899</v>
      </c>
      <c r="AE37" s="86">
        <v>1</v>
      </c>
      <c r="AF37" s="86"/>
      <c r="AG37" s="86" t="s">
        <v>4966</v>
      </c>
      <c r="AH37" s="86" t="s">
        <v>6900</v>
      </c>
      <c r="AI37" s="86">
        <v>1</v>
      </c>
      <c r="AJ37" s="86"/>
      <c r="AK37" s="86" t="s">
        <v>7087</v>
      </c>
      <c r="AL37" s="86" t="s">
        <v>6886</v>
      </c>
      <c r="AM37" s="86" t="s">
        <v>6879</v>
      </c>
      <c r="AN37" s="86"/>
      <c r="AO37" s="86" t="s">
        <v>4966</v>
      </c>
      <c r="AP37" s="86" t="s">
        <v>6902</v>
      </c>
      <c r="AQ37" s="86">
        <v>1</v>
      </c>
      <c r="AR37" s="86"/>
      <c r="AS37" s="86" t="s">
        <v>7087</v>
      </c>
      <c r="AT37" s="86" t="s">
        <v>6914</v>
      </c>
      <c r="AU37" s="86" t="s">
        <v>6885</v>
      </c>
      <c r="AV37" s="86"/>
      <c r="AW37" s="86" t="s">
        <v>3001</v>
      </c>
      <c r="AX37" s="86" t="s">
        <v>6889</v>
      </c>
      <c r="AY37" s="86" t="s">
        <v>6880</v>
      </c>
      <c r="AZ37" s="86"/>
      <c r="BA37" s="86" t="s">
        <v>7087</v>
      </c>
      <c r="BB37" s="86" t="s">
        <v>6890</v>
      </c>
      <c r="BC37" s="86" t="s">
        <v>6877</v>
      </c>
      <c r="BD37" s="86"/>
      <c r="BE37" s="86" t="s">
        <v>4966</v>
      </c>
      <c r="BF37" s="86" t="s">
        <v>6918</v>
      </c>
      <c r="BG37" s="86">
        <v>1</v>
      </c>
      <c r="BH37" s="86"/>
      <c r="BI37" s="86" t="s">
        <v>4966</v>
      </c>
      <c r="BJ37" s="86" t="s">
        <v>6892</v>
      </c>
      <c r="BK37" s="86">
        <v>1</v>
      </c>
      <c r="BL37" s="86"/>
      <c r="BM37" s="86" t="s">
        <v>3001</v>
      </c>
      <c r="BN37" s="86" t="s">
        <v>3211</v>
      </c>
      <c r="BO37" s="86" t="s">
        <v>6885</v>
      </c>
      <c r="BP37" s="86"/>
      <c r="BQ37" s="86" t="s">
        <v>7087</v>
      </c>
      <c r="BR37" s="86" t="s">
        <v>6932</v>
      </c>
      <c r="BS37" s="86" t="s">
        <v>6880</v>
      </c>
      <c r="BT37" s="86"/>
      <c r="BU37" s="86" t="s">
        <v>3001</v>
      </c>
      <c r="BV37" s="86" t="s">
        <v>5251</v>
      </c>
      <c r="BW37" s="86">
        <v>1</v>
      </c>
      <c r="BX37" s="86"/>
      <c r="BY37" s="86" t="s">
        <v>4966</v>
      </c>
      <c r="BZ37" s="86" t="s">
        <v>6896</v>
      </c>
      <c r="CA37" s="86">
        <v>1</v>
      </c>
      <c r="CB37" s="90"/>
      <c r="CC37" s="1"/>
      <c r="CD37" s="1"/>
      <c r="CE37" s="1"/>
      <c r="CF37" s="1"/>
      <c r="CG37" s="1"/>
      <c r="CH37" s="1"/>
      <c r="CI37" s="116"/>
      <c r="CJ37" s="116"/>
      <c r="CK37" s="116"/>
      <c r="CL37" s="116"/>
      <c r="CM37" s="1"/>
      <c r="CN37" s="1"/>
      <c r="CO37" s="1"/>
      <c r="CP37" s="1"/>
      <c r="CQ37" s="1"/>
      <c r="CR37" s="1"/>
      <c r="CS37" s="5"/>
      <c r="CT37" s="5"/>
      <c r="CU37" s="1"/>
      <c r="CV37" s="1"/>
      <c r="CW37" s="116"/>
      <c r="CX37" s="116"/>
      <c r="CY37" s="1"/>
      <c r="CZ37" s="1"/>
      <c r="DA37" s="1"/>
      <c r="DB37" s="1"/>
      <c r="DC37" s="5"/>
      <c r="DD37" s="5"/>
      <c r="DE37" s="1"/>
      <c r="DF37" s="1"/>
      <c r="DG37" s="1"/>
      <c r="DH37" s="1"/>
      <c r="DI37" s="98"/>
      <c r="DJ37" s="98"/>
      <c r="DK37" s="1"/>
      <c r="DL37" s="1"/>
    </row>
    <row r="38" spans="1:116" ht="12.75" customHeight="1" x14ac:dyDescent="0.2">
      <c r="A38" s="1">
        <v>35</v>
      </c>
      <c r="B38" s="1" t="s">
        <v>241</v>
      </c>
      <c r="C38" s="1" t="s">
        <v>22</v>
      </c>
      <c r="D38" s="1">
        <v>6</v>
      </c>
      <c r="E38" s="1">
        <v>11</v>
      </c>
      <c r="F38" s="1" t="s">
        <v>23</v>
      </c>
      <c r="G38" s="1">
        <v>3</v>
      </c>
      <c r="H38" s="1" t="s">
        <v>7086</v>
      </c>
      <c r="I38" s="1" t="s">
        <v>4966</v>
      </c>
      <c r="J38" s="86" t="s">
        <v>3498</v>
      </c>
      <c r="K38" s="86">
        <v>1</v>
      </c>
      <c r="L38" s="86"/>
      <c r="M38" s="86" t="s">
        <v>7087</v>
      </c>
      <c r="N38" s="86" t="s">
        <v>6878</v>
      </c>
      <c r="O38" s="86" t="s">
        <v>6879</v>
      </c>
      <c r="P38" s="86"/>
      <c r="Q38" s="86" t="s">
        <v>3001</v>
      </c>
      <c r="R38" s="86" t="s">
        <v>6897</v>
      </c>
      <c r="S38" s="86">
        <v>1</v>
      </c>
      <c r="T38" s="86"/>
      <c r="U38" s="86" t="s">
        <v>3001</v>
      </c>
      <c r="V38" s="86" t="s">
        <v>2608</v>
      </c>
      <c r="W38" s="86">
        <v>1</v>
      </c>
      <c r="X38" s="86"/>
      <c r="Y38" s="86" t="s">
        <v>3001</v>
      </c>
      <c r="Z38" s="86" t="s">
        <v>6898</v>
      </c>
      <c r="AA38" s="86">
        <v>1</v>
      </c>
      <c r="AB38" s="86"/>
      <c r="AC38" s="86" t="s">
        <v>7087</v>
      </c>
      <c r="AD38" s="86" t="s">
        <v>6899</v>
      </c>
      <c r="AE38" s="86">
        <v>1</v>
      </c>
      <c r="AF38" s="86"/>
      <c r="AG38" s="86" t="s">
        <v>4966</v>
      </c>
      <c r="AH38" s="86" t="s">
        <v>6900</v>
      </c>
      <c r="AI38" s="86">
        <v>1</v>
      </c>
      <c r="AJ38" s="86"/>
      <c r="AK38" s="86" t="s">
        <v>7087</v>
      </c>
      <c r="AL38" s="86" t="s">
        <v>6886</v>
      </c>
      <c r="AM38" s="86" t="s">
        <v>6879</v>
      </c>
      <c r="AN38" s="86"/>
      <c r="AO38" s="86" t="s">
        <v>4966</v>
      </c>
      <c r="AP38" s="86" t="s">
        <v>6902</v>
      </c>
      <c r="AQ38" s="86">
        <v>1</v>
      </c>
      <c r="AR38" s="86"/>
      <c r="AS38" s="86" t="s">
        <v>7087</v>
      </c>
      <c r="AT38" s="86" t="s">
        <v>6903</v>
      </c>
      <c r="AU38" s="86" t="s">
        <v>6879</v>
      </c>
      <c r="AV38" s="86"/>
      <c r="AW38" s="86" t="s">
        <v>3001</v>
      </c>
      <c r="AX38" s="86" t="s">
        <v>5126</v>
      </c>
      <c r="AY38" s="86">
        <v>1</v>
      </c>
      <c r="AZ38" s="86"/>
      <c r="BA38" s="86" t="s">
        <v>7087</v>
      </c>
      <c r="BB38" s="86" t="s">
        <v>6480</v>
      </c>
      <c r="BC38" s="86">
        <v>1</v>
      </c>
      <c r="BD38" s="86"/>
      <c r="BE38" s="86" t="s">
        <v>4966</v>
      </c>
      <c r="BF38" s="86" t="s">
        <v>6918</v>
      </c>
      <c r="BG38" s="86">
        <v>1</v>
      </c>
      <c r="BH38" s="86"/>
      <c r="BI38" s="86" t="s">
        <v>4966</v>
      </c>
      <c r="BJ38" s="86" t="s">
        <v>6892</v>
      </c>
      <c r="BK38" s="86">
        <v>1</v>
      </c>
      <c r="BL38" s="86"/>
      <c r="BM38" s="86" t="s">
        <v>3001</v>
      </c>
      <c r="BN38" s="86" t="s">
        <v>6909</v>
      </c>
      <c r="BO38" s="86">
        <v>1</v>
      </c>
      <c r="BP38" s="86"/>
      <c r="BQ38" s="86" t="s">
        <v>7087</v>
      </c>
      <c r="BR38" s="86" t="s">
        <v>6893</v>
      </c>
      <c r="BS38" s="86">
        <v>1</v>
      </c>
      <c r="BT38" s="86"/>
      <c r="BU38" s="86" t="s">
        <v>3001</v>
      </c>
      <c r="BV38" s="86" t="s">
        <v>5251</v>
      </c>
      <c r="BW38" s="86">
        <v>1</v>
      </c>
      <c r="BX38" s="86"/>
      <c r="BY38" s="86" t="s">
        <v>4966</v>
      </c>
      <c r="BZ38" s="86" t="s">
        <v>6896</v>
      </c>
      <c r="CA38" s="86">
        <v>1</v>
      </c>
      <c r="CB38" s="90"/>
      <c r="CC38" s="1"/>
      <c r="CD38" s="1"/>
      <c r="CE38" s="1"/>
      <c r="CF38" s="1"/>
      <c r="CG38" s="1"/>
      <c r="CH38" s="1"/>
      <c r="CI38" s="116"/>
      <c r="CJ38" s="116"/>
      <c r="CK38" s="116"/>
      <c r="CL38" s="116"/>
      <c r="CM38" s="1"/>
      <c r="CN38" s="1"/>
      <c r="CO38" s="1"/>
      <c r="CP38" s="1"/>
      <c r="CQ38" s="1"/>
      <c r="CR38" s="1"/>
      <c r="CS38" s="5"/>
      <c r="CT38" s="5"/>
      <c r="CU38" s="1"/>
      <c r="CV38" s="1"/>
      <c r="CW38" s="116"/>
      <c r="CX38" s="116"/>
      <c r="CY38" s="1"/>
      <c r="CZ38" s="1"/>
      <c r="DA38" s="1"/>
      <c r="DB38" s="1"/>
      <c r="DC38" s="5"/>
      <c r="DD38" s="5"/>
      <c r="DE38" s="1"/>
      <c r="DF38" s="1"/>
      <c r="DG38" s="1"/>
      <c r="DH38" s="1"/>
      <c r="DI38" s="98"/>
      <c r="DJ38" s="98"/>
      <c r="DK38" s="1"/>
      <c r="DL38" s="1"/>
    </row>
    <row r="39" spans="1:116" ht="12.75" customHeight="1" x14ac:dyDescent="0.2">
      <c r="A39" s="1">
        <v>36</v>
      </c>
      <c r="B39" s="1" t="s">
        <v>1879</v>
      </c>
      <c r="C39" s="1" t="s">
        <v>22</v>
      </c>
      <c r="D39" s="1">
        <v>6</v>
      </c>
      <c r="E39" s="1">
        <v>11</v>
      </c>
      <c r="F39" s="1" t="s">
        <v>23</v>
      </c>
      <c r="G39" s="1">
        <v>3</v>
      </c>
      <c r="H39" s="1" t="s">
        <v>7086</v>
      </c>
      <c r="I39" s="1" t="s">
        <v>4966</v>
      </c>
      <c r="J39" s="86" t="s">
        <v>6911</v>
      </c>
      <c r="K39" s="86" t="s">
        <v>6907</v>
      </c>
      <c r="L39" s="86"/>
      <c r="M39" s="86" t="s">
        <v>7087</v>
      </c>
      <c r="N39" s="86" t="s">
        <v>6878</v>
      </c>
      <c r="O39" s="86" t="s">
        <v>6879</v>
      </c>
      <c r="P39" s="86"/>
      <c r="Q39" s="86" t="s">
        <v>3001</v>
      </c>
      <c r="R39" s="86" t="s">
        <v>6897</v>
      </c>
      <c r="S39" s="86">
        <v>1</v>
      </c>
      <c r="T39" s="86"/>
      <c r="U39" s="86" t="s">
        <v>3001</v>
      </c>
      <c r="V39" s="86" t="s">
        <v>2608</v>
      </c>
      <c r="W39" s="86">
        <v>1</v>
      </c>
      <c r="X39" s="86"/>
      <c r="Y39" s="86" t="s">
        <v>3001</v>
      </c>
      <c r="Z39" s="86" t="s">
        <v>6898</v>
      </c>
      <c r="AA39" s="86">
        <v>1</v>
      </c>
      <c r="AB39" s="86"/>
      <c r="AC39" s="86" t="s">
        <v>7087</v>
      </c>
      <c r="AD39" s="86" t="s">
        <v>6899</v>
      </c>
      <c r="AE39" s="86">
        <v>1</v>
      </c>
      <c r="AF39" s="86"/>
      <c r="AG39" s="86" t="s">
        <v>4966</v>
      </c>
      <c r="AH39" s="86" t="s">
        <v>6900</v>
      </c>
      <c r="AI39" s="86">
        <v>1</v>
      </c>
      <c r="AJ39" s="86"/>
      <c r="AK39" s="86" t="s">
        <v>7087</v>
      </c>
      <c r="AL39" s="86" t="s">
        <v>6886</v>
      </c>
      <c r="AM39" s="86" t="s">
        <v>6879</v>
      </c>
      <c r="AN39" s="86"/>
      <c r="AO39" s="86" t="s">
        <v>4966</v>
      </c>
      <c r="AP39" s="86" t="s">
        <v>6902</v>
      </c>
      <c r="AQ39" s="86">
        <v>1</v>
      </c>
      <c r="AR39" s="86"/>
      <c r="AS39" s="86" t="s">
        <v>7087</v>
      </c>
      <c r="AT39" s="86" t="s">
        <v>6914</v>
      </c>
      <c r="AU39" s="86" t="s">
        <v>6885</v>
      </c>
      <c r="AV39" s="86"/>
      <c r="AW39" s="86" t="s">
        <v>3001</v>
      </c>
      <c r="AX39" s="86" t="s">
        <v>5126</v>
      </c>
      <c r="AY39" s="86">
        <v>1</v>
      </c>
      <c r="AZ39" s="86"/>
      <c r="BA39" s="86" t="s">
        <v>7087</v>
      </c>
      <c r="BB39" s="86" t="s">
        <v>6890</v>
      </c>
      <c r="BC39" s="86" t="s">
        <v>6877</v>
      </c>
      <c r="BD39" s="86"/>
      <c r="BE39" s="86" t="s">
        <v>4966</v>
      </c>
      <c r="BF39" s="86" t="s">
        <v>6915</v>
      </c>
      <c r="BG39" s="86" t="s">
        <v>6880</v>
      </c>
      <c r="BH39" s="86"/>
      <c r="BI39" s="86" t="s">
        <v>4966</v>
      </c>
      <c r="BJ39" s="86" t="s">
        <v>5813</v>
      </c>
      <c r="BK39" s="86" t="s">
        <v>6877</v>
      </c>
      <c r="BL39" s="86"/>
      <c r="BM39" s="86" t="s">
        <v>3001</v>
      </c>
      <c r="BN39" s="86" t="s">
        <v>6909</v>
      </c>
      <c r="BO39" s="86">
        <v>1</v>
      </c>
      <c r="BP39" s="86"/>
      <c r="BQ39" s="86" t="s">
        <v>7087</v>
      </c>
      <c r="BR39" s="86" t="s">
        <v>6893</v>
      </c>
      <c r="BS39" s="86">
        <v>1</v>
      </c>
      <c r="BT39" s="86"/>
      <c r="BU39" s="86" t="s">
        <v>3001</v>
      </c>
      <c r="BV39" s="86" t="s">
        <v>5251</v>
      </c>
      <c r="BW39" s="86">
        <v>1</v>
      </c>
      <c r="BX39" s="86"/>
      <c r="BY39" s="86" t="s">
        <v>4966</v>
      </c>
      <c r="BZ39" s="86" t="s">
        <v>6910</v>
      </c>
      <c r="CA39" s="86" t="s">
        <v>6880</v>
      </c>
      <c r="CB39" s="90"/>
      <c r="CC39" s="1"/>
      <c r="CD39" s="1"/>
      <c r="CE39" s="1"/>
      <c r="CF39" s="1"/>
      <c r="CG39" s="1"/>
      <c r="CH39" s="1"/>
      <c r="CI39" s="116"/>
      <c r="CJ39" s="116"/>
      <c r="CK39" s="116"/>
      <c r="CL39" s="116"/>
      <c r="CM39" s="1"/>
      <c r="CN39" s="1"/>
      <c r="CO39" s="1"/>
      <c r="CP39" s="1"/>
      <c r="CQ39" s="1"/>
      <c r="CR39" s="1"/>
      <c r="CS39" s="5"/>
      <c r="CT39" s="5"/>
      <c r="CU39" s="1"/>
      <c r="CV39" s="1"/>
      <c r="CW39" s="116"/>
      <c r="CX39" s="116"/>
      <c r="CY39" s="1"/>
      <c r="CZ39" s="1"/>
      <c r="DA39" s="1"/>
      <c r="DB39" s="1"/>
      <c r="DC39" s="5"/>
      <c r="DD39" s="5"/>
      <c r="DE39" s="1"/>
      <c r="DF39" s="1"/>
      <c r="DG39" s="1"/>
      <c r="DH39" s="1"/>
      <c r="DI39" s="98"/>
      <c r="DJ39" s="98"/>
      <c r="DK39" s="1"/>
      <c r="DL39" s="1"/>
    </row>
    <row r="40" spans="1:116" ht="12.75" customHeight="1" x14ac:dyDescent="0.2">
      <c r="A40" s="1">
        <v>37</v>
      </c>
      <c r="B40" s="1" t="s">
        <v>251</v>
      </c>
      <c r="C40" s="1" t="s">
        <v>22</v>
      </c>
      <c r="D40" s="1">
        <v>6</v>
      </c>
      <c r="E40" s="1">
        <v>11</v>
      </c>
      <c r="F40" s="1" t="s">
        <v>23</v>
      </c>
      <c r="G40" s="1">
        <v>3</v>
      </c>
      <c r="H40" s="1" t="s">
        <v>7086</v>
      </c>
      <c r="I40" s="1" t="s">
        <v>4966</v>
      </c>
      <c r="J40" s="86" t="s">
        <v>6911</v>
      </c>
      <c r="K40" s="86" t="s">
        <v>6907</v>
      </c>
      <c r="L40" s="86"/>
      <c r="M40" s="86" t="s">
        <v>7087</v>
      </c>
      <c r="N40" s="86" t="s">
        <v>6878</v>
      </c>
      <c r="O40" s="86" t="s">
        <v>6879</v>
      </c>
      <c r="P40" s="86"/>
      <c r="Q40" s="86" t="s">
        <v>3001</v>
      </c>
      <c r="R40" s="86" t="s">
        <v>6897</v>
      </c>
      <c r="S40" s="86">
        <v>1</v>
      </c>
      <c r="T40" s="86"/>
      <c r="U40" s="86" t="s">
        <v>3001</v>
      </c>
      <c r="V40" s="86" t="s">
        <v>2608</v>
      </c>
      <c r="W40" s="86">
        <v>1</v>
      </c>
      <c r="X40" s="86"/>
      <c r="Y40" s="86" t="s">
        <v>3001</v>
      </c>
      <c r="Z40" s="86" t="s">
        <v>6898</v>
      </c>
      <c r="AA40" s="86">
        <v>1</v>
      </c>
      <c r="AB40" s="86"/>
      <c r="AC40" s="86" t="s">
        <v>7087</v>
      </c>
      <c r="AD40" s="86" t="s">
        <v>6899</v>
      </c>
      <c r="AE40" s="86">
        <v>1</v>
      </c>
      <c r="AF40" s="86"/>
      <c r="AG40" s="86" t="s">
        <v>4966</v>
      </c>
      <c r="AH40" s="86" t="s">
        <v>6900</v>
      </c>
      <c r="AI40" s="86">
        <v>1</v>
      </c>
      <c r="AJ40" s="86"/>
      <c r="AK40" s="86" t="s">
        <v>7087</v>
      </c>
      <c r="AL40" s="86" t="s">
        <v>6886</v>
      </c>
      <c r="AM40" s="86" t="s">
        <v>6879</v>
      </c>
      <c r="AN40" s="86"/>
      <c r="AO40" s="86" t="s">
        <v>4966</v>
      </c>
      <c r="AP40" s="86" t="s">
        <v>6902</v>
      </c>
      <c r="AQ40" s="86">
        <v>1</v>
      </c>
      <c r="AR40" s="86"/>
      <c r="AS40" s="86" t="s">
        <v>7087</v>
      </c>
      <c r="AT40" s="86" t="s">
        <v>5629</v>
      </c>
      <c r="AU40" s="86">
        <v>1</v>
      </c>
      <c r="AV40" s="86"/>
      <c r="AW40" s="86" t="s">
        <v>3001</v>
      </c>
      <c r="AX40" s="86" t="s">
        <v>6889</v>
      </c>
      <c r="AY40" s="86" t="s">
        <v>6880</v>
      </c>
      <c r="AZ40" s="86"/>
      <c r="BA40" s="86" t="s">
        <v>7087</v>
      </c>
      <c r="BB40" s="86" t="s">
        <v>6890</v>
      </c>
      <c r="BC40" s="86" t="s">
        <v>6877</v>
      </c>
      <c r="BD40" s="86"/>
      <c r="BE40" s="86" t="s">
        <v>4966</v>
      </c>
      <c r="BF40" s="86" t="s">
        <v>6918</v>
      </c>
      <c r="BG40" s="86">
        <v>1</v>
      </c>
      <c r="BH40" s="86"/>
      <c r="BI40" s="86" t="s">
        <v>4966</v>
      </c>
      <c r="BJ40" s="86" t="s">
        <v>6892</v>
      </c>
      <c r="BK40" s="86">
        <v>1</v>
      </c>
      <c r="BL40" s="86"/>
      <c r="BM40" s="86" t="s">
        <v>3001</v>
      </c>
      <c r="BN40" s="86" t="s">
        <v>6909</v>
      </c>
      <c r="BO40" s="86">
        <v>1</v>
      </c>
      <c r="BP40" s="86"/>
      <c r="BQ40" s="86" t="s">
        <v>7087</v>
      </c>
      <c r="BR40" s="86" t="s">
        <v>6893</v>
      </c>
      <c r="BS40" s="86">
        <v>1</v>
      </c>
      <c r="BT40" s="86"/>
      <c r="BU40" s="86" t="s">
        <v>3001</v>
      </c>
      <c r="BV40" s="86" t="s">
        <v>5251</v>
      </c>
      <c r="BW40" s="86">
        <v>1</v>
      </c>
      <c r="BX40" s="86"/>
      <c r="BY40" s="86" t="s">
        <v>4966</v>
      </c>
      <c r="BZ40" s="86" t="s">
        <v>6896</v>
      </c>
      <c r="CA40" s="86">
        <v>1</v>
      </c>
      <c r="CB40" s="90"/>
      <c r="CC40" s="1"/>
      <c r="CD40" s="1"/>
      <c r="CE40" s="1"/>
      <c r="CF40" s="1"/>
      <c r="CG40" s="1"/>
      <c r="CH40" s="1"/>
      <c r="CI40" s="116"/>
      <c r="CJ40" s="116"/>
      <c r="CK40" s="116"/>
      <c r="CL40" s="116"/>
      <c r="CM40" s="1"/>
      <c r="CN40" s="1"/>
      <c r="CO40" s="1"/>
      <c r="CP40" s="1"/>
      <c r="CQ40" s="1"/>
      <c r="CR40" s="1"/>
      <c r="CS40" s="5"/>
      <c r="CT40" s="5"/>
      <c r="CU40" s="1"/>
      <c r="CV40" s="1"/>
      <c r="CW40" s="116"/>
      <c r="CX40" s="116"/>
      <c r="CY40" s="1"/>
      <c r="CZ40" s="1"/>
      <c r="DA40" s="1"/>
      <c r="DB40" s="1"/>
      <c r="DC40" s="5"/>
      <c r="DD40" s="5"/>
      <c r="DE40" s="1"/>
      <c r="DF40" s="1"/>
      <c r="DG40" s="1"/>
      <c r="DH40" s="1"/>
      <c r="DI40" s="98"/>
      <c r="DJ40" s="98"/>
      <c r="DK40" s="1"/>
      <c r="DL40" s="1"/>
    </row>
    <row r="41" spans="1:116" ht="12.75" customHeight="1" x14ac:dyDescent="0.2">
      <c r="A41" s="1">
        <v>38</v>
      </c>
      <c r="B41" s="1" t="s">
        <v>1917</v>
      </c>
      <c r="C41" s="1" t="s">
        <v>22</v>
      </c>
      <c r="D41" s="1">
        <v>6</v>
      </c>
      <c r="E41" s="1">
        <v>11</v>
      </c>
      <c r="F41" s="1" t="s">
        <v>23</v>
      </c>
      <c r="G41" s="1">
        <v>3</v>
      </c>
      <c r="H41" s="1" t="s">
        <v>7086</v>
      </c>
      <c r="I41" s="1" t="s">
        <v>4966</v>
      </c>
      <c r="J41" s="86" t="s">
        <v>3498</v>
      </c>
      <c r="K41" s="86">
        <v>1</v>
      </c>
      <c r="L41" s="86"/>
      <c r="M41" s="86" t="s">
        <v>7087</v>
      </c>
      <c r="N41" s="86" t="s">
        <v>6930</v>
      </c>
      <c r="O41" s="86" t="s">
        <v>6880</v>
      </c>
      <c r="P41" s="86"/>
      <c r="Q41" s="86" t="s">
        <v>3001</v>
      </c>
      <c r="R41" s="86" t="s">
        <v>6897</v>
      </c>
      <c r="S41" s="86">
        <v>1</v>
      </c>
      <c r="T41" s="86"/>
      <c r="U41" s="86" t="s">
        <v>3001</v>
      </c>
      <c r="V41" s="86" t="s">
        <v>2608</v>
      </c>
      <c r="W41" s="86">
        <v>1</v>
      </c>
      <c r="X41" s="86"/>
      <c r="Y41" s="86" t="s">
        <v>3001</v>
      </c>
      <c r="Z41" s="86" t="s">
        <v>6898</v>
      </c>
      <c r="AA41" s="86">
        <v>1</v>
      </c>
      <c r="AB41" s="86"/>
      <c r="AC41" s="86" t="s">
        <v>7087</v>
      </c>
      <c r="AD41" s="86" t="s">
        <v>6928</v>
      </c>
      <c r="AE41" s="86" t="s">
        <v>6885</v>
      </c>
      <c r="AF41" s="86"/>
      <c r="AG41" s="86" t="s">
        <v>4966</v>
      </c>
      <c r="AH41" s="86" t="s">
        <v>6900</v>
      </c>
      <c r="AI41" s="86">
        <v>1</v>
      </c>
      <c r="AJ41" s="86"/>
      <c r="AK41" s="86" t="s">
        <v>7087</v>
      </c>
      <c r="AL41" s="86" t="s">
        <v>6929</v>
      </c>
      <c r="AM41" s="86">
        <v>1</v>
      </c>
      <c r="AN41" s="86"/>
      <c r="AO41" s="86" t="s">
        <v>4966</v>
      </c>
      <c r="AP41" s="86" t="s">
        <v>6902</v>
      </c>
      <c r="AQ41" s="86">
        <v>1</v>
      </c>
      <c r="AR41" s="86"/>
      <c r="AS41" s="86" t="s">
        <v>7087</v>
      </c>
      <c r="AT41" s="86" t="s">
        <v>5629</v>
      </c>
      <c r="AU41" s="86">
        <v>1</v>
      </c>
      <c r="AV41" s="86"/>
      <c r="AW41" s="86" t="s">
        <v>3001</v>
      </c>
      <c r="AX41" s="86" t="s">
        <v>5126</v>
      </c>
      <c r="AY41" s="86">
        <v>1</v>
      </c>
      <c r="AZ41" s="86"/>
      <c r="BA41" s="86" t="s">
        <v>7087</v>
      </c>
      <c r="BB41" s="86" t="s">
        <v>6890</v>
      </c>
      <c r="BC41" s="86" t="s">
        <v>6877</v>
      </c>
      <c r="BD41" s="86"/>
      <c r="BE41" s="86" t="s">
        <v>4966</v>
      </c>
      <c r="BF41" s="86" t="s">
        <v>6918</v>
      </c>
      <c r="BG41" s="86">
        <v>1</v>
      </c>
      <c r="BH41" s="86"/>
      <c r="BI41" s="86" t="s">
        <v>4966</v>
      </c>
      <c r="BJ41" s="86" t="s">
        <v>6892</v>
      </c>
      <c r="BK41" s="86">
        <v>1</v>
      </c>
      <c r="BL41" s="86"/>
      <c r="BM41" s="86" t="s">
        <v>3001</v>
      </c>
      <c r="BN41" s="86" t="s">
        <v>6909</v>
      </c>
      <c r="BO41" s="86">
        <v>1</v>
      </c>
      <c r="BP41" s="86"/>
      <c r="BQ41" s="86" t="s">
        <v>7087</v>
      </c>
      <c r="BR41" s="86" t="s">
        <v>6893</v>
      </c>
      <c r="BS41" s="86">
        <v>1</v>
      </c>
      <c r="BT41" s="86"/>
      <c r="BU41" s="86" t="s">
        <v>3001</v>
      </c>
      <c r="BV41" s="86" t="s">
        <v>5251</v>
      </c>
      <c r="BW41" s="86">
        <v>1</v>
      </c>
      <c r="BX41" s="86"/>
      <c r="BY41" s="86" t="s">
        <v>4966</v>
      </c>
      <c r="BZ41" s="86" t="s">
        <v>6896</v>
      </c>
      <c r="CA41" s="86">
        <v>1</v>
      </c>
      <c r="CB41" s="90"/>
      <c r="CC41" s="1"/>
      <c r="CD41" s="1"/>
      <c r="CE41" s="1"/>
      <c r="CF41" s="1"/>
      <c r="CG41" s="1"/>
      <c r="CH41" s="1"/>
      <c r="CI41" s="116"/>
      <c r="CJ41" s="116"/>
      <c r="CK41" s="116"/>
      <c r="CL41" s="116"/>
      <c r="CM41" s="1"/>
      <c r="CN41" s="1"/>
      <c r="CO41" s="1"/>
      <c r="CP41" s="1"/>
      <c r="CQ41" s="1"/>
      <c r="CR41" s="1"/>
      <c r="CS41" s="5"/>
      <c r="CT41" s="5"/>
      <c r="CU41" s="1"/>
      <c r="CV41" s="1"/>
      <c r="CW41" s="116"/>
      <c r="CX41" s="116"/>
      <c r="CY41" s="1"/>
      <c r="CZ41" s="1"/>
      <c r="DA41" s="1"/>
      <c r="DB41" s="1"/>
      <c r="DC41" s="5"/>
      <c r="DD41" s="5"/>
      <c r="DE41" s="1"/>
      <c r="DF41" s="1"/>
      <c r="DG41" s="1"/>
      <c r="DH41" s="1"/>
      <c r="DI41" s="98"/>
      <c r="DJ41" s="98"/>
      <c r="DK41" s="1"/>
      <c r="DL41" s="1"/>
    </row>
    <row r="42" spans="1:116" ht="12.75" customHeight="1" x14ac:dyDescent="0.2">
      <c r="A42" s="1">
        <v>39</v>
      </c>
      <c r="B42" s="1" t="s">
        <v>5378</v>
      </c>
      <c r="C42" s="1" t="s">
        <v>22</v>
      </c>
      <c r="D42" s="1">
        <v>6</v>
      </c>
      <c r="E42" s="1">
        <v>11</v>
      </c>
      <c r="F42" s="1" t="s">
        <v>23</v>
      </c>
      <c r="G42" s="1">
        <v>3</v>
      </c>
      <c r="H42" s="1" t="s">
        <v>7086</v>
      </c>
      <c r="I42" s="1" t="s">
        <v>4966</v>
      </c>
      <c r="J42" s="86" t="s">
        <v>6876</v>
      </c>
      <c r="K42" s="86" t="s">
        <v>6877</v>
      </c>
      <c r="L42" s="86"/>
      <c r="M42" s="86" t="s">
        <v>7087</v>
      </c>
      <c r="N42" s="86" t="s">
        <v>6878</v>
      </c>
      <c r="O42" s="86" t="s">
        <v>6879</v>
      </c>
      <c r="P42" s="86"/>
      <c r="Q42" s="86" t="s">
        <v>3001</v>
      </c>
      <c r="R42" s="86" t="s">
        <v>6897</v>
      </c>
      <c r="S42" s="86">
        <v>1</v>
      </c>
      <c r="T42" s="86"/>
      <c r="U42" s="86" t="s">
        <v>3001</v>
      </c>
      <c r="V42" s="86" t="s">
        <v>2608</v>
      </c>
      <c r="W42" s="86">
        <v>1</v>
      </c>
      <c r="X42" s="86"/>
      <c r="Y42" s="86" t="s">
        <v>3001</v>
      </c>
      <c r="Z42" s="86" t="s">
        <v>6898</v>
      </c>
      <c r="AA42" s="86">
        <v>1</v>
      </c>
      <c r="AB42" s="86"/>
      <c r="AC42" s="86" t="s">
        <v>7087</v>
      </c>
      <c r="AD42" s="86" t="s">
        <v>6883</v>
      </c>
      <c r="AE42" s="86" t="s">
        <v>6879</v>
      </c>
      <c r="AF42" s="86"/>
      <c r="AG42" s="86" t="s">
        <v>4966</v>
      </c>
      <c r="AH42" s="86" t="s">
        <v>6900</v>
      </c>
      <c r="AI42" s="86">
        <v>1</v>
      </c>
      <c r="AJ42" s="86"/>
      <c r="AK42" s="86" t="s">
        <v>7087</v>
      </c>
      <c r="AL42" s="86" t="s">
        <v>6901</v>
      </c>
      <c r="AM42" s="86">
        <v>1</v>
      </c>
      <c r="AN42" s="86"/>
      <c r="AO42" s="86" t="s">
        <v>4966</v>
      </c>
      <c r="AP42" s="86" t="s">
        <v>6902</v>
      </c>
      <c r="AQ42" s="86">
        <v>1</v>
      </c>
      <c r="AR42" s="86"/>
      <c r="AS42" s="86" t="s">
        <v>7087</v>
      </c>
      <c r="AT42" s="86" t="s">
        <v>6888</v>
      </c>
      <c r="AU42" s="86" t="s">
        <v>6880</v>
      </c>
      <c r="AV42" s="86"/>
      <c r="AW42" s="86" t="s">
        <v>3001</v>
      </c>
      <c r="AX42" s="86" t="s">
        <v>5126</v>
      </c>
      <c r="AY42" s="86">
        <v>1</v>
      </c>
      <c r="AZ42" s="86"/>
      <c r="BA42" s="86" t="s">
        <v>7087</v>
      </c>
      <c r="BB42" s="86" t="s">
        <v>6890</v>
      </c>
      <c r="BC42" s="86" t="s">
        <v>6877</v>
      </c>
      <c r="BD42" s="86"/>
      <c r="BE42" s="86" t="s">
        <v>4966</v>
      </c>
      <c r="BF42" s="86" t="s">
        <v>6891</v>
      </c>
      <c r="BG42" s="86" t="s">
        <v>6885</v>
      </c>
      <c r="BH42" s="86"/>
      <c r="BI42" s="86" t="s">
        <v>4966</v>
      </c>
      <c r="BJ42" s="86" t="s">
        <v>6892</v>
      </c>
      <c r="BK42" s="86">
        <v>1</v>
      </c>
      <c r="BL42" s="86"/>
      <c r="BM42" s="86" t="s">
        <v>3001</v>
      </c>
      <c r="BN42" s="86" t="s">
        <v>6909</v>
      </c>
      <c r="BO42" s="86">
        <v>1</v>
      </c>
      <c r="BP42" s="86"/>
      <c r="BQ42" s="86" t="s">
        <v>7087</v>
      </c>
      <c r="BR42" s="86" t="s">
        <v>6893</v>
      </c>
      <c r="BS42" s="86">
        <v>1</v>
      </c>
      <c r="BT42" s="86"/>
      <c r="BU42" s="86" t="s">
        <v>3001</v>
      </c>
      <c r="BV42" s="86" t="s">
        <v>5251</v>
      </c>
      <c r="BW42" s="86">
        <v>1</v>
      </c>
      <c r="BX42" s="86"/>
      <c r="BY42" s="86" t="s">
        <v>4966</v>
      </c>
      <c r="BZ42" s="86" t="s">
        <v>6896</v>
      </c>
      <c r="CA42" s="86">
        <v>1</v>
      </c>
      <c r="CB42" s="90"/>
      <c r="CC42" s="1"/>
      <c r="CD42" s="1"/>
      <c r="CE42" s="1"/>
      <c r="CF42" s="1"/>
      <c r="CG42" s="1"/>
      <c r="CH42" s="1"/>
      <c r="CI42" s="116"/>
      <c r="CJ42" s="116"/>
      <c r="CK42" s="116"/>
      <c r="CL42" s="116"/>
      <c r="CM42" s="1"/>
      <c r="CN42" s="1"/>
      <c r="CO42" s="1"/>
      <c r="CP42" s="1"/>
      <c r="CQ42" s="1"/>
      <c r="CR42" s="1"/>
      <c r="CS42" s="5"/>
      <c r="CT42" s="5"/>
      <c r="CU42" s="1"/>
      <c r="CV42" s="1"/>
      <c r="CW42" s="116"/>
      <c r="CX42" s="116"/>
      <c r="CY42" s="1"/>
      <c r="CZ42" s="1"/>
      <c r="DA42" s="1"/>
      <c r="DB42" s="1"/>
      <c r="DC42" s="5"/>
      <c r="DD42" s="5"/>
      <c r="DE42" s="1"/>
      <c r="DF42" s="1"/>
      <c r="DG42" s="1"/>
      <c r="DH42" s="1"/>
      <c r="DI42" s="98"/>
      <c r="DJ42" s="98"/>
      <c r="DK42" s="1"/>
      <c r="DL42" s="1"/>
    </row>
    <row r="43" spans="1:116" ht="12.75" customHeight="1" x14ac:dyDescent="0.2">
      <c r="A43" s="1">
        <v>40</v>
      </c>
      <c r="B43" s="1" t="s">
        <v>1959</v>
      </c>
      <c r="C43" s="1" t="s">
        <v>22</v>
      </c>
      <c r="D43" s="1">
        <v>6</v>
      </c>
      <c r="E43" s="1">
        <v>11</v>
      </c>
      <c r="F43" s="1" t="s">
        <v>23</v>
      </c>
      <c r="G43" s="1">
        <v>3</v>
      </c>
      <c r="H43" s="1" t="s">
        <v>7086</v>
      </c>
      <c r="I43" s="1" t="s">
        <v>4966</v>
      </c>
      <c r="J43" s="86" t="s">
        <v>3498</v>
      </c>
      <c r="K43" s="86">
        <v>1</v>
      </c>
      <c r="L43" s="86"/>
      <c r="M43" s="86" t="s">
        <v>7087</v>
      </c>
      <c r="N43" s="86" t="s">
        <v>6878</v>
      </c>
      <c r="O43" s="86" t="s">
        <v>6879</v>
      </c>
      <c r="P43" s="86"/>
      <c r="Q43" s="86" t="s">
        <v>3001</v>
      </c>
      <c r="R43" s="86" t="s">
        <v>6897</v>
      </c>
      <c r="S43" s="86">
        <v>1</v>
      </c>
      <c r="T43" s="86"/>
      <c r="U43" s="86" t="s">
        <v>3001</v>
      </c>
      <c r="V43" s="86" t="s">
        <v>2608</v>
      </c>
      <c r="W43" s="86">
        <v>1</v>
      </c>
      <c r="X43" s="86"/>
      <c r="Y43" s="86" t="s">
        <v>3001</v>
      </c>
      <c r="Z43" s="86" t="s">
        <v>6898</v>
      </c>
      <c r="AA43" s="86">
        <v>1</v>
      </c>
      <c r="AB43" s="86"/>
      <c r="AC43" s="86" t="s">
        <v>7087</v>
      </c>
      <c r="AD43" s="86" t="s">
        <v>6899</v>
      </c>
      <c r="AE43" s="86">
        <v>1</v>
      </c>
      <c r="AF43" s="86"/>
      <c r="AG43" s="86" t="s">
        <v>4966</v>
      </c>
      <c r="AH43" s="86" t="s">
        <v>6900</v>
      </c>
      <c r="AI43" s="86">
        <v>1</v>
      </c>
      <c r="AJ43" s="86"/>
      <c r="AK43" s="86" t="s">
        <v>7087</v>
      </c>
      <c r="AL43" s="86" t="s">
        <v>6886</v>
      </c>
      <c r="AM43" s="86" t="s">
        <v>6879</v>
      </c>
      <c r="AN43" s="86"/>
      <c r="AO43" s="86" t="s">
        <v>4966</v>
      </c>
      <c r="AP43" s="86" t="s">
        <v>6902</v>
      </c>
      <c r="AQ43" s="86">
        <v>1</v>
      </c>
      <c r="AR43" s="86"/>
      <c r="AS43" s="86" t="s">
        <v>7087</v>
      </c>
      <c r="AT43" s="86" t="s">
        <v>5629</v>
      </c>
      <c r="AU43" s="86">
        <v>1</v>
      </c>
      <c r="AV43" s="86"/>
      <c r="AW43" s="86" t="s">
        <v>3001</v>
      </c>
      <c r="AX43" s="86" t="s">
        <v>5126</v>
      </c>
      <c r="AY43" s="86">
        <v>1</v>
      </c>
      <c r="AZ43" s="86"/>
      <c r="BA43" s="86" t="s">
        <v>7087</v>
      </c>
      <c r="BB43" s="86" t="s">
        <v>6890</v>
      </c>
      <c r="BC43" s="86" t="s">
        <v>6877</v>
      </c>
      <c r="BD43" s="86"/>
      <c r="BE43" s="86" t="s">
        <v>4966</v>
      </c>
      <c r="BF43" s="86" t="s">
        <v>6918</v>
      </c>
      <c r="BG43" s="86">
        <v>1</v>
      </c>
      <c r="BH43" s="86"/>
      <c r="BI43" s="86" t="s">
        <v>4966</v>
      </c>
      <c r="BJ43" s="86" t="s">
        <v>6892</v>
      </c>
      <c r="BK43" s="86">
        <v>1</v>
      </c>
      <c r="BL43" s="86"/>
      <c r="BM43" s="86" t="s">
        <v>3001</v>
      </c>
      <c r="BN43" s="86" t="s">
        <v>6909</v>
      </c>
      <c r="BO43" s="86">
        <v>1</v>
      </c>
      <c r="BP43" s="86"/>
      <c r="BQ43" s="86" t="s">
        <v>7087</v>
      </c>
      <c r="BR43" s="86" t="s">
        <v>6916</v>
      </c>
      <c r="BS43" s="86" t="s">
        <v>6879</v>
      </c>
      <c r="BT43" s="86"/>
      <c r="BU43" s="86" t="s">
        <v>3001</v>
      </c>
      <c r="BV43" s="86" t="s">
        <v>5251</v>
      </c>
      <c r="BW43" s="86">
        <v>1</v>
      </c>
      <c r="BX43" s="86"/>
      <c r="BY43" s="86" t="s">
        <v>4966</v>
      </c>
      <c r="BZ43" s="86" t="s">
        <v>6938</v>
      </c>
      <c r="CA43" s="86" t="s">
        <v>6885</v>
      </c>
      <c r="CB43" s="90"/>
      <c r="CC43" s="1"/>
      <c r="CD43" s="1"/>
      <c r="CE43" s="1"/>
      <c r="CF43" s="1"/>
      <c r="CG43" s="1"/>
      <c r="CH43" s="1"/>
      <c r="CI43" s="116"/>
      <c r="CJ43" s="116"/>
      <c r="CK43" s="116"/>
      <c r="CL43" s="116"/>
      <c r="CM43" s="1"/>
      <c r="CN43" s="1"/>
      <c r="CO43" s="1"/>
      <c r="CP43" s="1"/>
      <c r="CQ43" s="1"/>
      <c r="CR43" s="1"/>
      <c r="CS43" s="5"/>
      <c r="CT43" s="5"/>
      <c r="CU43" s="1"/>
      <c r="CV43" s="1"/>
      <c r="CW43" s="116"/>
      <c r="CX43" s="116"/>
      <c r="CY43" s="1"/>
      <c r="CZ43" s="1"/>
      <c r="DA43" s="1"/>
      <c r="DB43" s="1"/>
      <c r="DC43" s="5"/>
      <c r="DD43" s="5"/>
      <c r="DE43" s="1"/>
      <c r="DF43" s="1"/>
      <c r="DG43" s="1"/>
      <c r="DH43" s="1"/>
      <c r="DI43" s="98"/>
      <c r="DJ43" s="98"/>
      <c r="DK43" s="1"/>
      <c r="DL43" s="1"/>
    </row>
    <row r="44" spans="1:116" ht="12.75" customHeight="1" x14ac:dyDescent="0.2">
      <c r="A44" s="1">
        <v>41</v>
      </c>
      <c r="B44" s="1" t="s">
        <v>1977</v>
      </c>
      <c r="C44" s="1" t="s">
        <v>22</v>
      </c>
      <c r="D44" s="1">
        <v>6</v>
      </c>
      <c r="E44" s="1">
        <v>11</v>
      </c>
      <c r="F44" s="1" t="s">
        <v>23</v>
      </c>
      <c r="G44" s="1">
        <v>3</v>
      </c>
      <c r="H44" s="1" t="s">
        <v>7086</v>
      </c>
      <c r="I44" s="1" t="s">
        <v>4966</v>
      </c>
      <c r="J44" s="86" t="s">
        <v>6911</v>
      </c>
      <c r="K44" s="86" t="s">
        <v>6907</v>
      </c>
      <c r="L44" s="86"/>
      <c r="M44" s="86" t="s">
        <v>7087</v>
      </c>
      <c r="N44" s="86" t="s">
        <v>6912</v>
      </c>
      <c r="O44" s="86">
        <v>1</v>
      </c>
      <c r="P44" s="86"/>
      <c r="Q44" s="86" t="s">
        <v>3001</v>
      </c>
      <c r="R44" s="86" t="s">
        <v>6897</v>
      </c>
      <c r="S44" s="86">
        <v>1</v>
      </c>
      <c r="T44" s="86"/>
      <c r="U44" s="86" t="s">
        <v>3001</v>
      </c>
      <c r="V44" s="86" t="s">
        <v>2608</v>
      </c>
      <c r="W44" s="86">
        <v>1</v>
      </c>
      <c r="X44" s="86"/>
      <c r="Y44" s="86" t="s">
        <v>3001</v>
      </c>
      <c r="Z44" s="86" t="s">
        <v>6898</v>
      </c>
      <c r="AA44" s="86">
        <v>1</v>
      </c>
      <c r="AB44" s="86"/>
      <c r="AC44" s="86" t="s">
        <v>7087</v>
      </c>
      <c r="AD44" s="86" t="s">
        <v>6899</v>
      </c>
      <c r="AE44" s="86">
        <v>1</v>
      </c>
      <c r="AF44" s="86"/>
      <c r="AG44" s="86" t="s">
        <v>4966</v>
      </c>
      <c r="AH44" s="86" t="s">
        <v>6900</v>
      </c>
      <c r="AI44" s="86">
        <v>1</v>
      </c>
      <c r="AJ44" s="86"/>
      <c r="AK44" s="86" t="s">
        <v>7087</v>
      </c>
      <c r="AL44" s="86" t="s">
        <v>6886</v>
      </c>
      <c r="AM44" s="86" t="s">
        <v>6879</v>
      </c>
      <c r="AN44" s="86"/>
      <c r="AO44" s="86" t="s">
        <v>4966</v>
      </c>
      <c r="AP44" s="86" t="s">
        <v>6902</v>
      </c>
      <c r="AQ44" s="86">
        <v>1</v>
      </c>
      <c r="AR44" s="86"/>
      <c r="AS44" s="86" t="s">
        <v>7087</v>
      </c>
      <c r="AT44" s="86" t="s">
        <v>5629</v>
      </c>
      <c r="AU44" s="86">
        <v>1</v>
      </c>
      <c r="AV44" s="86"/>
      <c r="AW44" s="86" t="s">
        <v>3001</v>
      </c>
      <c r="AX44" s="86" t="s">
        <v>5126</v>
      </c>
      <c r="AY44" s="86">
        <v>1</v>
      </c>
      <c r="AZ44" s="86"/>
      <c r="BA44" s="86" t="s">
        <v>7087</v>
      </c>
      <c r="BB44" s="86" t="s">
        <v>6890</v>
      </c>
      <c r="BC44" s="86" t="s">
        <v>6877</v>
      </c>
      <c r="BD44" s="86"/>
      <c r="BE44" s="86" t="s">
        <v>4966</v>
      </c>
      <c r="BF44" s="86" t="s">
        <v>6918</v>
      </c>
      <c r="BG44" s="86">
        <v>1</v>
      </c>
      <c r="BH44" s="86"/>
      <c r="BI44" s="86" t="s">
        <v>4966</v>
      </c>
      <c r="BJ44" s="86" t="s">
        <v>6892</v>
      </c>
      <c r="BK44" s="86">
        <v>1</v>
      </c>
      <c r="BL44" s="86"/>
      <c r="BM44" s="86" t="s">
        <v>3001</v>
      </c>
      <c r="BN44" s="86" t="s">
        <v>6909</v>
      </c>
      <c r="BO44" s="86">
        <v>1</v>
      </c>
      <c r="BP44" s="86"/>
      <c r="BQ44" s="86" t="s">
        <v>7087</v>
      </c>
      <c r="BR44" s="86" t="s">
        <v>6893</v>
      </c>
      <c r="BS44" s="86">
        <v>1</v>
      </c>
      <c r="BT44" s="86"/>
      <c r="BU44" s="86" t="s">
        <v>3001</v>
      </c>
      <c r="BV44" s="86" t="s">
        <v>5251</v>
      </c>
      <c r="BW44" s="86">
        <v>1</v>
      </c>
      <c r="BX44" s="86"/>
      <c r="BY44" s="86" t="s">
        <v>4966</v>
      </c>
      <c r="BZ44" s="86" t="s">
        <v>6896</v>
      </c>
      <c r="CA44" s="86">
        <v>1</v>
      </c>
      <c r="CB44" s="90"/>
      <c r="CC44" s="1"/>
      <c r="CD44" s="1"/>
      <c r="CE44" s="1"/>
      <c r="CF44" s="1"/>
      <c r="CG44" s="1"/>
      <c r="CH44" s="1"/>
      <c r="CI44" s="116"/>
      <c r="CJ44" s="116"/>
      <c r="CK44" s="116"/>
      <c r="CL44" s="116"/>
      <c r="CM44" s="1"/>
      <c r="CN44" s="1"/>
      <c r="CO44" s="1"/>
      <c r="CP44" s="1"/>
      <c r="CQ44" s="1"/>
      <c r="CR44" s="1"/>
      <c r="CS44" s="5"/>
      <c r="CT44" s="5"/>
      <c r="CU44" s="1"/>
      <c r="CV44" s="1"/>
      <c r="CW44" s="116"/>
      <c r="CX44" s="116"/>
      <c r="CY44" s="1"/>
      <c r="CZ44" s="1"/>
      <c r="DA44" s="1"/>
      <c r="DB44" s="1"/>
      <c r="DC44" s="5"/>
      <c r="DD44" s="5"/>
      <c r="DE44" s="1"/>
      <c r="DF44" s="1"/>
      <c r="DG44" s="1"/>
      <c r="DH44" s="1"/>
      <c r="DI44" s="98"/>
      <c r="DJ44" s="98"/>
      <c r="DK44" s="1"/>
      <c r="DL44" s="1"/>
    </row>
    <row r="45" spans="1:116" ht="12.75" customHeight="1" x14ac:dyDescent="0.2">
      <c r="A45" s="1">
        <v>42</v>
      </c>
      <c r="B45" s="1" t="s">
        <v>279</v>
      </c>
      <c r="C45" s="1" t="s">
        <v>22</v>
      </c>
      <c r="D45" s="1">
        <v>6</v>
      </c>
      <c r="E45" s="1">
        <v>12</v>
      </c>
      <c r="F45" s="1" t="s">
        <v>23</v>
      </c>
      <c r="G45" s="1">
        <v>3</v>
      </c>
      <c r="H45" s="1" t="s">
        <v>7086</v>
      </c>
      <c r="I45" s="1" t="s">
        <v>4966</v>
      </c>
      <c r="J45" s="86" t="s">
        <v>6911</v>
      </c>
      <c r="K45" s="86" t="s">
        <v>6907</v>
      </c>
      <c r="L45" s="86"/>
      <c r="M45" s="86" t="s">
        <v>7087</v>
      </c>
      <c r="N45" s="86" t="s">
        <v>6878</v>
      </c>
      <c r="O45" s="86" t="s">
        <v>6879</v>
      </c>
      <c r="P45" s="86"/>
      <c r="Q45" s="86" t="s">
        <v>3001</v>
      </c>
      <c r="R45" s="86" t="s">
        <v>6897</v>
      </c>
      <c r="S45" s="86">
        <v>1</v>
      </c>
      <c r="T45" s="86"/>
      <c r="U45" s="86" t="s">
        <v>3001</v>
      </c>
      <c r="V45" s="86" t="s">
        <v>2608</v>
      </c>
      <c r="W45" s="86">
        <v>1</v>
      </c>
      <c r="X45" s="86"/>
      <c r="Y45" s="86" t="s">
        <v>3001</v>
      </c>
      <c r="Z45" s="86" t="s">
        <v>6898</v>
      </c>
      <c r="AA45" s="86">
        <v>1</v>
      </c>
      <c r="AB45" s="86"/>
      <c r="AC45" s="86" t="s">
        <v>7087</v>
      </c>
      <c r="AD45" s="86" t="s">
        <v>6899</v>
      </c>
      <c r="AE45" s="86">
        <v>1</v>
      </c>
      <c r="AF45" s="86"/>
      <c r="AG45" s="86" t="s">
        <v>4966</v>
      </c>
      <c r="AH45" s="86" t="s">
        <v>4508</v>
      </c>
      <c r="AI45" s="86" t="s">
        <v>6877</v>
      </c>
      <c r="AJ45" s="86"/>
      <c r="AK45" s="86" t="s">
        <v>7087</v>
      </c>
      <c r="AL45" s="86" t="s">
        <v>6886</v>
      </c>
      <c r="AM45" s="86" t="s">
        <v>6879</v>
      </c>
      <c r="AN45" s="86"/>
      <c r="AO45" s="86" t="s">
        <v>4966</v>
      </c>
      <c r="AP45" s="86" t="s">
        <v>6933</v>
      </c>
      <c r="AQ45" s="86" t="s">
        <v>6877</v>
      </c>
      <c r="AR45" s="86"/>
      <c r="AS45" s="86" t="s">
        <v>7087</v>
      </c>
      <c r="AT45" s="86" t="s">
        <v>6888</v>
      </c>
      <c r="AU45" s="86" t="s">
        <v>6880</v>
      </c>
      <c r="AV45" s="86"/>
      <c r="AW45" s="86" t="s">
        <v>3001</v>
      </c>
      <c r="AX45" s="86" t="s">
        <v>5126</v>
      </c>
      <c r="AY45" s="86">
        <v>1</v>
      </c>
      <c r="AZ45" s="86"/>
      <c r="BA45" s="86" t="s">
        <v>7087</v>
      </c>
      <c r="BB45" s="86" t="s">
        <v>6890</v>
      </c>
      <c r="BC45" s="86" t="s">
        <v>6877</v>
      </c>
      <c r="BD45" s="86"/>
      <c r="BE45" s="86" t="s">
        <v>4966</v>
      </c>
      <c r="BF45" s="86" t="s">
        <v>6891</v>
      </c>
      <c r="BG45" s="86" t="s">
        <v>6885</v>
      </c>
      <c r="BH45" s="86"/>
      <c r="BI45" s="86" t="s">
        <v>4966</v>
      </c>
      <c r="BJ45" s="86" t="s">
        <v>6908</v>
      </c>
      <c r="BK45" s="86" t="s">
        <v>625</v>
      </c>
      <c r="BL45" s="86"/>
      <c r="BM45" s="86" t="s">
        <v>3001</v>
      </c>
      <c r="BN45" s="86" t="s">
        <v>6909</v>
      </c>
      <c r="BO45" s="86">
        <v>1</v>
      </c>
      <c r="BP45" s="86"/>
      <c r="BQ45" s="86" t="s">
        <v>7087</v>
      </c>
      <c r="BR45" s="86" t="s">
        <v>6932</v>
      </c>
      <c r="BS45" s="86" t="s">
        <v>6880</v>
      </c>
      <c r="BT45" s="86"/>
      <c r="BU45" s="86" t="s">
        <v>3001</v>
      </c>
      <c r="BV45" s="86" t="s">
        <v>5251</v>
      </c>
      <c r="BW45" s="86">
        <v>1</v>
      </c>
      <c r="BX45" s="86"/>
      <c r="BY45" s="86" t="s">
        <v>4966</v>
      </c>
      <c r="BZ45" s="86" t="s">
        <v>6896</v>
      </c>
      <c r="CA45" s="86">
        <v>1</v>
      </c>
      <c r="CB45" s="90"/>
      <c r="CC45" s="1"/>
      <c r="CD45" s="1"/>
      <c r="CE45" s="1"/>
      <c r="CF45" s="1"/>
      <c r="CG45" s="1"/>
      <c r="CH45" s="1"/>
      <c r="CI45" s="116"/>
      <c r="CJ45" s="116"/>
      <c r="CK45" s="116"/>
      <c r="CL45" s="116"/>
      <c r="CM45" s="1"/>
      <c r="CN45" s="1"/>
      <c r="CO45" s="1"/>
      <c r="CP45" s="1"/>
      <c r="CQ45" s="1"/>
      <c r="CR45" s="1"/>
      <c r="CS45" s="5"/>
      <c r="CT45" s="5"/>
      <c r="CU45" s="1"/>
      <c r="CV45" s="1"/>
      <c r="CW45" s="116"/>
      <c r="CX45" s="116"/>
      <c r="CY45" s="1"/>
      <c r="CZ45" s="1"/>
      <c r="DA45" s="1"/>
      <c r="DB45" s="1"/>
      <c r="DC45" s="5"/>
      <c r="DD45" s="5"/>
      <c r="DE45" s="1"/>
      <c r="DF45" s="1"/>
      <c r="DG45" s="1"/>
      <c r="DH45" s="1"/>
      <c r="DI45" s="98"/>
      <c r="DJ45" s="98"/>
      <c r="DK45" s="1"/>
      <c r="DL45" s="1"/>
    </row>
    <row r="46" spans="1:116" ht="12.75" customHeight="1" x14ac:dyDescent="0.2">
      <c r="A46" s="1">
        <v>43</v>
      </c>
      <c r="B46" s="1" t="s">
        <v>5415</v>
      </c>
      <c r="C46" s="1" t="s">
        <v>22</v>
      </c>
      <c r="D46" s="1">
        <v>6</v>
      </c>
      <c r="E46" s="1">
        <v>12</v>
      </c>
      <c r="F46" s="1" t="s">
        <v>23</v>
      </c>
      <c r="G46" s="1">
        <v>3</v>
      </c>
      <c r="H46" s="1" t="s">
        <v>7086</v>
      </c>
      <c r="I46" s="1" t="s">
        <v>4966</v>
      </c>
      <c r="J46" s="101" t="s">
        <v>3498</v>
      </c>
      <c r="K46" s="101">
        <v>1</v>
      </c>
      <c r="L46" s="101"/>
      <c r="M46" s="86" t="s">
        <v>7087</v>
      </c>
      <c r="N46" s="101" t="s">
        <v>6930</v>
      </c>
      <c r="O46" s="101" t="s">
        <v>6880</v>
      </c>
      <c r="P46" s="101"/>
      <c r="Q46" s="86" t="s">
        <v>3001</v>
      </c>
      <c r="R46" s="101" t="s">
        <v>6897</v>
      </c>
      <c r="S46" s="101">
        <v>1</v>
      </c>
      <c r="T46" s="101"/>
      <c r="U46" s="86" t="s">
        <v>3001</v>
      </c>
      <c r="V46" s="101" t="s">
        <v>2608</v>
      </c>
      <c r="W46" s="101">
        <v>1</v>
      </c>
      <c r="X46" s="101"/>
      <c r="Y46" s="86" t="s">
        <v>3001</v>
      </c>
      <c r="Z46" s="101" t="s">
        <v>6898</v>
      </c>
      <c r="AA46" s="101">
        <v>1</v>
      </c>
      <c r="AB46" s="101"/>
      <c r="AC46" s="86" t="s">
        <v>7087</v>
      </c>
      <c r="AD46" s="86" t="s">
        <v>6923</v>
      </c>
      <c r="AE46" s="86" t="s">
        <v>6880</v>
      </c>
      <c r="AF46" s="86"/>
      <c r="AG46" s="86" t="s">
        <v>4966</v>
      </c>
      <c r="AH46" s="86" t="s">
        <v>6900</v>
      </c>
      <c r="AI46" s="86">
        <v>1</v>
      </c>
      <c r="AJ46" s="18"/>
      <c r="AK46" s="18"/>
      <c r="AL46" s="18"/>
      <c r="AM46" s="18"/>
      <c r="AN46" s="86"/>
      <c r="AO46" s="86" t="s">
        <v>4966</v>
      </c>
      <c r="AP46" s="86" t="s">
        <v>6902</v>
      </c>
      <c r="AQ46" s="86">
        <v>1</v>
      </c>
      <c r="AR46" s="86"/>
      <c r="AS46" s="86" t="s">
        <v>7087</v>
      </c>
      <c r="AT46" s="86" t="s">
        <v>6888</v>
      </c>
      <c r="AU46" s="86" t="s">
        <v>6880</v>
      </c>
      <c r="AV46" s="86"/>
      <c r="AW46" s="86" t="s">
        <v>3001</v>
      </c>
      <c r="AX46" s="86" t="s">
        <v>5126</v>
      </c>
      <c r="AY46" s="86">
        <v>1</v>
      </c>
      <c r="AZ46" s="86"/>
      <c r="BA46" s="86" t="s">
        <v>7087</v>
      </c>
      <c r="BB46" s="86" t="s">
        <v>6890</v>
      </c>
      <c r="BC46" s="86" t="s">
        <v>6877</v>
      </c>
      <c r="BD46" s="86"/>
      <c r="BE46" s="86" t="s">
        <v>4966</v>
      </c>
      <c r="BF46" s="86" t="s">
        <v>6947</v>
      </c>
      <c r="BG46" s="86" t="s">
        <v>625</v>
      </c>
      <c r="BH46" s="86"/>
      <c r="BI46" s="86" t="s">
        <v>4966</v>
      </c>
      <c r="BJ46" s="86" t="s">
        <v>6892</v>
      </c>
      <c r="BK46" s="86">
        <v>1</v>
      </c>
      <c r="BL46" s="86"/>
      <c r="BM46" s="86" t="s">
        <v>3001</v>
      </c>
      <c r="BN46" s="86" t="s">
        <v>6909</v>
      </c>
      <c r="BO46" s="86">
        <v>1</v>
      </c>
      <c r="BP46" s="86"/>
      <c r="BQ46" s="86" t="s">
        <v>7087</v>
      </c>
      <c r="BR46" s="86" t="s">
        <v>6919</v>
      </c>
      <c r="BS46" s="86" t="s">
        <v>6885</v>
      </c>
      <c r="BT46" s="86"/>
      <c r="BU46" s="86" t="s">
        <v>3001</v>
      </c>
      <c r="BV46" s="86" t="s">
        <v>5251</v>
      </c>
      <c r="BW46" s="86">
        <v>1</v>
      </c>
      <c r="BX46" s="86"/>
      <c r="BY46" s="86" t="s">
        <v>4966</v>
      </c>
      <c r="BZ46" s="86" t="s">
        <v>6896</v>
      </c>
      <c r="CA46" s="86">
        <v>1</v>
      </c>
      <c r="CB46" s="90"/>
      <c r="CC46" s="1"/>
      <c r="CD46" s="1"/>
      <c r="CE46" s="1"/>
      <c r="CF46" s="1"/>
      <c r="CG46" s="1"/>
      <c r="CH46" s="1"/>
      <c r="CI46" s="116"/>
      <c r="CJ46" s="116"/>
      <c r="CK46" s="116"/>
      <c r="CL46" s="116"/>
      <c r="CM46" s="1"/>
      <c r="CN46" s="1"/>
      <c r="CO46" s="1"/>
      <c r="CP46" s="1"/>
      <c r="CQ46" s="1"/>
      <c r="CR46" s="1"/>
      <c r="CS46" s="5"/>
      <c r="CT46" s="5"/>
      <c r="CU46" s="1"/>
      <c r="CV46" s="1"/>
      <c r="CW46" s="116"/>
      <c r="CX46" s="116"/>
      <c r="CY46" s="1"/>
      <c r="CZ46" s="1"/>
      <c r="DA46" s="1"/>
      <c r="DB46" s="1"/>
      <c r="DC46" s="5"/>
      <c r="DD46" s="5"/>
      <c r="DE46" s="1"/>
      <c r="DF46" s="1"/>
      <c r="DG46" s="1"/>
      <c r="DH46" s="1"/>
      <c r="DI46" s="98"/>
      <c r="DJ46" s="98"/>
      <c r="DK46" s="1"/>
      <c r="DL46" s="1"/>
    </row>
    <row r="47" spans="1:116" ht="12.75" customHeight="1" x14ac:dyDescent="0.2">
      <c r="A47" s="1">
        <v>44</v>
      </c>
      <c r="B47" s="1" t="s">
        <v>293</v>
      </c>
      <c r="C47" s="1" t="s">
        <v>22</v>
      </c>
      <c r="D47" s="1">
        <v>6</v>
      </c>
      <c r="E47" s="1">
        <v>12</v>
      </c>
      <c r="F47" s="1" t="s">
        <v>23</v>
      </c>
      <c r="G47" s="1">
        <v>3</v>
      </c>
      <c r="H47" s="1" t="s">
        <v>7086</v>
      </c>
      <c r="I47" s="1" t="s">
        <v>4966</v>
      </c>
      <c r="J47" s="86" t="s">
        <v>6876</v>
      </c>
      <c r="K47" s="86" t="s">
        <v>6877</v>
      </c>
      <c r="L47" s="86"/>
      <c r="M47" s="86" t="s">
        <v>7087</v>
      </c>
      <c r="N47" s="86" t="s">
        <v>3033</v>
      </c>
      <c r="O47" s="86" t="s">
        <v>6877</v>
      </c>
      <c r="P47" s="86"/>
      <c r="Q47" s="86" t="s">
        <v>3001</v>
      </c>
      <c r="R47" s="86" t="s">
        <v>6897</v>
      </c>
      <c r="S47" s="86">
        <v>1</v>
      </c>
      <c r="T47" s="86"/>
      <c r="U47" s="86" t="s">
        <v>3001</v>
      </c>
      <c r="V47" s="86" t="s">
        <v>2608</v>
      </c>
      <c r="W47" s="86">
        <v>1</v>
      </c>
      <c r="X47" s="86"/>
      <c r="Y47" s="86" t="s">
        <v>3001</v>
      </c>
      <c r="Z47" s="86" t="s">
        <v>6898</v>
      </c>
      <c r="AA47" s="86">
        <v>1</v>
      </c>
      <c r="AB47" s="86"/>
      <c r="AC47" s="86" t="s">
        <v>7087</v>
      </c>
      <c r="AD47" s="86" t="s">
        <v>6899</v>
      </c>
      <c r="AE47" s="86">
        <v>1</v>
      </c>
      <c r="AF47" s="86"/>
      <c r="AG47" s="86" t="s">
        <v>4966</v>
      </c>
      <c r="AH47" s="86" t="s">
        <v>6900</v>
      </c>
      <c r="AI47" s="86">
        <v>1</v>
      </c>
      <c r="AJ47" s="86"/>
      <c r="AK47" s="86" t="s">
        <v>7087</v>
      </c>
      <c r="AL47" s="86" t="s">
        <v>6886</v>
      </c>
      <c r="AM47" s="86" t="s">
        <v>6879</v>
      </c>
      <c r="AN47" s="86"/>
      <c r="AO47" s="86" t="s">
        <v>4966</v>
      </c>
      <c r="AP47" s="86" t="s">
        <v>6902</v>
      </c>
      <c r="AQ47" s="86">
        <v>1</v>
      </c>
      <c r="AR47" s="86"/>
      <c r="AS47" s="86" t="s">
        <v>7087</v>
      </c>
      <c r="AT47" s="86" t="s">
        <v>6903</v>
      </c>
      <c r="AU47" s="86" t="s">
        <v>6879</v>
      </c>
      <c r="AV47" s="86"/>
      <c r="AW47" s="86" t="s">
        <v>3001</v>
      </c>
      <c r="AX47" s="86" t="s">
        <v>5126</v>
      </c>
      <c r="AY47" s="86">
        <v>1</v>
      </c>
      <c r="AZ47" s="86"/>
      <c r="BA47" s="86" t="s">
        <v>7087</v>
      </c>
      <c r="BB47" s="86" t="s">
        <v>6890</v>
      </c>
      <c r="BC47" s="86" t="s">
        <v>6877</v>
      </c>
      <c r="BD47" s="86"/>
      <c r="BE47" s="86" t="s">
        <v>4966</v>
      </c>
      <c r="BF47" s="86" t="s">
        <v>6925</v>
      </c>
      <c r="BG47" s="86" t="s">
        <v>6877</v>
      </c>
      <c r="BH47" s="86"/>
      <c r="BI47" s="86" t="s">
        <v>4966</v>
      </c>
      <c r="BJ47" s="86" t="s">
        <v>5813</v>
      </c>
      <c r="BK47" s="86" t="s">
        <v>6877</v>
      </c>
      <c r="BL47" s="86"/>
      <c r="BM47" s="86" t="s">
        <v>3001</v>
      </c>
      <c r="BN47" s="86" t="s">
        <v>6909</v>
      </c>
      <c r="BO47" s="86">
        <v>1</v>
      </c>
      <c r="BP47" s="86"/>
      <c r="BQ47" s="86" t="s">
        <v>7087</v>
      </c>
      <c r="BR47" s="86" t="s">
        <v>6916</v>
      </c>
      <c r="BS47" s="86" t="s">
        <v>6879</v>
      </c>
      <c r="BT47" s="86"/>
      <c r="BU47" s="86" t="s">
        <v>3001</v>
      </c>
      <c r="BV47" s="86" t="s">
        <v>5251</v>
      </c>
      <c r="BW47" s="86">
        <v>1</v>
      </c>
      <c r="BX47" s="86"/>
      <c r="BY47" s="86" t="s">
        <v>4966</v>
      </c>
      <c r="BZ47" s="86" t="s">
        <v>6938</v>
      </c>
      <c r="CA47" s="86" t="s">
        <v>6885</v>
      </c>
      <c r="CB47" s="90"/>
      <c r="CC47" s="1"/>
      <c r="CD47" s="1"/>
      <c r="CE47" s="1"/>
      <c r="CF47" s="1"/>
      <c r="CG47" s="1"/>
      <c r="CH47" s="1"/>
      <c r="CI47" s="116"/>
      <c r="CJ47" s="116"/>
      <c r="CK47" s="116"/>
      <c r="CL47" s="116"/>
      <c r="CM47" s="1"/>
      <c r="CN47" s="1"/>
      <c r="CO47" s="1"/>
      <c r="CP47" s="1"/>
      <c r="CQ47" s="1"/>
      <c r="CR47" s="1"/>
      <c r="CS47" s="5"/>
      <c r="CT47" s="5"/>
      <c r="CU47" s="1"/>
      <c r="CV47" s="1"/>
      <c r="CW47" s="116"/>
      <c r="CX47" s="116"/>
      <c r="CY47" s="1"/>
      <c r="CZ47" s="1"/>
      <c r="DA47" s="1"/>
      <c r="DB47" s="1"/>
      <c r="DC47" s="5"/>
      <c r="DD47" s="5"/>
      <c r="DE47" s="1"/>
      <c r="DF47" s="1"/>
      <c r="DG47" s="1"/>
      <c r="DH47" s="1"/>
      <c r="DI47" s="98"/>
      <c r="DJ47" s="98"/>
      <c r="DK47" s="1"/>
      <c r="DL47" s="1"/>
    </row>
    <row r="48" spans="1:116" ht="12.75" customHeight="1" x14ac:dyDescent="0.2">
      <c r="A48" s="1">
        <v>45</v>
      </c>
      <c r="B48" s="1" t="s">
        <v>6948</v>
      </c>
      <c r="C48" s="1" t="s">
        <v>22</v>
      </c>
      <c r="D48" s="1">
        <v>6</v>
      </c>
      <c r="E48" s="1">
        <v>12</v>
      </c>
      <c r="F48" s="1" t="s">
        <v>23</v>
      </c>
      <c r="G48" s="1">
        <v>3</v>
      </c>
      <c r="H48" s="1" t="s">
        <v>7086</v>
      </c>
      <c r="I48" s="1" t="s">
        <v>4966</v>
      </c>
      <c r="J48" s="86" t="s">
        <v>6911</v>
      </c>
      <c r="K48" s="86" t="s">
        <v>6907</v>
      </c>
      <c r="L48" s="86"/>
      <c r="M48" s="86" t="s">
        <v>7087</v>
      </c>
      <c r="N48" s="86" t="s">
        <v>6912</v>
      </c>
      <c r="O48" s="86">
        <v>1</v>
      </c>
      <c r="P48" s="86"/>
      <c r="Q48" s="86" t="s">
        <v>3001</v>
      </c>
      <c r="R48" s="86" t="s">
        <v>306</v>
      </c>
      <c r="S48" s="86" t="s">
        <v>6880</v>
      </c>
      <c r="T48" s="86"/>
      <c r="U48" s="86" t="s">
        <v>3001</v>
      </c>
      <c r="V48" s="86" t="s">
        <v>2608</v>
      </c>
      <c r="W48" s="86">
        <v>1</v>
      </c>
      <c r="X48" s="86"/>
      <c r="Y48" s="86" t="s">
        <v>3001</v>
      </c>
      <c r="Z48" s="86" t="s">
        <v>6898</v>
      </c>
      <c r="AA48" s="86">
        <v>1</v>
      </c>
      <c r="AB48" s="86"/>
      <c r="AC48" s="86" t="s">
        <v>7087</v>
      </c>
      <c r="AD48" s="86" t="s">
        <v>6899</v>
      </c>
      <c r="AE48" s="86">
        <v>1</v>
      </c>
      <c r="AF48" s="86"/>
      <c r="AG48" s="86" t="s">
        <v>4966</v>
      </c>
      <c r="AH48" s="86" t="s">
        <v>6900</v>
      </c>
      <c r="AI48" s="86">
        <v>1</v>
      </c>
      <c r="AJ48" s="86"/>
      <c r="AK48" s="86" t="s">
        <v>7087</v>
      </c>
      <c r="AL48" s="86" t="s">
        <v>6886</v>
      </c>
      <c r="AM48" s="86" t="s">
        <v>6879</v>
      </c>
      <c r="AN48" s="86"/>
      <c r="AO48" s="86" t="s">
        <v>4966</v>
      </c>
      <c r="AP48" s="86" t="s">
        <v>6902</v>
      </c>
      <c r="AQ48" s="86">
        <v>1</v>
      </c>
      <c r="AR48" s="86"/>
      <c r="AS48" s="86" t="s">
        <v>7087</v>
      </c>
      <c r="AT48" s="86" t="s">
        <v>6888</v>
      </c>
      <c r="AU48" s="86" t="s">
        <v>6880</v>
      </c>
      <c r="AV48" s="86"/>
      <c r="AW48" s="86" t="s">
        <v>3001</v>
      </c>
      <c r="AX48" s="86" t="s">
        <v>5126</v>
      </c>
      <c r="AY48" s="86">
        <v>1</v>
      </c>
      <c r="AZ48" s="86"/>
      <c r="BA48" s="86" t="s">
        <v>7087</v>
      </c>
      <c r="BB48" s="86" t="s">
        <v>6890</v>
      </c>
      <c r="BC48" s="86" t="s">
        <v>6877</v>
      </c>
      <c r="BD48" s="86"/>
      <c r="BE48" s="86" t="s">
        <v>4966</v>
      </c>
      <c r="BF48" s="86" t="s">
        <v>6925</v>
      </c>
      <c r="BG48" s="86" t="s">
        <v>6877</v>
      </c>
      <c r="BH48" s="86"/>
      <c r="BI48" s="86" t="s">
        <v>4966</v>
      </c>
      <c r="BJ48" s="86" t="s">
        <v>6892</v>
      </c>
      <c r="BK48" s="86">
        <v>1</v>
      </c>
      <c r="BL48" s="86"/>
      <c r="BM48" s="86" t="s">
        <v>3001</v>
      </c>
      <c r="BN48" s="86" t="s">
        <v>3211</v>
      </c>
      <c r="BO48" s="86" t="s">
        <v>6885</v>
      </c>
      <c r="BP48" s="86"/>
      <c r="BQ48" s="86" t="s">
        <v>7087</v>
      </c>
      <c r="BR48" s="86" t="s">
        <v>6893</v>
      </c>
      <c r="BS48" s="86">
        <v>1</v>
      </c>
      <c r="BT48" s="86"/>
      <c r="BU48" s="86" t="s">
        <v>3001</v>
      </c>
      <c r="BV48" s="86" t="s">
        <v>5251</v>
      </c>
      <c r="BW48" s="86">
        <v>1</v>
      </c>
      <c r="BX48" s="86"/>
      <c r="BY48" s="86" t="s">
        <v>4966</v>
      </c>
      <c r="BZ48" s="86" t="s">
        <v>6896</v>
      </c>
      <c r="CA48" s="86">
        <v>1</v>
      </c>
      <c r="CB48" s="90"/>
      <c r="CC48" s="1"/>
      <c r="CD48" s="1"/>
      <c r="CE48" s="1"/>
      <c r="CF48" s="1"/>
      <c r="CG48" s="1"/>
      <c r="CH48" s="1"/>
      <c r="CI48" s="116"/>
      <c r="CJ48" s="116"/>
      <c r="CK48" s="116"/>
      <c r="CL48" s="116"/>
      <c r="CM48" s="1"/>
      <c r="CN48" s="1"/>
      <c r="CO48" s="1"/>
      <c r="CP48" s="1"/>
      <c r="CQ48" s="1"/>
      <c r="CR48" s="1"/>
      <c r="CS48" s="5"/>
      <c r="CT48" s="5"/>
      <c r="CU48" s="1"/>
      <c r="CV48" s="1"/>
      <c r="CW48" s="116"/>
      <c r="CX48" s="116"/>
      <c r="CY48" s="1"/>
      <c r="CZ48" s="1"/>
      <c r="DA48" s="1"/>
      <c r="DB48" s="1"/>
      <c r="DC48" s="5"/>
      <c r="DD48" s="5"/>
      <c r="DE48" s="1"/>
      <c r="DF48" s="1"/>
      <c r="DG48" s="1"/>
      <c r="DH48" s="1"/>
      <c r="DI48" s="98"/>
      <c r="DJ48" s="98"/>
      <c r="DK48" s="1"/>
      <c r="DL48" s="1"/>
    </row>
    <row r="49" spans="1:116" ht="12.75" customHeight="1" x14ac:dyDescent="0.2">
      <c r="A49" s="1">
        <v>46</v>
      </c>
      <c r="B49" s="1" t="s">
        <v>2055</v>
      </c>
      <c r="C49" s="1" t="s">
        <v>22</v>
      </c>
      <c r="D49" s="1">
        <v>6</v>
      </c>
      <c r="E49" s="1">
        <v>12</v>
      </c>
      <c r="F49" s="1" t="s">
        <v>23</v>
      </c>
      <c r="G49" s="1">
        <v>3</v>
      </c>
      <c r="H49" s="1" t="s">
        <v>7086</v>
      </c>
      <c r="I49" s="1" t="s">
        <v>4966</v>
      </c>
      <c r="J49" s="86" t="s">
        <v>3498</v>
      </c>
      <c r="K49" s="86">
        <v>1</v>
      </c>
      <c r="L49" s="86"/>
      <c r="M49" s="86" t="s">
        <v>7087</v>
      </c>
      <c r="N49" s="86" t="s">
        <v>6912</v>
      </c>
      <c r="O49" s="86">
        <v>1</v>
      </c>
      <c r="P49" s="86"/>
      <c r="Q49" s="86" t="s">
        <v>3001</v>
      </c>
      <c r="R49" s="86" t="s">
        <v>6897</v>
      </c>
      <c r="S49" s="86">
        <v>1</v>
      </c>
      <c r="T49" s="86"/>
      <c r="U49" s="86" t="s">
        <v>3001</v>
      </c>
      <c r="V49" s="86" t="s">
        <v>2608</v>
      </c>
      <c r="W49" s="86">
        <v>1</v>
      </c>
      <c r="X49" s="86"/>
      <c r="Y49" s="86" t="s">
        <v>3001</v>
      </c>
      <c r="Z49" s="86" t="s">
        <v>6898</v>
      </c>
      <c r="AA49" s="86">
        <v>1</v>
      </c>
      <c r="AB49" s="86"/>
      <c r="AC49" s="86" t="s">
        <v>7087</v>
      </c>
      <c r="AD49" s="86" t="s">
        <v>6899</v>
      </c>
      <c r="AE49" s="86">
        <v>1</v>
      </c>
      <c r="AF49" s="86"/>
      <c r="AG49" s="86" t="s">
        <v>4966</v>
      </c>
      <c r="AH49" s="86" t="s">
        <v>6900</v>
      </c>
      <c r="AI49" s="86">
        <v>1</v>
      </c>
      <c r="AJ49" s="86"/>
      <c r="AK49" s="86" t="s">
        <v>7087</v>
      </c>
      <c r="AL49" s="86" t="s">
        <v>6886</v>
      </c>
      <c r="AM49" s="86" t="s">
        <v>6879</v>
      </c>
      <c r="AN49" s="86"/>
      <c r="AO49" s="86" t="s">
        <v>4966</v>
      </c>
      <c r="AP49" s="86" t="s">
        <v>6902</v>
      </c>
      <c r="AQ49" s="86">
        <v>1</v>
      </c>
      <c r="AR49" s="86"/>
      <c r="AS49" s="86" t="s">
        <v>7087</v>
      </c>
      <c r="AT49" s="86" t="s">
        <v>6903</v>
      </c>
      <c r="AU49" s="86" t="s">
        <v>6879</v>
      </c>
      <c r="AV49" s="86"/>
      <c r="AW49" s="86" t="s">
        <v>3001</v>
      </c>
      <c r="AX49" s="86" t="s">
        <v>5126</v>
      </c>
      <c r="AY49" s="86">
        <v>1</v>
      </c>
      <c r="AZ49" s="86"/>
      <c r="BA49" s="86" t="s">
        <v>7087</v>
      </c>
      <c r="BB49" s="86" t="s">
        <v>6904</v>
      </c>
      <c r="BC49" s="86" t="s">
        <v>6905</v>
      </c>
      <c r="BD49" s="86"/>
      <c r="BE49" s="86" t="s">
        <v>4966</v>
      </c>
      <c r="BF49" s="86" t="s">
        <v>6915</v>
      </c>
      <c r="BG49" s="86" t="s">
        <v>6880</v>
      </c>
      <c r="BH49" s="86"/>
      <c r="BI49" s="86" t="s">
        <v>4966</v>
      </c>
      <c r="BJ49" s="86" t="s">
        <v>6892</v>
      </c>
      <c r="BK49" s="86">
        <v>1</v>
      </c>
      <c r="BL49" s="86"/>
      <c r="BM49" s="86" t="s">
        <v>3001</v>
      </c>
      <c r="BN49" s="86" t="s">
        <v>6909</v>
      </c>
      <c r="BO49" s="86">
        <v>1</v>
      </c>
      <c r="BP49" s="86"/>
      <c r="BQ49" s="86" t="s">
        <v>7087</v>
      </c>
      <c r="BR49" s="86" t="s">
        <v>6893</v>
      </c>
      <c r="BS49" s="86">
        <v>1</v>
      </c>
      <c r="BT49" s="86"/>
      <c r="BU49" s="86" t="s">
        <v>3001</v>
      </c>
      <c r="BV49" s="86" t="s">
        <v>5251</v>
      </c>
      <c r="BW49" s="86">
        <v>1</v>
      </c>
      <c r="BX49" s="86"/>
      <c r="BY49" s="86" t="s">
        <v>4966</v>
      </c>
      <c r="BZ49" s="86" t="s">
        <v>6938</v>
      </c>
      <c r="CA49" s="86" t="s">
        <v>6885</v>
      </c>
      <c r="CB49" s="90"/>
      <c r="CC49" s="1"/>
      <c r="CD49" s="1"/>
      <c r="CE49" s="1"/>
      <c r="CF49" s="1"/>
      <c r="CG49" s="1"/>
      <c r="CH49" s="1"/>
      <c r="CI49" s="116"/>
      <c r="CJ49" s="116"/>
      <c r="CK49" s="116"/>
      <c r="CL49" s="116"/>
      <c r="CM49" s="1"/>
      <c r="CN49" s="1"/>
      <c r="CO49" s="1"/>
      <c r="CP49" s="1"/>
      <c r="CQ49" s="1"/>
      <c r="CR49" s="1"/>
      <c r="CS49" s="5"/>
      <c r="CT49" s="5"/>
      <c r="CU49" s="1"/>
      <c r="CV49" s="1"/>
      <c r="CW49" s="116"/>
      <c r="CX49" s="116"/>
      <c r="CY49" s="1"/>
      <c r="CZ49" s="1"/>
      <c r="DA49" s="1"/>
      <c r="DB49" s="1"/>
      <c r="DC49" s="5"/>
      <c r="DD49" s="5"/>
      <c r="DE49" s="1"/>
      <c r="DF49" s="1"/>
      <c r="DG49" s="1"/>
      <c r="DH49" s="1"/>
      <c r="DI49" s="98"/>
      <c r="DJ49" s="98"/>
      <c r="DK49" s="1"/>
      <c r="DL49" s="1"/>
    </row>
    <row r="50" spans="1:116" ht="12.75" customHeight="1" x14ac:dyDescent="0.2">
      <c r="A50" s="1">
        <v>47</v>
      </c>
      <c r="B50" s="1" t="s">
        <v>310</v>
      </c>
      <c r="C50" s="1" t="s">
        <v>22</v>
      </c>
      <c r="D50" s="1">
        <v>6</v>
      </c>
      <c r="E50" s="1">
        <v>12</v>
      </c>
      <c r="F50" s="1" t="s">
        <v>23</v>
      </c>
      <c r="G50" s="1">
        <v>3</v>
      </c>
      <c r="H50" s="1" t="s">
        <v>7086</v>
      </c>
      <c r="I50" s="1" t="s">
        <v>4966</v>
      </c>
      <c r="J50" s="86" t="s">
        <v>3498</v>
      </c>
      <c r="K50" s="86">
        <v>1</v>
      </c>
      <c r="L50" s="86"/>
      <c r="M50" s="86" t="s">
        <v>7087</v>
      </c>
      <c r="N50" s="86" t="s">
        <v>6878</v>
      </c>
      <c r="O50" s="86" t="s">
        <v>6879</v>
      </c>
      <c r="P50" s="86"/>
      <c r="Q50" s="86" t="s">
        <v>3001</v>
      </c>
      <c r="R50" s="86" t="s">
        <v>6897</v>
      </c>
      <c r="S50" s="86">
        <v>1</v>
      </c>
      <c r="T50" s="86"/>
      <c r="U50" s="86" t="s">
        <v>3001</v>
      </c>
      <c r="V50" s="86" t="s">
        <v>2608</v>
      </c>
      <c r="W50" s="86">
        <v>1</v>
      </c>
      <c r="X50" s="86"/>
      <c r="Y50" s="86" t="s">
        <v>3001</v>
      </c>
      <c r="Z50" s="86" t="s">
        <v>6898</v>
      </c>
      <c r="AA50" s="86">
        <v>1</v>
      </c>
      <c r="AB50" s="86"/>
      <c r="AC50" s="86" t="s">
        <v>7087</v>
      </c>
      <c r="AD50" s="86" t="s">
        <v>6928</v>
      </c>
      <c r="AE50" s="86" t="s">
        <v>6885</v>
      </c>
      <c r="AF50" s="86"/>
      <c r="AG50" s="86" t="s">
        <v>4966</v>
      </c>
      <c r="AH50" s="86" t="s">
        <v>6900</v>
      </c>
      <c r="AI50" s="86">
        <v>1</v>
      </c>
      <c r="AJ50" s="86"/>
      <c r="AK50" s="86" t="s">
        <v>7087</v>
      </c>
      <c r="AL50" s="86" t="s">
        <v>6901</v>
      </c>
      <c r="AM50" s="86">
        <v>1</v>
      </c>
      <c r="AN50" s="86"/>
      <c r="AO50" s="86" t="s">
        <v>4966</v>
      </c>
      <c r="AP50" s="86" t="s">
        <v>6902</v>
      </c>
      <c r="AQ50" s="86">
        <v>1</v>
      </c>
      <c r="AR50" s="86"/>
      <c r="AS50" s="86" t="s">
        <v>7087</v>
      </c>
      <c r="AT50" s="86" t="s">
        <v>6903</v>
      </c>
      <c r="AU50" s="86" t="s">
        <v>6879</v>
      </c>
      <c r="AV50" s="86"/>
      <c r="AW50" s="86" t="s">
        <v>3001</v>
      </c>
      <c r="AX50" s="86" t="s">
        <v>5126</v>
      </c>
      <c r="AY50" s="86">
        <v>1</v>
      </c>
      <c r="AZ50" s="86"/>
      <c r="BA50" s="86" t="s">
        <v>7087</v>
      </c>
      <c r="BB50" s="86" t="s">
        <v>6480</v>
      </c>
      <c r="BC50" s="86">
        <v>1</v>
      </c>
      <c r="BD50" s="86"/>
      <c r="BE50" s="86" t="s">
        <v>4966</v>
      </c>
      <c r="BF50" s="86" t="s">
        <v>6915</v>
      </c>
      <c r="BG50" s="86" t="s">
        <v>6880</v>
      </c>
      <c r="BH50" s="86"/>
      <c r="BI50" s="86" t="s">
        <v>4966</v>
      </c>
      <c r="BJ50" s="86" t="s">
        <v>6892</v>
      </c>
      <c r="BK50" s="86">
        <v>1</v>
      </c>
      <c r="BL50" s="86"/>
      <c r="BM50" s="86" t="s">
        <v>3001</v>
      </c>
      <c r="BN50" s="86" t="s">
        <v>6909</v>
      </c>
      <c r="BO50" s="86">
        <v>1</v>
      </c>
      <c r="BP50" s="86"/>
      <c r="BQ50" s="86" t="s">
        <v>7087</v>
      </c>
      <c r="BR50" s="86" t="s">
        <v>6893</v>
      </c>
      <c r="BS50" s="86">
        <v>1</v>
      </c>
      <c r="BT50" s="86"/>
      <c r="BU50" s="86" t="s">
        <v>3001</v>
      </c>
      <c r="BV50" s="86" t="s">
        <v>5251</v>
      </c>
      <c r="BW50" s="86">
        <v>1</v>
      </c>
      <c r="BX50" s="86"/>
      <c r="BY50" s="86" t="s">
        <v>4966</v>
      </c>
      <c r="BZ50" s="86" t="s">
        <v>6896</v>
      </c>
      <c r="CA50" s="86">
        <v>1</v>
      </c>
      <c r="CB50" s="90"/>
      <c r="CC50" s="1"/>
      <c r="CD50" s="1"/>
      <c r="CE50" s="1"/>
      <c r="CF50" s="1"/>
      <c r="CG50" s="1"/>
      <c r="CH50" s="1"/>
      <c r="CI50" s="116"/>
      <c r="CJ50" s="116"/>
      <c r="CK50" s="116"/>
      <c r="CL50" s="116"/>
      <c r="CM50" s="1"/>
      <c r="CN50" s="1"/>
      <c r="CO50" s="1"/>
      <c r="CP50" s="1"/>
      <c r="CQ50" s="1"/>
      <c r="CR50" s="1"/>
      <c r="CS50" s="5"/>
      <c r="CT50" s="5"/>
      <c r="CU50" s="1"/>
      <c r="CV50" s="1"/>
      <c r="CW50" s="116"/>
      <c r="CX50" s="116"/>
      <c r="CY50" s="1"/>
      <c r="CZ50" s="1"/>
      <c r="DA50" s="1"/>
      <c r="DB50" s="1"/>
      <c r="DC50" s="5"/>
      <c r="DD50" s="5"/>
      <c r="DE50" s="1"/>
      <c r="DF50" s="1"/>
      <c r="DG50" s="1"/>
      <c r="DH50" s="1"/>
      <c r="DI50" s="98"/>
      <c r="DJ50" s="98"/>
      <c r="DK50" s="1"/>
      <c r="DL50" s="1"/>
    </row>
    <row r="51" spans="1:116" ht="12.75" customHeight="1" x14ac:dyDescent="0.2">
      <c r="A51" s="1">
        <v>48</v>
      </c>
      <c r="B51" s="1" t="s">
        <v>2084</v>
      </c>
      <c r="C51" s="1" t="s">
        <v>22</v>
      </c>
      <c r="D51" s="1">
        <v>6</v>
      </c>
      <c r="E51" s="1">
        <v>12</v>
      </c>
      <c r="F51" s="1" t="s">
        <v>23</v>
      </c>
      <c r="G51" s="1">
        <v>3</v>
      </c>
      <c r="H51" s="1" t="s">
        <v>7086</v>
      </c>
      <c r="I51" s="1" t="s">
        <v>4966</v>
      </c>
      <c r="J51" s="86" t="s">
        <v>6911</v>
      </c>
      <c r="K51" s="86" t="s">
        <v>6907</v>
      </c>
      <c r="L51" s="86"/>
      <c r="M51" s="86" t="s">
        <v>7087</v>
      </c>
      <c r="N51" s="86" t="s">
        <v>6878</v>
      </c>
      <c r="O51" s="86" t="s">
        <v>6879</v>
      </c>
      <c r="P51" s="86"/>
      <c r="Q51" s="86" t="s">
        <v>3001</v>
      </c>
      <c r="R51" s="86" t="s">
        <v>6897</v>
      </c>
      <c r="S51" s="86">
        <v>1</v>
      </c>
      <c r="T51" s="86"/>
      <c r="U51" s="86" t="s">
        <v>3001</v>
      </c>
      <c r="V51" s="86" t="s">
        <v>2608</v>
      </c>
      <c r="W51" s="86">
        <v>1</v>
      </c>
      <c r="X51" s="86"/>
      <c r="Y51" s="86" t="s">
        <v>3001</v>
      </c>
      <c r="Z51" s="86" t="s">
        <v>6898</v>
      </c>
      <c r="AA51" s="86">
        <v>1</v>
      </c>
      <c r="AB51" s="86"/>
      <c r="AC51" s="86" t="s">
        <v>7087</v>
      </c>
      <c r="AD51" s="86" t="s">
        <v>6923</v>
      </c>
      <c r="AE51" s="86" t="s">
        <v>6880</v>
      </c>
      <c r="AF51" s="86"/>
      <c r="AG51" s="86" t="s">
        <v>4966</v>
      </c>
      <c r="AH51" s="86" t="s">
        <v>6900</v>
      </c>
      <c r="AI51" s="86">
        <v>1</v>
      </c>
      <c r="AJ51" s="86"/>
      <c r="AK51" s="86" t="s">
        <v>7087</v>
      </c>
      <c r="AL51" s="86" t="s">
        <v>6886</v>
      </c>
      <c r="AM51" s="86" t="s">
        <v>6879</v>
      </c>
      <c r="AN51" s="86"/>
      <c r="AO51" s="86" t="s">
        <v>4966</v>
      </c>
      <c r="AP51" s="86" t="s">
        <v>6902</v>
      </c>
      <c r="AQ51" s="86">
        <v>1</v>
      </c>
      <c r="AR51" s="86"/>
      <c r="AS51" s="86" t="s">
        <v>7087</v>
      </c>
      <c r="AT51" s="86" t="s">
        <v>6903</v>
      </c>
      <c r="AU51" s="86" t="s">
        <v>6879</v>
      </c>
      <c r="AV51" s="86"/>
      <c r="AW51" s="86" t="s">
        <v>3001</v>
      </c>
      <c r="AX51" s="86" t="s">
        <v>5126</v>
      </c>
      <c r="AY51" s="86">
        <v>1</v>
      </c>
      <c r="AZ51" s="86"/>
      <c r="BA51" s="86" t="s">
        <v>7087</v>
      </c>
      <c r="BB51" s="86" t="s">
        <v>6890</v>
      </c>
      <c r="BC51" s="86" t="s">
        <v>6877</v>
      </c>
      <c r="BD51" s="86"/>
      <c r="BE51" s="86" t="s">
        <v>4966</v>
      </c>
      <c r="BF51" s="86" t="s">
        <v>6915</v>
      </c>
      <c r="BG51" s="86" t="s">
        <v>6880</v>
      </c>
      <c r="BH51" s="86"/>
      <c r="BI51" s="86" t="s">
        <v>4966</v>
      </c>
      <c r="BJ51" s="86" t="s">
        <v>6892</v>
      </c>
      <c r="BK51" s="86">
        <v>1</v>
      </c>
      <c r="BL51" s="86"/>
      <c r="BM51" s="86" t="s">
        <v>3001</v>
      </c>
      <c r="BN51" s="86" t="s">
        <v>3211</v>
      </c>
      <c r="BO51" s="86" t="s">
        <v>6885</v>
      </c>
      <c r="BP51" s="86"/>
      <c r="BQ51" s="86" t="s">
        <v>7087</v>
      </c>
      <c r="BR51" s="86" t="s">
        <v>6893</v>
      </c>
      <c r="BS51" s="86">
        <v>1</v>
      </c>
      <c r="BT51" s="86"/>
      <c r="BU51" s="86" t="s">
        <v>3001</v>
      </c>
      <c r="BV51" s="86" t="s">
        <v>5251</v>
      </c>
      <c r="BW51" s="86">
        <v>1</v>
      </c>
      <c r="BX51" s="86"/>
      <c r="BY51" s="86" t="s">
        <v>4966</v>
      </c>
      <c r="BZ51" s="86" t="s">
        <v>6896</v>
      </c>
      <c r="CA51" s="86">
        <v>1</v>
      </c>
      <c r="CB51" s="90"/>
      <c r="CC51" s="1"/>
      <c r="CD51" s="1"/>
      <c r="CE51" s="1"/>
      <c r="CF51" s="1"/>
      <c r="CG51" s="1"/>
      <c r="CH51" s="1"/>
      <c r="CI51" s="116"/>
      <c r="CJ51" s="116"/>
      <c r="CK51" s="116"/>
      <c r="CL51" s="116"/>
      <c r="CM51" s="1"/>
      <c r="CN51" s="1"/>
      <c r="CO51" s="1"/>
      <c r="CP51" s="1"/>
      <c r="CQ51" s="1"/>
      <c r="CR51" s="1"/>
      <c r="CS51" s="5"/>
      <c r="CT51" s="5"/>
      <c r="CU51" s="1"/>
      <c r="CV51" s="1"/>
      <c r="CW51" s="116"/>
      <c r="CX51" s="116"/>
      <c r="CY51" s="1"/>
      <c r="CZ51" s="1"/>
      <c r="DA51" s="1"/>
      <c r="DB51" s="1"/>
      <c r="DC51" s="5"/>
      <c r="DD51" s="5"/>
      <c r="DE51" s="1"/>
      <c r="DF51" s="1"/>
      <c r="DG51" s="1"/>
      <c r="DH51" s="1"/>
      <c r="DI51" s="98"/>
      <c r="DJ51" s="98"/>
      <c r="DK51" s="1"/>
      <c r="DL51" s="1"/>
    </row>
    <row r="52" spans="1:116" ht="12.75" customHeight="1" x14ac:dyDescent="0.2">
      <c r="A52" s="1">
        <v>49</v>
      </c>
      <c r="B52" s="1" t="s">
        <v>322</v>
      </c>
      <c r="C52" s="1" t="s">
        <v>22</v>
      </c>
      <c r="D52" s="1">
        <v>6</v>
      </c>
      <c r="E52" s="1">
        <v>13</v>
      </c>
      <c r="F52" s="1" t="s">
        <v>23</v>
      </c>
      <c r="G52" s="1">
        <v>3</v>
      </c>
      <c r="H52" s="1" t="s">
        <v>7086</v>
      </c>
      <c r="I52" s="1" t="s">
        <v>4966</v>
      </c>
      <c r="J52" s="86" t="s">
        <v>6911</v>
      </c>
      <c r="K52" s="86" t="s">
        <v>6907</v>
      </c>
      <c r="L52" s="86"/>
      <c r="M52" s="86" t="s">
        <v>7087</v>
      </c>
      <c r="N52" s="86" t="s">
        <v>6930</v>
      </c>
      <c r="O52" s="86" t="s">
        <v>6880</v>
      </c>
      <c r="P52" s="86"/>
      <c r="Q52" s="86" t="s">
        <v>3001</v>
      </c>
      <c r="R52" s="86" t="s">
        <v>6897</v>
      </c>
      <c r="S52" s="86">
        <v>1</v>
      </c>
      <c r="T52" s="86"/>
      <c r="U52" s="86" t="s">
        <v>3001</v>
      </c>
      <c r="V52" s="86" t="s">
        <v>2608</v>
      </c>
      <c r="W52" s="86">
        <v>1</v>
      </c>
      <c r="X52" s="86"/>
      <c r="Y52" s="86" t="s">
        <v>3001</v>
      </c>
      <c r="Z52" s="86" t="s">
        <v>6898</v>
      </c>
      <c r="AA52" s="86">
        <v>1</v>
      </c>
      <c r="AB52" s="86"/>
      <c r="AC52" s="86" t="s">
        <v>7087</v>
      </c>
      <c r="AD52" s="86" t="s">
        <v>6899</v>
      </c>
      <c r="AE52" s="86">
        <v>1</v>
      </c>
      <c r="AF52" s="86"/>
      <c r="AG52" s="86" t="s">
        <v>4966</v>
      </c>
      <c r="AH52" s="86" t="s">
        <v>6900</v>
      </c>
      <c r="AI52" s="86">
        <v>1</v>
      </c>
      <c r="AJ52" s="86"/>
      <c r="AK52" s="86" t="s">
        <v>7087</v>
      </c>
      <c r="AL52" s="86" t="s">
        <v>6901</v>
      </c>
      <c r="AM52" s="86">
        <v>1</v>
      </c>
      <c r="AN52" s="86"/>
      <c r="AO52" s="86" t="s">
        <v>4966</v>
      </c>
      <c r="AP52" s="86" t="s">
        <v>6902</v>
      </c>
      <c r="AQ52" s="86">
        <v>1</v>
      </c>
      <c r="AR52" s="86"/>
      <c r="AS52" s="86" t="s">
        <v>7087</v>
      </c>
      <c r="AT52" s="86" t="s">
        <v>5629</v>
      </c>
      <c r="AU52" s="86">
        <v>1</v>
      </c>
      <c r="AV52" s="86"/>
      <c r="AW52" s="86" t="s">
        <v>3001</v>
      </c>
      <c r="AX52" s="86" t="s">
        <v>5126</v>
      </c>
      <c r="AY52" s="86">
        <v>1</v>
      </c>
      <c r="AZ52" s="86"/>
      <c r="BA52" s="86" t="s">
        <v>7087</v>
      </c>
      <c r="BB52" s="86" t="s">
        <v>6904</v>
      </c>
      <c r="BC52" s="86" t="s">
        <v>6905</v>
      </c>
      <c r="BD52" s="86"/>
      <c r="BE52" s="86" t="s">
        <v>4966</v>
      </c>
      <c r="BF52" s="86" t="s">
        <v>6918</v>
      </c>
      <c r="BG52" s="86">
        <v>1</v>
      </c>
      <c r="BH52" s="86"/>
      <c r="BI52" s="86" t="s">
        <v>4966</v>
      </c>
      <c r="BJ52" s="86" t="s">
        <v>6892</v>
      </c>
      <c r="BK52" s="86">
        <v>1</v>
      </c>
      <c r="BL52" s="86"/>
      <c r="BM52" s="86" t="s">
        <v>3001</v>
      </c>
      <c r="BN52" s="86" t="s">
        <v>6909</v>
      </c>
      <c r="BO52" s="86">
        <v>1</v>
      </c>
      <c r="BP52" s="86"/>
      <c r="BQ52" s="86" t="s">
        <v>7087</v>
      </c>
      <c r="BR52" s="86" t="s">
        <v>6932</v>
      </c>
      <c r="BS52" s="86" t="s">
        <v>6880</v>
      </c>
      <c r="BT52" s="86"/>
      <c r="BU52" s="86" t="s">
        <v>3001</v>
      </c>
      <c r="BV52" s="86" t="s">
        <v>5251</v>
      </c>
      <c r="BW52" s="86">
        <v>1</v>
      </c>
      <c r="BX52" s="86"/>
      <c r="BY52" s="86" t="s">
        <v>4966</v>
      </c>
      <c r="BZ52" s="86" t="s">
        <v>6896</v>
      </c>
      <c r="CA52" s="86">
        <v>1</v>
      </c>
      <c r="CB52" s="90"/>
      <c r="CC52" s="1"/>
      <c r="CD52" s="1"/>
      <c r="CE52" s="1"/>
      <c r="CF52" s="1"/>
      <c r="CG52" s="1"/>
      <c r="CH52" s="1"/>
      <c r="CI52" s="116"/>
      <c r="CJ52" s="116"/>
      <c r="CK52" s="116"/>
      <c r="CL52" s="116"/>
      <c r="CM52" s="1"/>
      <c r="CN52" s="1"/>
      <c r="CO52" s="1"/>
      <c r="CP52" s="1"/>
      <c r="CQ52" s="1"/>
      <c r="CR52" s="1"/>
      <c r="CS52" s="5"/>
      <c r="CT52" s="5"/>
      <c r="CU52" s="1"/>
      <c r="CV52" s="1"/>
      <c r="CW52" s="116"/>
      <c r="CX52" s="116"/>
      <c r="CY52" s="1"/>
      <c r="CZ52" s="1"/>
      <c r="DA52" s="1"/>
      <c r="DB52" s="1"/>
      <c r="DC52" s="5"/>
      <c r="DD52" s="5"/>
      <c r="DE52" s="1"/>
      <c r="DF52" s="1"/>
      <c r="DG52" s="1"/>
      <c r="DH52" s="1"/>
      <c r="DI52" s="98"/>
      <c r="DJ52" s="98"/>
      <c r="DK52" s="1"/>
      <c r="DL52" s="1"/>
    </row>
    <row r="53" spans="1:116" ht="12.75" customHeight="1" x14ac:dyDescent="0.2">
      <c r="A53" s="1">
        <v>50</v>
      </c>
      <c r="B53" s="1" t="s">
        <v>2117</v>
      </c>
      <c r="C53" s="1" t="s">
        <v>331</v>
      </c>
      <c r="D53" s="1">
        <v>4</v>
      </c>
      <c r="E53" s="1">
        <v>9</v>
      </c>
      <c r="F53" s="1" t="s">
        <v>23</v>
      </c>
      <c r="G53" s="1">
        <v>3</v>
      </c>
      <c r="H53" s="1" t="s">
        <v>7086</v>
      </c>
      <c r="I53" s="1" t="s">
        <v>4966</v>
      </c>
      <c r="J53" s="86" t="s">
        <v>6926</v>
      </c>
      <c r="K53" s="86" t="s">
        <v>6880</v>
      </c>
      <c r="L53" s="86"/>
      <c r="M53" s="86" t="s">
        <v>7087</v>
      </c>
      <c r="N53" s="86" t="s">
        <v>6912</v>
      </c>
      <c r="O53" s="86">
        <v>1</v>
      </c>
      <c r="P53" s="86"/>
      <c r="Q53" s="86" t="s">
        <v>3001</v>
      </c>
      <c r="R53" s="86" t="s">
        <v>6922</v>
      </c>
      <c r="S53" s="86" t="s">
        <v>6879</v>
      </c>
      <c r="T53" s="86"/>
      <c r="U53" s="86" t="s">
        <v>3001</v>
      </c>
      <c r="V53" s="86" t="s">
        <v>2608</v>
      </c>
      <c r="W53" s="86">
        <v>1</v>
      </c>
      <c r="X53" s="86"/>
      <c r="Y53" s="86" t="s">
        <v>3001</v>
      </c>
      <c r="Z53" s="86" t="s">
        <v>6898</v>
      </c>
      <c r="AA53" s="86">
        <v>1</v>
      </c>
      <c r="AB53" s="86"/>
      <c r="AC53" s="86" t="s">
        <v>7087</v>
      </c>
      <c r="AD53" s="86" t="s">
        <v>6899</v>
      </c>
      <c r="AE53" s="86">
        <v>1</v>
      </c>
      <c r="AF53" s="86"/>
      <c r="AG53" s="86" t="s">
        <v>4966</v>
      </c>
      <c r="AH53" s="86" t="s">
        <v>6900</v>
      </c>
      <c r="AI53" s="86">
        <v>1</v>
      </c>
      <c r="AJ53" s="86"/>
      <c r="AK53" s="86" t="s">
        <v>7087</v>
      </c>
      <c r="AL53" s="86" t="s">
        <v>6929</v>
      </c>
      <c r="AM53" s="86">
        <v>1</v>
      </c>
      <c r="AN53" s="86"/>
      <c r="AO53" s="86" t="s">
        <v>4966</v>
      </c>
      <c r="AP53" s="86" t="s">
        <v>6902</v>
      </c>
      <c r="AQ53" s="86">
        <v>1</v>
      </c>
      <c r="AR53" s="86"/>
      <c r="AS53" s="86" t="s">
        <v>7087</v>
      </c>
      <c r="AT53" s="86" t="s">
        <v>6914</v>
      </c>
      <c r="AU53" s="86" t="s">
        <v>6885</v>
      </c>
      <c r="AV53" s="86"/>
      <c r="AW53" s="86" t="s">
        <v>3001</v>
      </c>
      <c r="AX53" s="86" t="s">
        <v>5126</v>
      </c>
      <c r="AY53" s="86">
        <v>1</v>
      </c>
      <c r="AZ53" s="86"/>
      <c r="BA53" s="86" t="s">
        <v>7087</v>
      </c>
      <c r="BB53" s="86" t="s">
        <v>6890</v>
      </c>
      <c r="BC53" s="86" t="s">
        <v>6877</v>
      </c>
      <c r="BD53" s="86"/>
      <c r="BE53" s="86" t="s">
        <v>4966</v>
      </c>
      <c r="BF53" s="86" t="s">
        <v>6891</v>
      </c>
      <c r="BG53" s="86" t="s">
        <v>6885</v>
      </c>
      <c r="BH53" s="86"/>
      <c r="BI53" s="86" t="s">
        <v>4966</v>
      </c>
      <c r="BJ53" s="86" t="s">
        <v>6892</v>
      </c>
      <c r="BK53" s="86">
        <v>1</v>
      </c>
      <c r="BL53" s="86"/>
      <c r="BM53" s="86" t="s">
        <v>3001</v>
      </c>
      <c r="BN53" s="86" t="s">
        <v>6921</v>
      </c>
      <c r="BO53" s="86" t="s">
        <v>6880</v>
      </c>
      <c r="BP53" s="86"/>
      <c r="BQ53" s="86" t="s">
        <v>7087</v>
      </c>
      <c r="BR53" s="86" t="s">
        <v>6893</v>
      </c>
      <c r="BS53" s="86">
        <v>1</v>
      </c>
      <c r="BT53" s="86"/>
      <c r="BU53" s="86" t="s">
        <v>3001</v>
      </c>
      <c r="BV53" s="86" t="s">
        <v>5251</v>
      </c>
      <c r="BW53" s="86">
        <v>1</v>
      </c>
      <c r="BX53" s="86"/>
      <c r="BY53" s="86" t="s">
        <v>4966</v>
      </c>
      <c r="BZ53" s="86" t="s">
        <v>6896</v>
      </c>
      <c r="CA53" s="86">
        <v>1</v>
      </c>
      <c r="CB53" s="90"/>
      <c r="CC53" s="1"/>
      <c r="CD53" s="1"/>
      <c r="CE53" s="1"/>
      <c r="CF53" s="1"/>
      <c r="CG53" s="1"/>
      <c r="CH53" s="1"/>
      <c r="CI53" s="116"/>
      <c r="CJ53" s="116"/>
      <c r="CK53" s="116"/>
      <c r="CL53" s="116"/>
      <c r="CM53" s="1"/>
      <c r="CN53" s="1"/>
      <c r="CO53" s="1"/>
      <c r="CP53" s="1"/>
      <c r="CQ53" s="1"/>
      <c r="CR53" s="1"/>
      <c r="CS53" s="5"/>
      <c r="CT53" s="5"/>
      <c r="CU53" s="1"/>
      <c r="CV53" s="1"/>
      <c r="CW53" s="116"/>
      <c r="CX53" s="116"/>
      <c r="CY53" s="1"/>
      <c r="CZ53" s="1"/>
      <c r="DA53" s="1"/>
      <c r="DB53" s="1"/>
      <c r="DC53" s="5"/>
      <c r="DD53" s="5"/>
      <c r="DE53" s="1"/>
      <c r="DF53" s="1"/>
      <c r="DG53" s="1"/>
      <c r="DH53" s="1"/>
      <c r="DI53" s="98"/>
      <c r="DJ53" s="98"/>
      <c r="DK53" s="1"/>
      <c r="DL53" s="1"/>
    </row>
    <row r="54" spans="1:116" ht="12.75" customHeight="1" x14ac:dyDescent="0.2">
      <c r="A54" s="1">
        <v>51</v>
      </c>
      <c r="B54" s="1" t="s">
        <v>336</v>
      </c>
      <c r="C54" s="1" t="s">
        <v>331</v>
      </c>
      <c r="D54" s="1">
        <v>4</v>
      </c>
      <c r="E54" s="1">
        <v>9</v>
      </c>
      <c r="F54" s="1" t="s">
        <v>23</v>
      </c>
      <c r="G54" s="1">
        <v>3</v>
      </c>
      <c r="H54" s="1" t="s">
        <v>7086</v>
      </c>
      <c r="I54" s="1" t="s">
        <v>4966</v>
      </c>
      <c r="J54" s="86" t="s">
        <v>6911</v>
      </c>
      <c r="K54" s="86" t="s">
        <v>6907</v>
      </c>
      <c r="L54" s="86"/>
      <c r="M54" s="86" t="s">
        <v>7087</v>
      </c>
      <c r="N54" s="86" t="s">
        <v>6912</v>
      </c>
      <c r="O54" s="86">
        <v>1</v>
      </c>
      <c r="P54" s="86"/>
      <c r="Q54" s="86" t="s">
        <v>3001</v>
      </c>
      <c r="R54" s="86" t="s">
        <v>6897</v>
      </c>
      <c r="S54" s="86">
        <v>1</v>
      </c>
      <c r="T54" s="86"/>
      <c r="U54" s="86" t="s">
        <v>3001</v>
      </c>
      <c r="V54" s="86" t="s">
        <v>2608</v>
      </c>
      <c r="W54" s="86">
        <v>1</v>
      </c>
      <c r="X54" s="86"/>
      <c r="Y54" s="86" t="s">
        <v>3001</v>
      </c>
      <c r="Z54" s="86" t="s">
        <v>6898</v>
      </c>
      <c r="AA54" s="86">
        <v>1</v>
      </c>
      <c r="AB54" s="86"/>
      <c r="AC54" s="86" t="s">
        <v>7087</v>
      </c>
      <c r="AD54" s="86" t="s">
        <v>6899</v>
      </c>
      <c r="AE54" s="86">
        <v>1</v>
      </c>
      <c r="AF54" s="86"/>
      <c r="AG54" s="86" t="s">
        <v>4966</v>
      </c>
      <c r="AH54" s="86" t="s">
        <v>6900</v>
      </c>
      <c r="AI54" s="86">
        <v>1</v>
      </c>
      <c r="AJ54" s="86"/>
      <c r="AK54" s="86" t="s">
        <v>7087</v>
      </c>
      <c r="AL54" s="86" t="s">
        <v>6901</v>
      </c>
      <c r="AM54" s="86">
        <v>1</v>
      </c>
      <c r="AN54" s="86"/>
      <c r="AO54" s="86" t="s">
        <v>4966</v>
      </c>
      <c r="AP54" s="86" t="s">
        <v>6902</v>
      </c>
      <c r="AQ54" s="86">
        <v>1</v>
      </c>
      <c r="AR54" s="86"/>
      <c r="AS54" s="86" t="s">
        <v>7087</v>
      </c>
      <c r="AT54" s="86" t="s">
        <v>5629</v>
      </c>
      <c r="AU54" s="86">
        <v>1</v>
      </c>
      <c r="AV54" s="86"/>
      <c r="AW54" s="86" t="s">
        <v>3001</v>
      </c>
      <c r="AX54" s="86" t="s">
        <v>5126</v>
      </c>
      <c r="AY54" s="86">
        <v>1</v>
      </c>
      <c r="AZ54" s="86"/>
      <c r="BA54" s="86" t="s">
        <v>7087</v>
      </c>
      <c r="BB54" s="86" t="s">
        <v>6890</v>
      </c>
      <c r="BC54" s="86" t="s">
        <v>6877</v>
      </c>
      <c r="BD54" s="86"/>
      <c r="BE54" s="86" t="s">
        <v>4966</v>
      </c>
      <c r="BF54" s="86" t="s">
        <v>6918</v>
      </c>
      <c r="BG54" s="86">
        <v>1</v>
      </c>
      <c r="BH54" s="86"/>
      <c r="BI54" s="86" t="s">
        <v>4966</v>
      </c>
      <c r="BJ54" s="86" t="s">
        <v>6892</v>
      </c>
      <c r="BK54" s="86">
        <v>1</v>
      </c>
      <c r="BL54" s="86"/>
      <c r="BM54" s="86" t="s">
        <v>3001</v>
      </c>
      <c r="BN54" s="86" t="s">
        <v>3211</v>
      </c>
      <c r="BO54" s="86" t="s">
        <v>6885</v>
      </c>
      <c r="BP54" s="86"/>
      <c r="BQ54" s="86" t="s">
        <v>7087</v>
      </c>
      <c r="BR54" s="86" t="s">
        <v>6893</v>
      </c>
      <c r="BS54" s="86">
        <v>1</v>
      </c>
      <c r="BT54" s="86"/>
      <c r="BU54" s="86" t="s">
        <v>3001</v>
      </c>
      <c r="BV54" s="86" t="s">
        <v>5251</v>
      </c>
      <c r="BW54" s="86">
        <v>1</v>
      </c>
      <c r="BX54" s="86"/>
      <c r="BY54" s="86" t="s">
        <v>4966</v>
      </c>
      <c r="BZ54" s="86" t="s">
        <v>6910</v>
      </c>
      <c r="CA54" s="86" t="s">
        <v>6880</v>
      </c>
      <c r="CB54" s="90"/>
      <c r="CC54" s="1"/>
      <c r="CD54" s="1"/>
      <c r="CE54" s="1"/>
      <c r="CF54" s="1"/>
      <c r="CG54" s="1"/>
      <c r="CH54" s="1"/>
      <c r="CI54" s="116"/>
      <c r="CJ54" s="116"/>
      <c r="CK54" s="116"/>
      <c r="CL54" s="116"/>
      <c r="CM54" s="1"/>
      <c r="CN54" s="1"/>
      <c r="CO54" s="1"/>
      <c r="CP54" s="1"/>
      <c r="CQ54" s="1"/>
      <c r="CR54" s="1"/>
      <c r="CS54" s="5"/>
      <c r="CT54" s="5"/>
      <c r="CU54" s="1"/>
      <c r="CV54" s="1"/>
      <c r="CW54" s="116"/>
      <c r="CX54" s="116"/>
      <c r="CY54" s="1"/>
      <c r="CZ54" s="1"/>
      <c r="DA54" s="1"/>
      <c r="DB54" s="1"/>
      <c r="DC54" s="5"/>
      <c r="DD54" s="5"/>
      <c r="DE54" s="1"/>
      <c r="DF54" s="1"/>
      <c r="DG54" s="1"/>
      <c r="DH54" s="1"/>
      <c r="DI54" s="98"/>
      <c r="DJ54" s="98"/>
      <c r="DK54" s="1"/>
      <c r="DL54" s="1"/>
    </row>
    <row r="55" spans="1:116" ht="12.75" customHeight="1" x14ac:dyDescent="0.2">
      <c r="A55" s="1">
        <v>52</v>
      </c>
      <c r="B55" s="1" t="s">
        <v>344</v>
      </c>
      <c r="C55" s="1" t="s">
        <v>331</v>
      </c>
      <c r="D55" s="1">
        <v>4</v>
      </c>
      <c r="E55" s="1">
        <v>9</v>
      </c>
      <c r="F55" s="1" t="s">
        <v>23</v>
      </c>
      <c r="G55" s="1">
        <v>3</v>
      </c>
      <c r="H55" s="1" t="s">
        <v>7086</v>
      </c>
      <c r="I55" s="1" t="s">
        <v>4966</v>
      </c>
      <c r="J55" s="86" t="s">
        <v>3498</v>
      </c>
      <c r="K55" s="86">
        <v>1</v>
      </c>
      <c r="L55" s="86"/>
      <c r="M55" s="86" t="s">
        <v>7087</v>
      </c>
      <c r="N55" s="86" t="s">
        <v>6912</v>
      </c>
      <c r="O55" s="86">
        <v>1</v>
      </c>
      <c r="P55" s="86"/>
      <c r="Q55" s="86" t="s">
        <v>3001</v>
      </c>
      <c r="R55" s="86" t="s">
        <v>6897</v>
      </c>
      <c r="S55" s="86">
        <v>1</v>
      </c>
      <c r="T55" s="86"/>
      <c r="U55" s="86" t="s">
        <v>3001</v>
      </c>
      <c r="V55" s="86" t="s">
        <v>2608</v>
      </c>
      <c r="W55" s="86">
        <v>1</v>
      </c>
      <c r="X55" s="86"/>
      <c r="Y55" s="86" t="s">
        <v>3001</v>
      </c>
      <c r="Z55" s="86" t="s">
        <v>6898</v>
      </c>
      <c r="AA55" s="86">
        <v>1</v>
      </c>
      <c r="AB55" s="86"/>
      <c r="AC55" s="86" t="s">
        <v>7087</v>
      </c>
      <c r="AD55" s="86" t="s">
        <v>6899</v>
      </c>
      <c r="AE55" s="86">
        <v>1</v>
      </c>
      <c r="AF55" s="86"/>
      <c r="AG55" s="86" t="s">
        <v>4966</v>
      </c>
      <c r="AH55" s="86" t="s">
        <v>6900</v>
      </c>
      <c r="AI55" s="86">
        <v>1</v>
      </c>
      <c r="AJ55" s="86"/>
      <c r="AK55" s="86" t="s">
        <v>7087</v>
      </c>
      <c r="AL55" s="86" t="s">
        <v>6886</v>
      </c>
      <c r="AM55" s="86" t="s">
        <v>6879</v>
      </c>
      <c r="AN55" s="86"/>
      <c r="AO55" s="86" t="s">
        <v>4966</v>
      </c>
      <c r="AP55" s="86" t="s">
        <v>6902</v>
      </c>
      <c r="AQ55" s="86">
        <v>1</v>
      </c>
      <c r="AR55" s="86"/>
      <c r="AS55" s="86" t="s">
        <v>7087</v>
      </c>
      <c r="AT55" s="86" t="s">
        <v>6903</v>
      </c>
      <c r="AU55" s="86" t="s">
        <v>6879</v>
      </c>
      <c r="AV55" s="86"/>
      <c r="AW55" s="86" t="s">
        <v>3001</v>
      </c>
      <c r="AX55" s="86" t="s">
        <v>5126</v>
      </c>
      <c r="AY55" s="86">
        <v>1</v>
      </c>
      <c r="AZ55" s="86"/>
      <c r="BA55" s="86" t="s">
        <v>7087</v>
      </c>
      <c r="BB55" s="86" t="s">
        <v>6890</v>
      </c>
      <c r="BC55" s="86" t="s">
        <v>6877</v>
      </c>
      <c r="BD55" s="86"/>
      <c r="BE55" s="86" t="s">
        <v>4966</v>
      </c>
      <c r="BF55" s="86" t="s">
        <v>6891</v>
      </c>
      <c r="BG55" s="86" t="s">
        <v>6885</v>
      </c>
      <c r="BH55" s="86"/>
      <c r="BI55" s="86" t="s">
        <v>4966</v>
      </c>
      <c r="BJ55" s="86" t="s">
        <v>6892</v>
      </c>
      <c r="BK55" s="86">
        <v>1</v>
      </c>
      <c r="BL55" s="86"/>
      <c r="BM55" s="86" t="s">
        <v>3001</v>
      </c>
      <c r="BN55" s="86" t="s">
        <v>6909</v>
      </c>
      <c r="BO55" s="86">
        <v>1</v>
      </c>
      <c r="BP55" s="86"/>
      <c r="BQ55" s="86" t="s">
        <v>7087</v>
      </c>
      <c r="BR55" s="86" t="s">
        <v>6893</v>
      </c>
      <c r="BS55" s="86">
        <v>1</v>
      </c>
      <c r="BT55" s="86"/>
      <c r="BU55" s="86" t="s">
        <v>3001</v>
      </c>
      <c r="BV55" s="86" t="s">
        <v>5251</v>
      </c>
      <c r="BW55" s="86">
        <v>1</v>
      </c>
      <c r="BX55" s="86"/>
      <c r="BY55" s="86" t="s">
        <v>4966</v>
      </c>
      <c r="BZ55" s="86" t="s">
        <v>6896</v>
      </c>
      <c r="CA55" s="86">
        <v>1</v>
      </c>
      <c r="CB55" s="90"/>
      <c r="CC55" s="1"/>
      <c r="CD55" s="1"/>
      <c r="CE55" s="1"/>
      <c r="CF55" s="1"/>
      <c r="CG55" s="1"/>
      <c r="CH55" s="1"/>
      <c r="CI55" s="116"/>
      <c r="CJ55" s="116"/>
      <c r="CK55" s="116"/>
      <c r="CL55" s="116"/>
      <c r="CM55" s="1"/>
      <c r="CN55" s="1"/>
      <c r="CO55" s="1"/>
      <c r="CP55" s="1"/>
      <c r="CQ55" s="1"/>
      <c r="CR55" s="1"/>
      <c r="CS55" s="5"/>
      <c r="CT55" s="5"/>
      <c r="CU55" s="1"/>
      <c r="CV55" s="1"/>
      <c r="CW55" s="116"/>
      <c r="CX55" s="116"/>
      <c r="CY55" s="1"/>
      <c r="CZ55" s="1"/>
      <c r="DA55" s="1"/>
      <c r="DB55" s="1"/>
      <c r="DC55" s="5"/>
      <c r="DD55" s="5"/>
      <c r="DE55" s="1"/>
      <c r="DF55" s="1"/>
      <c r="DG55" s="1"/>
      <c r="DH55" s="1"/>
      <c r="DI55" s="98"/>
      <c r="DJ55" s="98"/>
      <c r="DK55" s="1"/>
      <c r="DL55" s="1"/>
    </row>
    <row r="56" spans="1:116" ht="12.75" customHeight="1" x14ac:dyDescent="0.2">
      <c r="A56" s="1">
        <v>53</v>
      </c>
      <c r="B56" s="1" t="s">
        <v>350</v>
      </c>
      <c r="C56" s="1" t="s">
        <v>331</v>
      </c>
      <c r="D56" s="1">
        <v>4</v>
      </c>
      <c r="E56" s="1">
        <v>9</v>
      </c>
      <c r="F56" s="1" t="s">
        <v>23</v>
      </c>
      <c r="G56" s="1">
        <v>3</v>
      </c>
      <c r="H56" s="1" t="s">
        <v>7086</v>
      </c>
      <c r="I56" s="1" t="s">
        <v>4966</v>
      </c>
      <c r="J56" s="86" t="s">
        <v>3498</v>
      </c>
      <c r="K56" s="86">
        <v>1</v>
      </c>
      <c r="L56" s="86"/>
      <c r="M56" s="86" t="s">
        <v>7087</v>
      </c>
      <c r="N56" s="86" t="s">
        <v>6878</v>
      </c>
      <c r="O56" s="86" t="s">
        <v>6879</v>
      </c>
      <c r="P56" s="86"/>
      <c r="Q56" s="86" t="s">
        <v>3001</v>
      </c>
      <c r="R56" s="86" t="s">
        <v>6897</v>
      </c>
      <c r="S56" s="86">
        <v>1</v>
      </c>
      <c r="T56" s="86"/>
      <c r="U56" s="86" t="s">
        <v>3001</v>
      </c>
      <c r="V56" s="86" t="s">
        <v>2608</v>
      </c>
      <c r="W56" s="86">
        <v>1</v>
      </c>
      <c r="X56" s="86"/>
      <c r="Y56" s="86" t="s">
        <v>3001</v>
      </c>
      <c r="Z56" s="86" t="s">
        <v>6898</v>
      </c>
      <c r="AA56" s="86">
        <v>1</v>
      </c>
      <c r="AB56" s="86"/>
      <c r="AC56" s="86" t="s">
        <v>7087</v>
      </c>
      <c r="AD56" s="86" t="s">
        <v>6899</v>
      </c>
      <c r="AE56" s="86">
        <v>1</v>
      </c>
      <c r="AF56" s="86"/>
      <c r="AG56" s="86" t="s">
        <v>4966</v>
      </c>
      <c r="AH56" s="86" t="s">
        <v>6900</v>
      </c>
      <c r="AI56" s="86">
        <v>1</v>
      </c>
      <c r="AJ56" s="86"/>
      <c r="AK56" s="86" t="s">
        <v>7087</v>
      </c>
      <c r="AL56" s="86" t="s">
        <v>6939</v>
      </c>
      <c r="AM56" s="86" t="s">
        <v>6885</v>
      </c>
      <c r="AN56" s="86"/>
      <c r="AO56" s="86" t="s">
        <v>4966</v>
      </c>
      <c r="AP56" s="86" t="s">
        <v>6902</v>
      </c>
      <c r="AQ56" s="86">
        <v>1</v>
      </c>
      <c r="AR56" s="86"/>
      <c r="AS56" s="86" t="s">
        <v>7087</v>
      </c>
      <c r="AT56" s="86" t="s">
        <v>6903</v>
      </c>
      <c r="AU56" s="86" t="s">
        <v>6879</v>
      </c>
      <c r="AV56" s="86"/>
      <c r="AW56" s="86" t="s">
        <v>3001</v>
      </c>
      <c r="AX56" s="86" t="s">
        <v>6889</v>
      </c>
      <c r="AY56" s="86" t="s">
        <v>6880</v>
      </c>
      <c r="AZ56" s="86"/>
      <c r="BA56" s="86" t="s">
        <v>7087</v>
      </c>
      <c r="BB56" s="86" t="s">
        <v>6920</v>
      </c>
      <c r="BC56" s="86" t="s">
        <v>6885</v>
      </c>
      <c r="BD56" s="86"/>
      <c r="BE56" s="86" t="s">
        <v>4966</v>
      </c>
      <c r="BF56" s="86" t="s">
        <v>6918</v>
      </c>
      <c r="BG56" s="86">
        <v>1</v>
      </c>
      <c r="BH56" s="86"/>
      <c r="BI56" s="86" t="s">
        <v>4966</v>
      </c>
      <c r="BJ56" s="86" t="s">
        <v>6927</v>
      </c>
      <c r="BK56" s="86" t="s">
        <v>6879</v>
      </c>
      <c r="BL56" s="86"/>
      <c r="BM56" s="86" t="s">
        <v>3001</v>
      </c>
      <c r="BN56" s="86" t="s">
        <v>3211</v>
      </c>
      <c r="BO56" s="86" t="s">
        <v>6885</v>
      </c>
      <c r="BP56" s="86"/>
      <c r="BQ56" s="86" t="s">
        <v>7087</v>
      </c>
      <c r="BR56" s="86" t="s">
        <v>6893</v>
      </c>
      <c r="BS56" s="86">
        <v>1</v>
      </c>
      <c r="BT56" s="86"/>
      <c r="BU56" s="86" t="s">
        <v>3001</v>
      </c>
      <c r="BV56" s="86" t="s">
        <v>5251</v>
      </c>
      <c r="BW56" s="86">
        <v>1</v>
      </c>
      <c r="BX56" s="86"/>
      <c r="BY56" s="86" t="s">
        <v>4966</v>
      </c>
      <c r="BZ56" s="86" t="s">
        <v>6896</v>
      </c>
      <c r="CA56" s="86">
        <v>1</v>
      </c>
      <c r="CB56" s="90"/>
      <c r="CC56" s="1"/>
      <c r="CD56" s="1"/>
      <c r="CE56" s="1"/>
      <c r="CF56" s="1"/>
      <c r="CG56" s="1"/>
      <c r="CH56" s="1"/>
      <c r="CI56" s="116"/>
      <c r="CJ56" s="116"/>
      <c r="CK56" s="116"/>
      <c r="CL56" s="116"/>
      <c r="CM56" s="1"/>
      <c r="CN56" s="1"/>
      <c r="CO56" s="1"/>
      <c r="CP56" s="1"/>
      <c r="CQ56" s="1"/>
      <c r="CR56" s="1"/>
      <c r="CS56" s="5"/>
      <c r="CT56" s="5"/>
      <c r="CU56" s="1"/>
      <c r="CV56" s="1"/>
      <c r="CW56" s="116"/>
      <c r="CX56" s="116"/>
      <c r="CY56" s="1"/>
      <c r="CZ56" s="1"/>
      <c r="DA56" s="1"/>
      <c r="DB56" s="1"/>
      <c r="DC56" s="5"/>
      <c r="DD56" s="5"/>
      <c r="DE56" s="1"/>
      <c r="DF56" s="1"/>
      <c r="DG56" s="1"/>
      <c r="DH56" s="1"/>
      <c r="DI56" s="98"/>
      <c r="DJ56" s="98"/>
      <c r="DK56" s="1"/>
      <c r="DL56" s="1"/>
    </row>
    <row r="57" spans="1:116" ht="12.75" customHeight="1" x14ac:dyDescent="0.2">
      <c r="A57" s="1">
        <v>54</v>
      </c>
      <c r="B57" s="1" t="s">
        <v>358</v>
      </c>
      <c r="C57" s="1" t="s">
        <v>331</v>
      </c>
      <c r="D57" s="1">
        <v>4</v>
      </c>
      <c r="E57" s="1">
        <v>9</v>
      </c>
      <c r="F57" s="1" t="s">
        <v>23</v>
      </c>
      <c r="G57" s="1">
        <v>3</v>
      </c>
      <c r="H57" s="1" t="s">
        <v>7086</v>
      </c>
      <c r="I57" s="1" t="s">
        <v>4966</v>
      </c>
      <c r="J57" s="86" t="s">
        <v>3498</v>
      </c>
      <c r="K57" s="86">
        <v>1</v>
      </c>
      <c r="L57" s="86"/>
      <c r="M57" s="86" t="s">
        <v>7087</v>
      </c>
      <c r="N57" s="86" t="s">
        <v>6912</v>
      </c>
      <c r="O57" s="86">
        <v>1</v>
      </c>
      <c r="P57" s="86"/>
      <c r="Q57" s="86" t="s">
        <v>3001</v>
      </c>
      <c r="R57" s="86" t="s">
        <v>6922</v>
      </c>
      <c r="S57" s="86" t="s">
        <v>6879</v>
      </c>
      <c r="T57" s="86"/>
      <c r="U57" s="86" t="s">
        <v>3001</v>
      </c>
      <c r="V57" s="86" t="s">
        <v>2608</v>
      </c>
      <c r="W57" s="86">
        <v>1</v>
      </c>
      <c r="X57" s="86"/>
      <c r="Y57" s="86" t="s">
        <v>3001</v>
      </c>
      <c r="Z57" s="86" t="s">
        <v>6898</v>
      </c>
      <c r="AA57" s="86">
        <v>1</v>
      </c>
      <c r="AB57" s="86"/>
      <c r="AC57" s="86" t="s">
        <v>7087</v>
      </c>
      <c r="AD57" s="86" t="s">
        <v>6899</v>
      </c>
      <c r="AE57" s="86">
        <v>1</v>
      </c>
      <c r="AF57" s="86"/>
      <c r="AG57" s="86" t="s">
        <v>4966</v>
      </c>
      <c r="AH57" s="86" t="s">
        <v>6900</v>
      </c>
      <c r="AI57" s="86">
        <v>1</v>
      </c>
      <c r="AJ57" s="86"/>
      <c r="AK57" s="86" t="s">
        <v>7087</v>
      </c>
      <c r="AL57" s="86" t="s">
        <v>6901</v>
      </c>
      <c r="AM57" s="86">
        <v>1</v>
      </c>
      <c r="AN57" s="86"/>
      <c r="AO57" s="86" t="s">
        <v>4966</v>
      </c>
      <c r="AP57" s="86" t="s">
        <v>6902</v>
      </c>
      <c r="AQ57" s="86">
        <v>1</v>
      </c>
      <c r="AR57" s="86"/>
      <c r="AS57" s="86" t="s">
        <v>7087</v>
      </c>
      <c r="AT57" s="86" t="s">
        <v>5629</v>
      </c>
      <c r="AU57" s="86">
        <v>1</v>
      </c>
      <c r="AV57" s="86"/>
      <c r="AW57" s="86" t="s">
        <v>3001</v>
      </c>
      <c r="AX57" s="86" t="s">
        <v>6889</v>
      </c>
      <c r="AY57" s="86" t="s">
        <v>6880</v>
      </c>
      <c r="AZ57" s="86"/>
      <c r="BA57" s="86" t="s">
        <v>7087</v>
      </c>
      <c r="BB57" s="86" t="s">
        <v>6480</v>
      </c>
      <c r="BC57" s="86">
        <v>1</v>
      </c>
      <c r="BD57" s="86"/>
      <c r="BE57" s="86" t="s">
        <v>4966</v>
      </c>
      <c r="BF57" s="86" t="s">
        <v>6891</v>
      </c>
      <c r="BG57" s="86" t="s">
        <v>6885</v>
      </c>
      <c r="BH57" s="86"/>
      <c r="BI57" s="86" t="s">
        <v>4966</v>
      </c>
      <c r="BJ57" s="86" t="s">
        <v>6892</v>
      </c>
      <c r="BK57" s="86">
        <v>1</v>
      </c>
      <c r="BL57" s="86"/>
      <c r="BM57" s="86" t="s">
        <v>3001</v>
      </c>
      <c r="BN57" s="86" t="s">
        <v>3211</v>
      </c>
      <c r="BO57" s="86" t="s">
        <v>6885</v>
      </c>
      <c r="BP57" s="86"/>
      <c r="BQ57" s="86" t="s">
        <v>7087</v>
      </c>
      <c r="BR57" s="86" t="s">
        <v>6949</v>
      </c>
      <c r="BS57" s="86" t="s">
        <v>625</v>
      </c>
      <c r="BT57" s="86"/>
      <c r="BU57" s="86" t="s">
        <v>3001</v>
      </c>
      <c r="BV57" s="86" t="s">
        <v>5251</v>
      </c>
      <c r="BW57" s="86">
        <v>1</v>
      </c>
      <c r="BX57" s="86"/>
      <c r="BY57" s="86" t="s">
        <v>4966</v>
      </c>
      <c r="BZ57" s="86" t="s">
        <v>6896</v>
      </c>
      <c r="CA57" s="86">
        <v>1</v>
      </c>
      <c r="CB57" s="90"/>
      <c r="CC57" s="1"/>
      <c r="CD57" s="1"/>
      <c r="CE57" s="1"/>
      <c r="CF57" s="1"/>
      <c r="CG57" s="1"/>
      <c r="CH57" s="1"/>
      <c r="CI57" s="116"/>
      <c r="CJ57" s="116"/>
      <c r="CK57" s="116"/>
      <c r="CL57" s="116"/>
      <c r="CM57" s="1"/>
      <c r="CN57" s="1"/>
      <c r="CO57" s="1"/>
      <c r="CP57" s="1"/>
      <c r="CQ57" s="1"/>
      <c r="CR57" s="1"/>
      <c r="CS57" s="5"/>
      <c r="CT57" s="5"/>
      <c r="CU57" s="1"/>
      <c r="CV57" s="1"/>
      <c r="CW57" s="116"/>
      <c r="CX57" s="116"/>
      <c r="CY57" s="1"/>
      <c r="CZ57" s="1"/>
      <c r="DA57" s="1"/>
      <c r="DB57" s="1"/>
      <c r="DC57" s="5"/>
      <c r="DD57" s="5"/>
      <c r="DE57" s="1"/>
      <c r="DF57" s="1"/>
      <c r="DG57" s="1"/>
      <c r="DH57" s="1"/>
      <c r="DI57" s="98"/>
      <c r="DJ57" s="98"/>
      <c r="DK57" s="1"/>
      <c r="DL57" s="1"/>
    </row>
    <row r="58" spans="1:116" ht="12.75" customHeight="1" x14ac:dyDescent="0.2">
      <c r="A58" s="1">
        <v>55</v>
      </c>
      <c r="B58" s="1" t="s">
        <v>363</v>
      </c>
      <c r="C58" s="1" t="s">
        <v>331</v>
      </c>
      <c r="D58" s="1">
        <v>4</v>
      </c>
      <c r="E58" s="1">
        <v>9</v>
      </c>
      <c r="F58" s="1" t="s">
        <v>23</v>
      </c>
      <c r="G58" s="1">
        <v>3</v>
      </c>
      <c r="H58" s="1" t="s">
        <v>7086</v>
      </c>
      <c r="I58" s="1" t="s">
        <v>4966</v>
      </c>
      <c r="J58" s="86" t="s">
        <v>3498</v>
      </c>
      <c r="K58" s="86">
        <v>1</v>
      </c>
      <c r="L58" s="86"/>
      <c r="M58" s="86" t="s">
        <v>7087</v>
      </c>
      <c r="N58" s="86" t="s">
        <v>6912</v>
      </c>
      <c r="O58" s="86">
        <v>1</v>
      </c>
      <c r="P58" s="86"/>
      <c r="Q58" s="86" t="s">
        <v>3001</v>
      </c>
      <c r="R58" s="86" t="s">
        <v>6897</v>
      </c>
      <c r="S58" s="86">
        <v>1</v>
      </c>
      <c r="T58" s="86"/>
      <c r="U58" s="86" t="s">
        <v>3001</v>
      </c>
      <c r="V58" s="86" t="s">
        <v>2608</v>
      </c>
      <c r="W58" s="86">
        <v>1</v>
      </c>
      <c r="X58" s="86"/>
      <c r="Y58" s="86" t="s">
        <v>3001</v>
      </c>
      <c r="Z58" s="86" t="s">
        <v>6898</v>
      </c>
      <c r="AA58" s="86">
        <v>1</v>
      </c>
      <c r="AB58" s="86"/>
      <c r="AC58" s="86" t="s">
        <v>7087</v>
      </c>
      <c r="AD58" s="86" t="s">
        <v>6899</v>
      </c>
      <c r="AE58" s="86">
        <v>1</v>
      </c>
      <c r="AF58" s="86"/>
      <c r="AG58" s="86" t="s">
        <v>4966</v>
      </c>
      <c r="AH58" s="86" t="s">
        <v>6900</v>
      </c>
      <c r="AI58" s="86">
        <v>1</v>
      </c>
      <c r="AJ58" s="86"/>
      <c r="AK58" s="86" t="s">
        <v>7087</v>
      </c>
      <c r="AL58" s="86" t="s">
        <v>6901</v>
      </c>
      <c r="AM58" s="86">
        <v>1</v>
      </c>
      <c r="AN58" s="86"/>
      <c r="AO58" s="86" t="s">
        <v>4966</v>
      </c>
      <c r="AP58" s="86" t="s">
        <v>6902</v>
      </c>
      <c r="AQ58" s="86">
        <v>1</v>
      </c>
      <c r="AR58" s="86"/>
      <c r="AS58" s="86" t="s">
        <v>7087</v>
      </c>
      <c r="AT58" s="86" t="s">
        <v>6888</v>
      </c>
      <c r="AU58" s="86" t="s">
        <v>6880</v>
      </c>
      <c r="AV58" s="86"/>
      <c r="AW58" s="86" t="s">
        <v>3001</v>
      </c>
      <c r="AX58" s="86" t="s">
        <v>5126</v>
      </c>
      <c r="AY58" s="86">
        <v>1</v>
      </c>
      <c r="AZ58" s="86"/>
      <c r="BA58" s="86" t="s">
        <v>7087</v>
      </c>
      <c r="BB58" s="86" t="s">
        <v>6890</v>
      </c>
      <c r="BC58" s="86" t="s">
        <v>6877</v>
      </c>
      <c r="BD58" s="18"/>
      <c r="BE58" s="18"/>
      <c r="BF58" s="18"/>
      <c r="BG58" s="18"/>
      <c r="BH58" s="86"/>
      <c r="BI58" s="86" t="s">
        <v>4966</v>
      </c>
      <c r="BJ58" s="86" t="s">
        <v>6892</v>
      </c>
      <c r="BK58" s="86">
        <v>1</v>
      </c>
      <c r="BL58" s="86"/>
      <c r="BM58" s="86" t="s">
        <v>3001</v>
      </c>
      <c r="BN58" s="86" t="s">
        <v>6909</v>
      </c>
      <c r="BO58" s="86">
        <v>1</v>
      </c>
      <c r="BP58" s="86"/>
      <c r="BQ58" s="86" t="s">
        <v>7087</v>
      </c>
      <c r="BR58" s="86" t="s">
        <v>6893</v>
      </c>
      <c r="BS58" s="86">
        <v>1</v>
      </c>
      <c r="BT58" s="86"/>
      <c r="BU58" s="86" t="s">
        <v>3001</v>
      </c>
      <c r="BV58" s="86" t="s">
        <v>5251</v>
      </c>
      <c r="BW58" s="86">
        <v>1</v>
      </c>
      <c r="BX58" s="86"/>
      <c r="BY58" s="86" t="s">
        <v>4966</v>
      </c>
      <c r="BZ58" s="86" t="s">
        <v>6896</v>
      </c>
      <c r="CA58" s="86">
        <v>1</v>
      </c>
      <c r="CB58" s="90"/>
      <c r="CC58" s="1"/>
      <c r="CD58" s="1"/>
      <c r="CE58" s="1"/>
      <c r="CF58" s="1"/>
      <c r="CG58" s="1"/>
      <c r="CH58" s="1"/>
      <c r="CI58" s="116"/>
      <c r="CJ58" s="116"/>
      <c r="CK58" s="116"/>
      <c r="CL58" s="116"/>
      <c r="CM58" s="1"/>
      <c r="CN58" s="1"/>
      <c r="CO58" s="1"/>
      <c r="CP58" s="1"/>
      <c r="CQ58" s="1"/>
      <c r="CR58" s="1"/>
      <c r="CS58" s="5"/>
      <c r="CT58" s="5"/>
      <c r="CU58" s="1"/>
      <c r="CV58" s="1"/>
      <c r="CW58" s="116"/>
      <c r="CX58" s="116"/>
      <c r="CY58" s="1"/>
      <c r="CZ58" s="1"/>
      <c r="DA58" s="1"/>
      <c r="DB58" s="1"/>
      <c r="DC58" s="5"/>
      <c r="DD58" s="5"/>
      <c r="DE58" s="1"/>
      <c r="DF58" s="1"/>
      <c r="DG58" s="1"/>
      <c r="DH58" s="1"/>
      <c r="DI58" s="98"/>
      <c r="DJ58" s="98"/>
      <c r="DK58" s="1"/>
      <c r="DL58" s="1"/>
    </row>
    <row r="59" spans="1:116" ht="12.75" customHeight="1" x14ac:dyDescent="0.2">
      <c r="A59" s="1">
        <v>56</v>
      </c>
      <c r="B59" s="1" t="s">
        <v>2229</v>
      </c>
      <c r="C59" s="1" t="s">
        <v>331</v>
      </c>
      <c r="D59" s="1">
        <v>4</v>
      </c>
      <c r="E59" s="1">
        <v>10</v>
      </c>
      <c r="F59" s="1" t="s">
        <v>23</v>
      </c>
      <c r="G59" s="1">
        <v>3</v>
      </c>
      <c r="H59" s="1" t="s">
        <v>7086</v>
      </c>
      <c r="I59" s="1" t="s">
        <v>4966</v>
      </c>
      <c r="J59" s="86" t="s">
        <v>3498</v>
      </c>
      <c r="K59" s="86">
        <v>1</v>
      </c>
      <c r="L59" s="86"/>
      <c r="M59" s="86" t="s">
        <v>7087</v>
      </c>
      <c r="N59" s="86" t="s">
        <v>6930</v>
      </c>
      <c r="O59" s="86" t="s">
        <v>6880</v>
      </c>
      <c r="P59" s="86"/>
      <c r="Q59" s="86" t="s">
        <v>3001</v>
      </c>
      <c r="R59" s="86" t="s">
        <v>6897</v>
      </c>
      <c r="S59" s="86">
        <v>1</v>
      </c>
      <c r="T59" s="86"/>
      <c r="U59" s="86" t="s">
        <v>3001</v>
      </c>
      <c r="V59" s="86" t="s">
        <v>2608</v>
      </c>
      <c r="W59" s="86">
        <v>1</v>
      </c>
      <c r="X59" s="86"/>
      <c r="Y59" s="86" t="s">
        <v>3001</v>
      </c>
      <c r="Z59" s="86" t="s">
        <v>6898</v>
      </c>
      <c r="AA59" s="86">
        <v>1</v>
      </c>
      <c r="AB59" s="86"/>
      <c r="AC59" s="86" t="s">
        <v>7087</v>
      </c>
      <c r="AD59" s="86" t="s">
        <v>6899</v>
      </c>
      <c r="AE59" s="86">
        <v>1</v>
      </c>
      <c r="AF59" s="86"/>
      <c r="AG59" s="86" t="s">
        <v>4966</v>
      </c>
      <c r="AH59" s="86" t="s">
        <v>6900</v>
      </c>
      <c r="AI59" s="86">
        <v>1</v>
      </c>
      <c r="AJ59" s="86"/>
      <c r="AK59" s="86" t="s">
        <v>7087</v>
      </c>
      <c r="AL59" s="86" t="s">
        <v>6886</v>
      </c>
      <c r="AM59" s="86" t="s">
        <v>6879</v>
      </c>
      <c r="AN59" s="86"/>
      <c r="AO59" s="86" t="s">
        <v>4966</v>
      </c>
      <c r="AP59" s="86" t="s">
        <v>6902</v>
      </c>
      <c r="AQ59" s="86">
        <v>1</v>
      </c>
      <c r="AR59" s="86"/>
      <c r="AS59" s="86" t="s">
        <v>7087</v>
      </c>
      <c r="AT59" s="86" t="s">
        <v>5629</v>
      </c>
      <c r="AU59" s="86">
        <v>1</v>
      </c>
      <c r="AV59" s="86"/>
      <c r="AW59" s="86" t="s">
        <v>3001</v>
      </c>
      <c r="AX59" s="86" t="s">
        <v>5126</v>
      </c>
      <c r="AY59" s="86">
        <v>1</v>
      </c>
      <c r="AZ59" s="86"/>
      <c r="BA59" s="86" t="s">
        <v>7087</v>
      </c>
      <c r="BB59" s="86" t="s">
        <v>6931</v>
      </c>
      <c r="BC59" s="86" t="s">
        <v>6880</v>
      </c>
      <c r="BD59" s="86"/>
      <c r="BE59" s="86" t="s">
        <v>4966</v>
      </c>
      <c r="BF59" s="86" t="s">
        <v>6918</v>
      </c>
      <c r="BG59" s="86">
        <v>1</v>
      </c>
      <c r="BH59" s="86"/>
      <c r="BI59" s="86" t="s">
        <v>4966</v>
      </c>
      <c r="BJ59" s="86" t="s">
        <v>6892</v>
      </c>
      <c r="BK59" s="86">
        <v>1</v>
      </c>
      <c r="BL59" s="86"/>
      <c r="BM59" s="86" t="s">
        <v>3001</v>
      </c>
      <c r="BN59" s="86" t="s">
        <v>6909</v>
      </c>
      <c r="BO59" s="86">
        <v>1</v>
      </c>
      <c r="BP59" s="86"/>
      <c r="BQ59" s="86" t="s">
        <v>7087</v>
      </c>
      <c r="BR59" s="86" t="s">
        <v>6893</v>
      </c>
      <c r="BS59" s="86">
        <v>1</v>
      </c>
      <c r="BT59" s="86"/>
      <c r="BU59" s="86" t="s">
        <v>3001</v>
      </c>
      <c r="BV59" s="86" t="s">
        <v>5251</v>
      </c>
      <c r="BW59" s="86">
        <v>1</v>
      </c>
      <c r="BX59" s="86"/>
      <c r="BY59" s="86" t="s">
        <v>4966</v>
      </c>
      <c r="BZ59" s="86" t="s">
        <v>6896</v>
      </c>
      <c r="CA59" s="86">
        <v>1</v>
      </c>
      <c r="CB59" s="90"/>
      <c r="CC59" s="1"/>
      <c r="CD59" s="1"/>
      <c r="CE59" s="1"/>
      <c r="CF59" s="1"/>
      <c r="CG59" s="1"/>
      <c r="CH59" s="1"/>
      <c r="CI59" s="116"/>
      <c r="CJ59" s="116"/>
      <c r="CK59" s="116"/>
      <c r="CL59" s="116"/>
      <c r="CM59" s="1"/>
      <c r="CN59" s="1"/>
      <c r="CO59" s="1"/>
      <c r="CP59" s="1"/>
      <c r="CQ59" s="1"/>
      <c r="CR59" s="1"/>
      <c r="CS59" s="5"/>
      <c r="CT59" s="5"/>
      <c r="CU59" s="1"/>
      <c r="CV59" s="1"/>
      <c r="CW59" s="116"/>
      <c r="CX59" s="116"/>
      <c r="CY59" s="1"/>
      <c r="CZ59" s="1"/>
      <c r="DA59" s="1"/>
      <c r="DB59" s="1"/>
      <c r="DC59" s="5"/>
      <c r="DD59" s="5"/>
      <c r="DE59" s="1"/>
      <c r="DF59" s="1"/>
      <c r="DG59" s="1"/>
      <c r="DH59" s="1"/>
      <c r="DI59" s="98"/>
      <c r="DJ59" s="98"/>
      <c r="DK59" s="1"/>
      <c r="DL59" s="1"/>
    </row>
    <row r="60" spans="1:116" ht="12.75" customHeight="1" x14ac:dyDescent="0.2">
      <c r="A60" s="1">
        <v>57</v>
      </c>
      <c r="B60" s="1" t="s">
        <v>370</v>
      </c>
      <c r="C60" s="1" t="s">
        <v>331</v>
      </c>
      <c r="D60" s="1">
        <v>4</v>
      </c>
      <c r="E60" s="1">
        <v>10</v>
      </c>
      <c r="F60" s="1" t="s">
        <v>23</v>
      </c>
      <c r="G60" s="1">
        <v>3</v>
      </c>
      <c r="H60" s="1" t="s">
        <v>7086</v>
      </c>
      <c r="I60" s="1" t="s">
        <v>4966</v>
      </c>
      <c r="J60" s="86" t="s">
        <v>3498</v>
      </c>
      <c r="K60" s="86">
        <v>1</v>
      </c>
      <c r="L60" s="86"/>
      <c r="M60" s="86" t="s">
        <v>7087</v>
      </c>
      <c r="N60" s="86" t="s">
        <v>6878</v>
      </c>
      <c r="O60" s="86" t="s">
        <v>6879</v>
      </c>
      <c r="P60" s="86"/>
      <c r="Q60" s="86" t="s">
        <v>3001</v>
      </c>
      <c r="R60" s="86" t="s">
        <v>6897</v>
      </c>
      <c r="S60" s="86">
        <v>1</v>
      </c>
      <c r="T60" s="86"/>
      <c r="U60" s="86" t="s">
        <v>3001</v>
      </c>
      <c r="V60" s="86" t="s">
        <v>2608</v>
      </c>
      <c r="W60" s="86">
        <v>1</v>
      </c>
      <c r="X60" s="86"/>
      <c r="Y60" s="86" t="s">
        <v>3001</v>
      </c>
      <c r="Z60" s="86" t="s">
        <v>6898</v>
      </c>
      <c r="AA60" s="86">
        <v>1</v>
      </c>
      <c r="AB60" s="86"/>
      <c r="AC60" s="86" t="s">
        <v>7087</v>
      </c>
      <c r="AD60" s="86" t="s">
        <v>6923</v>
      </c>
      <c r="AE60" s="86" t="s">
        <v>6880</v>
      </c>
      <c r="AF60" s="86"/>
      <c r="AG60" s="86" t="s">
        <v>4966</v>
      </c>
      <c r="AH60" s="86" t="s">
        <v>6900</v>
      </c>
      <c r="AI60" s="86">
        <v>1</v>
      </c>
      <c r="AJ60" s="86"/>
      <c r="AK60" s="86" t="s">
        <v>7087</v>
      </c>
      <c r="AL60" s="86" t="s">
        <v>6886</v>
      </c>
      <c r="AM60" s="86" t="s">
        <v>6879</v>
      </c>
      <c r="AN60" s="86"/>
      <c r="AO60" s="86" t="s">
        <v>4966</v>
      </c>
      <c r="AP60" s="86" t="s">
        <v>6902</v>
      </c>
      <c r="AQ60" s="86">
        <v>1</v>
      </c>
      <c r="AR60" s="86"/>
      <c r="AS60" s="86" t="s">
        <v>7087</v>
      </c>
      <c r="AT60" s="86" t="s">
        <v>6903</v>
      </c>
      <c r="AU60" s="86" t="s">
        <v>6879</v>
      </c>
      <c r="AV60" s="86"/>
      <c r="AW60" s="86" t="s">
        <v>3001</v>
      </c>
      <c r="AX60" s="86" t="s">
        <v>5126</v>
      </c>
      <c r="AY60" s="86">
        <v>1</v>
      </c>
      <c r="AZ60" s="86"/>
      <c r="BA60" s="86" t="s">
        <v>7087</v>
      </c>
      <c r="BB60" s="86" t="s">
        <v>6920</v>
      </c>
      <c r="BC60" s="86" t="s">
        <v>6885</v>
      </c>
      <c r="BD60" s="86"/>
      <c r="BE60" s="86" t="s">
        <v>4966</v>
      </c>
      <c r="BF60" s="86" t="s">
        <v>6891</v>
      </c>
      <c r="BG60" s="86" t="s">
        <v>6885</v>
      </c>
      <c r="BH60" s="86"/>
      <c r="BI60" s="86" t="s">
        <v>4966</v>
      </c>
      <c r="BJ60" s="86" t="s">
        <v>6927</v>
      </c>
      <c r="BK60" s="86" t="s">
        <v>6879</v>
      </c>
      <c r="BL60" s="86"/>
      <c r="BM60" s="86" t="s">
        <v>3001</v>
      </c>
      <c r="BN60" s="86" t="s">
        <v>6909</v>
      </c>
      <c r="BO60" s="86">
        <v>1</v>
      </c>
      <c r="BP60" s="86"/>
      <c r="BQ60" s="86" t="s">
        <v>7087</v>
      </c>
      <c r="BR60" s="86" t="s">
        <v>6893</v>
      </c>
      <c r="BS60" s="86">
        <v>1</v>
      </c>
      <c r="BT60" s="86"/>
      <c r="BU60" s="86" t="s">
        <v>3001</v>
      </c>
      <c r="BV60" s="86" t="s">
        <v>5251</v>
      </c>
      <c r="BW60" s="86">
        <v>1</v>
      </c>
      <c r="BX60" s="86"/>
      <c r="BY60" s="86" t="s">
        <v>4966</v>
      </c>
      <c r="BZ60" s="86" t="s">
        <v>6896</v>
      </c>
      <c r="CA60" s="86">
        <v>1</v>
      </c>
      <c r="CB60" s="90"/>
      <c r="CC60" s="1"/>
      <c r="CD60" s="1"/>
      <c r="CE60" s="1"/>
      <c r="CF60" s="1"/>
      <c r="CG60" s="1"/>
      <c r="CH60" s="1"/>
      <c r="CI60" s="116"/>
      <c r="CJ60" s="116"/>
      <c r="CK60" s="116"/>
      <c r="CL60" s="116"/>
      <c r="CM60" s="1"/>
      <c r="CN60" s="1"/>
      <c r="CO60" s="1"/>
      <c r="CP60" s="1"/>
      <c r="CQ60" s="1"/>
      <c r="CR60" s="1"/>
      <c r="CS60" s="5"/>
      <c r="CT60" s="5"/>
      <c r="CU60" s="1"/>
      <c r="CV60" s="1"/>
      <c r="CW60" s="116"/>
      <c r="CX60" s="116"/>
      <c r="CY60" s="1"/>
      <c r="CZ60" s="1"/>
      <c r="DA60" s="1"/>
      <c r="DB60" s="1"/>
      <c r="DC60" s="5"/>
      <c r="DD60" s="5"/>
      <c r="DE60" s="1"/>
      <c r="DF60" s="1"/>
      <c r="DG60" s="1"/>
      <c r="DH60" s="1"/>
      <c r="DI60" s="98"/>
      <c r="DJ60" s="98"/>
      <c r="DK60" s="1"/>
      <c r="DL60" s="1"/>
    </row>
    <row r="61" spans="1:116" ht="12.75" customHeight="1" x14ac:dyDescent="0.2">
      <c r="A61" s="1">
        <v>58</v>
      </c>
      <c r="B61" s="1" t="s">
        <v>376</v>
      </c>
      <c r="C61" s="1" t="s">
        <v>331</v>
      </c>
      <c r="D61" s="1">
        <v>4</v>
      </c>
      <c r="E61" s="1">
        <v>10</v>
      </c>
      <c r="F61" s="1" t="s">
        <v>23</v>
      </c>
      <c r="G61" s="1">
        <v>3</v>
      </c>
      <c r="H61" s="1" t="s">
        <v>7086</v>
      </c>
      <c r="I61" s="1" t="s">
        <v>4966</v>
      </c>
      <c r="J61" s="86" t="s">
        <v>3498</v>
      </c>
      <c r="K61" s="86">
        <v>1</v>
      </c>
      <c r="L61" s="86"/>
      <c r="M61" s="86" t="s">
        <v>7087</v>
      </c>
      <c r="N61" s="86" t="s">
        <v>6912</v>
      </c>
      <c r="O61" s="86">
        <v>1</v>
      </c>
      <c r="P61" s="86"/>
      <c r="Q61" s="86" t="s">
        <v>3001</v>
      </c>
      <c r="R61" s="86" t="s">
        <v>6897</v>
      </c>
      <c r="S61" s="86">
        <v>1</v>
      </c>
      <c r="T61" s="86"/>
      <c r="U61" s="86" t="s">
        <v>3001</v>
      </c>
      <c r="V61" s="86" t="s">
        <v>2608</v>
      </c>
      <c r="W61" s="86">
        <v>1</v>
      </c>
      <c r="X61" s="86"/>
      <c r="Y61" s="86" t="s">
        <v>3001</v>
      </c>
      <c r="Z61" s="86" t="s">
        <v>6898</v>
      </c>
      <c r="AA61" s="86">
        <v>1</v>
      </c>
      <c r="AB61" s="86"/>
      <c r="AC61" s="86" t="s">
        <v>7087</v>
      </c>
      <c r="AD61" s="86" t="s">
        <v>6899</v>
      </c>
      <c r="AE61" s="86">
        <v>1</v>
      </c>
      <c r="AF61" s="86"/>
      <c r="AG61" s="86" t="s">
        <v>4966</v>
      </c>
      <c r="AH61" s="86" t="s">
        <v>6900</v>
      </c>
      <c r="AI61" s="86">
        <v>1</v>
      </c>
      <c r="AJ61" s="86"/>
      <c r="AK61" s="86" t="s">
        <v>7087</v>
      </c>
      <c r="AL61" s="86" t="s">
        <v>6886</v>
      </c>
      <c r="AM61" s="86" t="s">
        <v>6879</v>
      </c>
      <c r="AN61" s="86"/>
      <c r="AO61" s="86" t="s">
        <v>4966</v>
      </c>
      <c r="AP61" s="86" t="s">
        <v>6902</v>
      </c>
      <c r="AQ61" s="86">
        <v>1</v>
      </c>
      <c r="AR61" s="86"/>
      <c r="AS61" s="86" t="s">
        <v>7087</v>
      </c>
      <c r="AT61" s="86" t="s">
        <v>5629</v>
      </c>
      <c r="AU61" s="86">
        <v>1</v>
      </c>
      <c r="AV61" s="86"/>
      <c r="AW61" s="86" t="s">
        <v>3001</v>
      </c>
      <c r="AX61" s="86" t="s">
        <v>5126</v>
      </c>
      <c r="AY61" s="86">
        <v>1</v>
      </c>
      <c r="AZ61" s="86"/>
      <c r="BA61" s="86" t="s">
        <v>7087</v>
      </c>
      <c r="BB61" s="86" t="s">
        <v>6920</v>
      </c>
      <c r="BC61" s="86" t="s">
        <v>6885</v>
      </c>
      <c r="BD61" s="86"/>
      <c r="BE61" s="86" t="s">
        <v>4966</v>
      </c>
      <c r="BF61" s="86" t="s">
        <v>6891</v>
      </c>
      <c r="BG61" s="86" t="s">
        <v>6885</v>
      </c>
      <c r="BH61" s="86"/>
      <c r="BI61" s="86" t="s">
        <v>4966</v>
      </c>
      <c r="BJ61" s="86" t="s">
        <v>6892</v>
      </c>
      <c r="BK61" s="86">
        <v>1</v>
      </c>
      <c r="BL61" s="86"/>
      <c r="BM61" s="86" t="s">
        <v>3001</v>
      </c>
      <c r="BN61" s="86" t="s">
        <v>6909</v>
      </c>
      <c r="BO61" s="86">
        <v>1</v>
      </c>
      <c r="BP61" s="86"/>
      <c r="BQ61" s="86" t="s">
        <v>7087</v>
      </c>
      <c r="BR61" s="86" t="s">
        <v>6916</v>
      </c>
      <c r="BS61" s="86" t="s">
        <v>6879</v>
      </c>
      <c r="BT61" s="86"/>
      <c r="BU61" s="86" t="s">
        <v>3001</v>
      </c>
      <c r="BV61" s="86" t="s">
        <v>5251</v>
      </c>
      <c r="BW61" s="86">
        <v>1</v>
      </c>
      <c r="BX61" s="86"/>
      <c r="BY61" s="86" t="s">
        <v>4966</v>
      </c>
      <c r="BZ61" s="86" t="s">
        <v>6896</v>
      </c>
      <c r="CA61" s="86">
        <v>1</v>
      </c>
      <c r="CB61" s="90"/>
      <c r="CC61" s="1"/>
      <c r="CD61" s="1"/>
      <c r="CE61" s="1"/>
      <c r="CF61" s="1"/>
      <c r="CG61" s="1"/>
      <c r="CH61" s="1"/>
      <c r="CI61" s="116"/>
      <c r="CJ61" s="116"/>
      <c r="CK61" s="116"/>
      <c r="CL61" s="116"/>
      <c r="CM61" s="1"/>
      <c r="CN61" s="1"/>
      <c r="CO61" s="1"/>
      <c r="CP61" s="1"/>
      <c r="CQ61" s="1"/>
      <c r="CR61" s="1"/>
      <c r="CS61" s="5"/>
      <c r="CT61" s="5"/>
      <c r="CU61" s="1"/>
      <c r="CV61" s="1"/>
      <c r="CW61" s="116"/>
      <c r="CX61" s="116"/>
      <c r="CY61" s="1"/>
      <c r="CZ61" s="1"/>
      <c r="DA61" s="1"/>
      <c r="DB61" s="1"/>
      <c r="DC61" s="5"/>
      <c r="DD61" s="5"/>
      <c r="DE61" s="1"/>
      <c r="DF61" s="1"/>
      <c r="DG61" s="1"/>
      <c r="DH61" s="1"/>
      <c r="DI61" s="98"/>
      <c r="DJ61" s="98"/>
      <c r="DK61" s="1"/>
      <c r="DL61" s="1"/>
    </row>
    <row r="62" spans="1:116" ht="12.75" customHeight="1" x14ac:dyDescent="0.2">
      <c r="A62" s="1">
        <v>59</v>
      </c>
      <c r="B62" s="1" t="s">
        <v>382</v>
      </c>
      <c r="C62" s="1" t="s">
        <v>331</v>
      </c>
      <c r="D62" s="1">
        <v>4</v>
      </c>
      <c r="E62" s="1">
        <v>10</v>
      </c>
      <c r="F62" s="1" t="s">
        <v>23</v>
      </c>
      <c r="G62" s="1">
        <v>3</v>
      </c>
      <c r="H62" s="1" t="s">
        <v>7086</v>
      </c>
      <c r="I62" s="1" t="s">
        <v>4966</v>
      </c>
      <c r="J62" s="86" t="s">
        <v>6911</v>
      </c>
      <c r="K62" s="86" t="s">
        <v>6907</v>
      </c>
      <c r="L62" s="86"/>
      <c r="M62" s="86" t="s">
        <v>7087</v>
      </c>
      <c r="N62" s="86" t="s">
        <v>6912</v>
      </c>
      <c r="O62" s="86">
        <v>1</v>
      </c>
      <c r="P62" s="86"/>
      <c r="Q62" s="86" t="s">
        <v>3001</v>
      </c>
      <c r="R62" s="86" t="s">
        <v>6897</v>
      </c>
      <c r="S62" s="86">
        <v>1</v>
      </c>
      <c r="T62" s="86"/>
      <c r="U62" s="86" t="s">
        <v>3001</v>
      </c>
      <c r="V62" s="86" t="s">
        <v>2608</v>
      </c>
      <c r="W62" s="86">
        <v>1</v>
      </c>
      <c r="X62" s="86"/>
      <c r="Y62" s="86" t="s">
        <v>3001</v>
      </c>
      <c r="Z62" s="86" t="s">
        <v>6898</v>
      </c>
      <c r="AA62" s="86">
        <v>1</v>
      </c>
      <c r="AB62" s="86"/>
      <c r="AC62" s="86" t="s">
        <v>7087</v>
      </c>
      <c r="AD62" s="86" t="s">
        <v>6928</v>
      </c>
      <c r="AE62" s="86" t="s">
        <v>6885</v>
      </c>
      <c r="AF62" s="86"/>
      <c r="AG62" s="86" t="s">
        <v>4966</v>
      </c>
      <c r="AH62" s="86" t="s">
        <v>6900</v>
      </c>
      <c r="AI62" s="86">
        <v>1</v>
      </c>
      <c r="AJ62" s="86"/>
      <c r="AK62" s="86" t="s">
        <v>7087</v>
      </c>
      <c r="AL62" s="86" t="s">
        <v>6886</v>
      </c>
      <c r="AM62" s="86" t="s">
        <v>6879</v>
      </c>
      <c r="AN62" s="86"/>
      <c r="AO62" s="86" t="s">
        <v>4966</v>
      </c>
      <c r="AP62" s="86" t="s">
        <v>6902</v>
      </c>
      <c r="AQ62" s="86">
        <v>1</v>
      </c>
      <c r="AR62" s="86"/>
      <c r="AS62" s="86" t="s">
        <v>7087</v>
      </c>
      <c r="AT62" s="86" t="s">
        <v>5629</v>
      </c>
      <c r="AU62" s="86">
        <v>1</v>
      </c>
      <c r="AV62" s="86"/>
      <c r="AW62" s="86" t="s">
        <v>3001</v>
      </c>
      <c r="AX62" s="86" t="s">
        <v>5126</v>
      </c>
      <c r="AY62" s="86">
        <v>1</v>
      </c>
      <c r="AZ62" s="86"/>
      <c r="BA62" s="86" t="s">
        <v>7087</v>
      </c>
      <c r="BB62" s="86" t="s">
        <v>6890</v>
      </c>
      <c r="BC62" s="86" t="s">
        <v>6877</v>
      </c>
      <c r="BD62" s="86"/>
      <c r="BE62" s="86" t="s">
        <v>4966</v>
      </c>
      <c r="BF62" s="86" t="s">
        <v>6891</v>
      </c>
      <c r="BG62" s="86" t="s">
        <v>6885</v>
      </c>
      <c r="BH62" s="86"/>
      <c r="BI62" s="86" t="s">
        <v>4966</v>
      </c>
      <c r="BJ62" s="86" t="s">
        <v>6892</v>
      </c>
      <c r="BK62" s="86">
        <v>1</v>
      </c>
      <c r="BL62" s="86"/>
      <c r="BM62" s="86" t="s">
        <v>3001</v>
      </c>
      <c r="BN62" s="86" t="s">
        <v>6909</v>
      </c>
      <c r="BO62" s="86">
        <v>1</v>
      </c>
      <c r="BP62" s="86"/>
      <c r="BQ62" s="86" t="s">
        <v>7087</v>
      </c>
      <c r="BR62" s="86" t="s">
        <v>6893</v>
      </c>
      <c r="BS62" s="86">
        <v>1</v>
      </c>
      <c r="BT62" s="86"/>
      <c r="BU62" s="86" t="s">
        <v>3001</v>
      </c>
      <c r="BV62" s="86" t="s">
        <v>5251</v>
      </c>
      <c r="BW62" s="86">
        <v>1</v>
      </c>
      <c r="BX62" s="86"/>
      <c r="BY62" s="86" t="s">
        <v>4966</v>
      </c>
      <c r="BZ62" s="86" t="s">
        <v>6896</v>
      </c>
      <c r="CA62" s="86">
        <v>1</v>
      </c>
      <c r="CB62" s="90"/>
      <c r="CC62" s="1"/>
      <c r="CD62" s="1"/>
      <c r="CE62" s="1"/>
      <c r="CF62" s="1"/>
      <c r="CG62" s="1"/>
      <c r="CH62" s="1"/>
      <c r="CI62" s="116"/>
      <c r="CJ62" s="116"/>
      <c r="CK62" s="116"/>
      <c r="CL62" s="116"/>
      <c r="CM62" s="1"/>
      <c r="CN62" s="1"/>
      <c r="CO62" s="1"/>
      <c r="CP62" s="1"/>
      <c r="CQ62" s="1"/>
      <c r="CR62" s="1"/>
      <c r="CS62" s="5"/>
      <c r="CT62" s="5"/>
      <c r="CU62" s="1"/>
      <c r="CV62" s="1"/>
      <c r="CW62" s="116"/>
      <c r="CX62" s="116"/>
      <c r="CY62" s="1"/>
      <c r="CZ62" s="1"/>
      <c r="DA62" s="1"/>
      <c r="DB62" s="1"/>
      <c r="DC62" s="5"/>
      <c r="DD62" s="5"/>
      <c r="DE62" s="1"/>
      <c r="DF62" s="1"/>
      <c r="DG62" s="1"/>
      <c r="DH62" s="1"/>
      <c r="DI62" s="98"/>
      <c r="DJ62" s="98"/>
      <c r="DK62" s="1"/>
      <c r="DL62" s="1"/>
    </row>
    <row r="63" spans="1:116" ht="12.75" customHeight="1" x14ac:dyDescent="0.2">
      <c r="A63" s="1">
        <v>60</v>
      </c>
      <c r="B63" s="1" t="s">
        <v>2309</v>
      </c>
      <c r="C63" s="1" t="s">
        <v>331</v>
      </c>
      <c r="D63" s="1">
        <v>4</v>
      </c>
      <c r="E63" s="1">
        <v>10</v>
      </c>
      <c r="F63" s="1" t="s">
        <v>23</v>
      </c>
      <c r="G63" s="1">
        <v>3</v>
      </c>
      <c r="H63" s="1" t="s">
        <v>7086</v>
      </c>
      <c r="I63" s="1" t="s">
        <v>4966</v>
      </c>
      <c r="J63" s="86" t="s">
        <v>6911</v>
      </c>
      <c r="K63" s="86" t="s">
        <v>6907</v>
      </c>
      <c r="L63" s="86"/>
      <c r="M63" s="86" t="s">
        <v>7087</v>
      </c>
      <c r="N63" s="86" t="s">
        <v>6878</v>
      </c>
      <c r="O63" s="86" t="s">
        <v>6879</v>
      </c>
      <c r="P63" s="86"/>
      <c r="Q63" s="86" t="s">
        <v>3001</v>
      </c>
      <c r="R63" s="86" t="s">
        <v>6897</v>
      </c>
      <c r="S63" s="86">
        <v>1</v>
      </c>
      <c r="T63" s="86"/>
      <c r="U63" s="86" t="s">
        <v>3001</v>
      </c>
      <c r="V63" s="86" t="s">
        <v>2608</v>
      </c>
      <c r="W63" s="86">
        <v>1</v>
      </c>
      <c r="X63" s="86"/>
      <c r="Y63" s="86" t="s">
        <v>3001</v>
      </c>
      <c r="Z63" s="86" t="s">
        <v>6898</v>
      </c>
      <c r="AA63" s="86">
        <v>1</v>
      </c>
      <c r="AB63" s="86"/>
      <c r="AC63" s="86" t="s">
        <v>7087</v>
      </c>
      <c r="AD63" s="86" t="s">
        <v>6928</v>
      </c>
      <c r="AE63" s="86" t="s">
        <v>6885</v>
      </c>
      <c r="AF63" s="86"/>
      <c r="AG63" s="86" t="s">
        <v>4966</v>
      </c>
      <c r="AH63" s="86" t="s">
        <v>6900</v>
      </c>
      <c r="AI63" s="86">
        <v>1</v>
      </c>
      <c r="AJ63" s="86"/>
      <c r="AK63" s="86" t="s">
        <v>7087</v>
      </c>
      <c r="AL63" s="86" t="s">
        <v>6886</v>
      </c>
      <c r="AM63" s="86" t="s">
        <v>6879</v>
      </c>
      <c r="AN63" s="86"/>
      <c r="AO63" s="86" t="s">
        <v>4966</v>
      </c>
      <c r="AP63" s="86" t="s">
        <v>6902</v>
      </c>
      <c r="AQ63" s="86">
        <v>1</v>
      </c>
      <c r="AR63" s="86"/>
      <c r="AS63" s="86" t="s">
        <v>7087</v>
      </c>
      <c r="AT63" s="86" t="s">
        <v>5629</v>
      </c>
      <c r="AU63" s="86">
        <v>1</v>
      </c>
      <c r="AV63" s="86"/>
      <c r="AW63" s="86" t="s">
        <v>3001</v>
      </c>
      <c r="AX63" s="86" t="s">
        <v>5126</v>
      </c>
      <c r="AY63" s="86">
        <v>1</v>
      </c>
      <c r="AZ63" s="86"/>
      <c r="BA63" s="86" t="s">
        <v>7087</v>
      </c>
      <c r="BB63" s="86" t="s">
        <v>6480</v>
      </c>
      <c r="BC63" s="86">
        <v>1</v>
      </c>
      <c r="BD63" s="86"/>
      <c r="BE63" s="86" t="s">
        <v>4966</v>
      </c>
      <c r="BF63" s="86" t="s">
        <v>6915</v>
      </c>
      <c r="BG63" s="86" t="s">
        <v>6880</v>
      </c>
      <c r="BH63" s="86"/>
      <c r="BI63" s="86" t="s">
        <v>4966</v>
      </c>
      <c r="BJ63" s="86" t="s">
        <v>6892</v>
      </c>
      <c r="BK63" s="86">
        <v>1</v>
      </c>
      <c r="BL63" s="86"/>
      <c r="BM63" s="86" t="s">
        <v>3001</v>
      </c>
      <c r="BN63" s="86" t="s">
        <v>6909</v>
      </c>
      <c r="BO63" s="86">
        <v>1</v>
      </c>
      <c r="BP63" s="86"/>
      <c r="BQ63" s="86" t="s">
        <v>7087</v>
      </c>
      <c r="BR63" s="86" t="s">
        <v>6893</v>
      </c>
      <c r="BS63" s="86">
        <v>1</v>
      </c>
      <c r="BT63" s="86"/>
      <c r="BU63" s="86" t="s">
        <v>3001</v>
      </c>
      <c r="BV63" s="86" t="s">
        <v>5251</v>
      </c>
      <c r="BW63" s="86">
        <v>1</v>
      </c>
      <c r="BX63" s="86"/>
      <c r="BY63" s="86" t="s">
        <v>4966</v>
      </c>
      <c r="BZ63" s="86" t="s">
        <v>6896</v>
      </c>
      <c r="CA63" s="86">
        <v>1</v>
      </c>
      <c r="CB63" s="90"/>
      <c r="CC63" s="1"/>
      <c r="CD63" s="1"/>
      <c r="CE63" s="1"/>
      <c r="CF63" s="1"/>
      <c r="CG63" s="1"/>
      <c r="CH63" s="1"/>
      <c r="CI63" s="116"/>
      <c r="CJ63" s="116"/>
      <c r="CK63" s="116"/>
      <c r="CL63" s="116"/>
      <c r="CM63" s="1"/>
      <c r="CN63" s="1"/>
      <c r="CO63" s="1"/>
      <c r="CP63" s="1"/>
      <c r="CQ63" s="1"/>
      <c r="CR63" s="1"/>
      <c r="CS63" s="5"/>
      <c r="CT63" s="5"/>
      <c r="CU63" s="1"/>
      <c r="CV63" s="1"/>
      <c r="CW63" s="116"/>
      <c r="CX63" s="116"/>
      <c r="CY63" s="1"/>
      <c r="CZ63" s="1"/>
      <c r="DA63" s="1"/>
      <c r="DB63" s="1"/>
      <c r="DC63" s="5"/>
      <c r="DD63" s="5"/>
      <c r="DE63" s="1"/>
      <c r="DF63" s="1"/>
      <c r="DG63" s="1"/>
      <c r="DH63" s="1"/>
      <c r="DI63" s="98"/>
      <c r="DJ63" s="98"/>
      <c r="DK63" s="1"/>
      <c r="DL63" s="1"/>
    </row>
    <row r="64" spans="1:116" ht="12.75" customHeight="1" x14ac:dyDescent="0.2">
      <c r="A64" s="1">
        <v>61</v>
      </c>
      <c r="B64" s="1" t="s">
        <v>2331</v>
      </c>
      <c r="C64" s="1" t="s">
        <v>331</v>
      </c>
      <c r="D64" s="1">
        <v>4</v>
      </c>
      <c r="E64" s="1">
        <v>10</v>
      </c>
      <c r="F64" s="1" t="s">
        <v>23</v>
      </c>
      <c r="G64" s="1">
        <v>3</v>
      </c>
      <c r="H64" s="1" t="s">
        <v>7086</v>
      </c>
      <c r="I64" s="1" t="s">
        <v>4966</v>
      </c>
      <c r="J64" s="86" t="s">
        <v>3498</v>
      </c>
      <c r="K64" s="86">
        <v>1</v>
      </c>
      <c r="L64" s="86"/>
      <c r="M64" s="86" t="s">
        <v>7087</v>
      </c>
      <c r="N64" s="86" t="s">
        <v>6878</v>
      </c>
      <c r="O64" s="86" t="s">
        <v>6879</v>
      </c>
      <c r="P64" s="86"/>
      <c r="Q64" s="86" t="s">
        <v>3001</v>
      </c>
      <c r="R64" s="86" t="s">
        <v>6897</v>
      </c>
      <c r="S64" s="86">
        <v>1</v>
      </c>
      <c r="T64" s="86"/>
      <c r="U64" s="86" t="s">
        <v>3001</v>
      </c>
      <c r="V64" s="86" t="s">
        <v>2608</v>
      </c>
      <c r="W64" s="86">
        <v>1</v>
      </c>
      <c r="X64" s="86"/>
      <c r="Y64" s="86" t="s">
        <v>3001</v>
      </c>
      <c r="Z64" s="86" t="s">
        <v>6898</v>
      </c>
      <c r="AA64" s="86">
        <v>1</v>
      </c>
      <c r="AB64" s="86"/>
      <c r="AC64" s="86" t="s">
        <v>7087</v>
      </c>
      <c r="AD64" s="86" t="s">
        <v>6899</v>
      </c>
      <c r="AE64" s="86">
        <v>1</v>
      </c>
      <c r="AF64" s="86"/>
      <c r="AG64" s="86" t="s">
        <v>4966</v>
      </c>
      <c r="AH64" s="86" t="s">
        <v>6900</v>
      </c>
      <c r="AI64" s="86">
        <v>1</v>
      </c>
      <c r="AJ64" s="86"/>
      <c r="AK64" s="86" t="s">
        <v>7087</v>
      </c>
      <c r="AL64" s="86" t="s">
        <v>6901</v>
      </c>
      <c r="AM64" s="86">
        <v>1</v>
      </c>
      <c r="AN64" s="86"/>
      <c r="AO64" s="86" t="s">
        <v>4966</v>
      </c>
      <c r="AP64" s="86" t="s">
        <v>6902</v>
      </c>
      <c r="AQ64" s="86">
        <v>1</v>
      </c>
      <c r="AR64" s="86"/>
      <c r="AS64" s="86" t="s">
        <v>7087</v>
      </c>
      <c r="AT64" s="86" t="s">
        <v>5629</v>
      </c>
      <c r="AU64" s="86">
        <v>1</v>
      </c>
      <c r="AV64" s="86"/>
      <c r="AW64" s="86" t="s">
        <v>3001</v>
      </c>
      <c r="AX64" s="86" t="s">
        <v>5126</v>
      </c>
      <c r="AY64" s="86">
        <v>1</v>
      </c>
      <c r="AZ64" s="86"/>
      <c r="BA64" s="86" t="s">
        <v>7087</v>
      </c>
      <c r="BB64" s="86" t="s">
        <v>6480</v>
      </c>
      <c r="BC64" s="86">
        <v>1</v>
      </c>
      <c r="BD64" s="86"/>
      <c r="BE64" s="86" t="s">
        <v>4966</v>
      </c>
      <c r="BF64" s="86" t="s">
        <v>6918</v>
      </c>
      <c r="BG64" s="86">
        <v>1</v>
      </c>
      <c r="BH64" s="86"/>
      <c r="BI64" s="86" t="s">
        <v>4966</v>
      </c>
      <c r="BJ64" s="86" t="s">
        <v>6892</v>
      </c>
      <c r="BK64" s="86">
        <v>1</v>
      </c>
      <c r="BL64" s="86"/>
      <c r="BM64" s="86" t="s">
        <v>3001</v>
      </c>
      <c r="BN64" s="86" t="s">
        <v>6909</v>
      </c>
      <c r="BO64" s="86">
        <v>1</v>
      </c>
      <c r="BP64" s="86"/>
      <c r="BQ64" s="86" t="s">
        <v>7087</v>
      </c>
      <c r="BR64" s="86" t="s">
        <v>6893</v>
      </c>
      <c r="BS64" s="86">
        <v>1</v>
      </c>
      <c r="BT64" s="86"/>
      <c r="BU64" s="86" t="s">
        <v>3001</v>
      </c>
      <c r="BV64" s="86" t="s">
        <v>5251</v>
      </c>
      <c r="BW64" s="86">
        <v>1</v>
      </c>
      <c r="BX64" s="86"/>
      <c r="BY64" s="86" t="s">
        <v>4966</v>
      </c>
      <c r="BZ64" s="86" t="s">
        <v>6896</v>
      </c>
      <c r="CA64" s="86">
        <v>1</v>
      </c>
      <c r="CB64" s="90"/>
      <c r="CC64" s="1"/>
      <c r="CD64" s="1"/>
      <c r="CE64" s="1"/>
      <c r="CF64" s="1"/>
      <c r="CG64" s="1"/>
      <c r="CH64" s="1"/>
      <c r="CI64" s="116"/>
      <c r="CJ64" s="116"/>
      <c r="CK64" s="116"/>
      <c r="CL64" s="116"/>
      <c r="CM64" s="1"/>
      <c r="CN64" s="1"/>
      <c r="CO64" s="1"/>
      <c r="CP64" s="1"/>
      <c r="CQ64" s="1"/>
      <c r="CR64" s="1"/>
      <c r="CS64" s="5"/>
      <c r="CT64" s="5"/>
      <c r="CU64" s="1"/>
      <c r="CV64" s="1"/>
      <c r="CW64" s="116"/>
      <c r="CX64" s="116"/>
      <c r="CY64" s="1"/>
      <c r="CZ64" s="1"/>
      <c r="DA64" s="1"/>
      <c r="DB64" s="1"/>
      <c r="DC64" s="5"/>
      <c r="DD64" s="5"/>
      <c r="DE64" s="1"/>
      <c r="DF64" s="1"/>
      <c r="DG64" s="1"/>
      <c r="DH64" s="1"/>
      <c r="DI64" s="98"/>
      <c r="DJ64" s="98"/>
      <c r="DK64" s="1"/>
      <c r="DL64" s="1"/>
    </row>
    <row r="65" spans="1:153" ht="12.75" customHeight="1" x14ac:dyDescent="0.2">
      <c r="A65" s="1">
        <v>62</v>
      </c>
      <c r="B65" s="1" t="s">
        <v>399</v>
      </c>
      <c r="C65" s="1" t="s">
        <v>331</v>
      </c>
      <c r="D65" s="1">
        <v>4</v>
      </c>
      <c r="E65" s="1">
        <v>10</v>
      </c>
      <c r="F65" s="1" t="s">
        <v>23</v>
      </c>
      <c r="G65" s="1">
        <v>3</v>
      </c>
      <c r="H65" s="1" t="s">
        <v>7086</v>
      </c>
      <c r="I65" s="1" t="s">
        <v>4966</v>
      </c>
      <c r="J65" s="86" t="s">
        <v>3498</v>
      </c>
      <c r="K65" s="86">
        <v>1</v>
      </c>
      <c r="L65" s="86"/>
      <c r="M65" s="86" t="s">
        <v>7087</v>
      </c>
      <c r="N65" s="86" t="s">
        <v>6878</v>
      </c>
      <c r="O65" s="86" t="s">
        <v>6879</v>
      </c>
      <c r="P65" s="86"/>
      <c r="Q65" s="86" t="s">
        <v>3001</v>
      </c>
      <c r="R65" s="86" t="s">
        <v>6897</v>
      </c>
      <c r="S65" s="86">
        <v>1</v>
      </c>
      <c r="T65" s="86"/>
      <c r="U65" s="86" t="s">
        <v>3001</v>
      </c>
      <c r="V65" s="86" t="s">
        <v>2608</v>
      </c>
      <c r="W65" s="86">
        <v>1</v>
      </c>
      <c r="X65" s="86"/>
      <c r="Y65" s="86" t="s">
        <v>3001</v>
      </c>
      <c r="Z65" s="86" t="s">
        <v>6898</v>
      </c>
      <c r="AA65" s="86">
        <v>1</v>
      </c>
      <c r="AB65" s="86"/>
      <c r="AC65" s="86" t="s">
        <v>7087</v>
      </c>
      <c r="AD65" s="86" t="s">
        <v>6899</v>
      </c>
      <c r="AE65" s="86">
        <v>1</v>
      </c>
      <c r="AF65" s="86"/>
      <c r="AG65" s="86" t="s">
        <v>4966</v>
      </c>
      <c r="AH65" s="86" t="s">
        <v>6900</v>
      </c>
      <c r="AI65" s="86">
        <v>1</v>
      </c>
      <c r="AJ65" s="86"/>
      <c r="AK65" s="86" t="s">
        <v>7087</v>
      </c>
      <c r="AL65" s="86" t="s">
        <v>6901</v>
      </c>
      <c r="AM65" s="86">
        <v>1</v>
      </c>
      <c r="AN65" s="86"/>
      <c r="AO65" s="86" t="s">
        <v>4966</v>
      </c>
      <c r="AP65" s="86" t="s">
        <v>6902</v>
      </c>
      <c r="AQ65" s="86">
        <v>1</v>
      </c>
      <c r="AR65" s="86"/>
      <c r="AS65" s="86" t="s">
        <v>7087</v>
      </c>
      <c r="AT65" s="86" t="s">
        <v>6903</v>
      </c>
      <c r="AU65" s="86" t="s">
        <v>6879</v>
      </c>
      <c r="AV65" s="86"/>
      <c r="AW65" s="86" t="s">
        <v>3001</v>
      </c>
      <c r="AX65" s="86" t="s">
        <v>5126</v>
      </c>
      <c r="AY65" s="86">
        <v>1</v>
      </c>
      <c r="AZ65" s="86"/>
      <c r="BA65" s="86" t="s">
        <v>7087</v>
      </c>
      <c r="BB65" s="86" t="s">
        <v>6890</v>
      </c>
      <c r="BC65" s="86" t="s">
        <v>6877</v>
      </c>
      <c r="BD65" s="86"/>
      <c r="BE65" s="86" t="s">
        <v>4966</v>
      </c>
      <c r="BF65" s="86" t="s">
        <v>6925</v>
      </c>
      <c r="BG65" s="86" t="s">
        <v>6877</v>
      </c>
      <c r="BH65" s="86"/>
      <c r="BI65" s="86" t="s">
        <v>4966</v>
      </c>
      <c r="BJ65" s="86" t="s">
        <v>6892</v>
      </c>
      <c r="BK65" s="86">
        <v>1</v>
      </c>
      <c r="BL65" s="86"/>
      <c r="BM65" s="86" t="s">
        <v>3001</v>
      </c>
      <c r="BN65" s="86" t="s">
        <v>3211</v>
      </c>
      <c r="BO65" s="86" t="s">
        <v>6885</v>
      </c>
      <c r="BP65" s="86"/>
      <c r="BQ65" s="86" t="s">
        <v>7087</v>
      </c>
      <c r="BR65" s="86" t="s">
        <v>6893</v>
      </c>
      <c r="BS65" s="86">
        <v>1</v>
      </c>
      <c r="BT65" s="86"/>
      <c r="BU65" s="86" t="s">
        <v>3001</v>
      </c>
      <c r="BV65" s="86" t="s">
        <v>5251</v>
      </c>
      <c r="BW65" s="86">
        <v>1</v>
      </c>
      <c r="BX65" s="86"/>
      <c r="BY65" s="86" t="s">
        <v>4966</v>
      </c>
      <c r="BZ65" s="86" t="s">
        <v>6896</v>
      </c>
      <c r="CA65" s="86">
        <v>1</v>
      </c>
      <c r="CB65" s="90"/>
      <c r="CC65" s="1"/>
      <c r="CD65" s="1"/>
      <c r="CE65" s="1"/>
      <c r="CF65" s="1"/>
      <c r="CG65" s="1"/>
      <c r="CH65" s="1"/>
      <c r="CI65" s="116"/>
      <c r="CJ65" s="116"/>
      <c r="CK65" s="116"/>
      <c r="CL65" s="116"/>
      <c r="CM65" s="1"/>
      <c r="CN65" s="1"/>
      <c r="CO65" s="1"/>
      <c r="CP65" s="1"/>
      <c r="CQ65" s="1"/>
      <c r="CR65" s="1"/>
      <c r="CS65" s="5"/>
      <c r="CT65" s="5"/>
      <c r="CU65" s="1"/>
      <c r="CV65" s="1"/>
      <c r="CW65" s="116"/>
      <c r="CX65" s="116"/>
      <c r="CY65" s="1"/>
      <c r="CZ65" s="1"/>
      <c r="DA65" s="1"/>
      <c r="DB65" s="1"/>
      <c r="DC65" s="5"/>
      <c r="DD65" s="5"/>
      <c r="DE65" s="1"/>
      <c r="DF65" s="1"/>
      <c r="DG65" s="1"/>
      <c r="DH65" s="1"/>
      <c r="DI65" s="98"/>
      <c r="DJ65" s="98"/>
      <c r="DK65" s="1"/>
      <c r="DL65" s="1"/>
    </row>
    <row r="66" spans="1:153" ht="12.75" customHeight="1" x14ac:dyDescent="0.2">
      <c r="A66" s="1">
        <v>63</v>
      </c>
      <c r="B66" s="1" t="s">
        <v>2366</v>
      </c>
      <c r="C66" s="1" t="s">
        <v>331</v>
      </c>
      <c r="D66" s="1">
        <v>4</v>
      </c>
      <c r="E66" s="1">
        <v>10</v>
      </c>
      <c r="F66" s="1" t="s">
        <v>23</v>
      </c>
      <c r="G66" s="1">
        <v>3</v>
      </c>
      <c r="H66" s="1" t="s">
        <v>7086</v>
      </c>
      <c r="I66" s="1" t="s">
        <v>4966</v>
      </c>
      <c r="J66" s="86" t="s">
        <v>3498</v>
      </c>
      <c r="K66" s="86">
        <v>1</v>
      </c>
      <c r="L66" s="86"/>
      <c r="M66" s="86" t="s">
        <v>7087</v>
      </c>
      <c r="N66" s="86" t="s">
        <v>6930</v>
      </c>
      <c r="O66" s="86" t="s">
        <v>6880</v>
      </c>
      <c r="P66" s="86"/>
      <c r="Q66" s="86" t="s">
        <v>3001</v>
      </c>
      <c r="R66" s="86" t="s">
        <v>6897</v>
      </c>
      <c r="S66" s="86">
        <v>1</v>
      </c>
      <c r="T66" s="86"/>
      <c r="U66" s="86" t="s">
        <v>3001</v>
      </c>
      <c r="V66" s="86" t="s">
        <v>2608</v>
      </c>
      <c r="W66" s="86">
        <v>1</v>
      </c>
      <c r="X66" s="86"/>
      <c r="Y66" s="86" t="s">
        <v>3001</v>
      </c>
      <c r="Z66" s="86" t="s">
        <v>6898</v>
      </c>
      <c r="AA66" s="86">
        <v>1</v>
      </c>
      <c r="AB66" s="86"/>
      <c r="AC66" s="86" t="s">
        <v>7087</v>
      </c>
      <c r="AD66" s="86" t="s">
        <v>6928</v>
      </c>
      <c r="AE66" s="86" t="s">
        <v>6885</v>
      </c>
      <c r="AF66" s="86"/>
      <c r="AG66" s="86" t="s">
        <v>4966</v>
      </c>
      <c r="AH66" s="86" t="s">
        <v>6884</v>
      </c>
      <c r="AI66" s="86" t="s">
        <v>6885</v>
      </c>
      <c r="AJ66" s="86"/>
      <c r="AK66" s="86" t="s">
        <v>7087</v>
      </c>
      <c r="AL66" s="86" t="s">
        <v>6939</v>
      </c>
      <c r="AM66" s="86" t="s">
        <v>6885</v>
      </c>
      <c r="AN66" s="86"/>
      <c r="AO66" s="86" t="s">
        <v>4966</v>
      </c>
      <c r="AP66" s="86" t="s">
        <v>6902</v>
      </c>
      <c r="AQ66" s="86">
        <v>1</v>
      </c>
      <c r="AR66" s="86"/>
      <c r="AS66" s="86" t="s">
        <v>7087</v>
      </c>
      <c r="AT66" s="86" t="s">
        <v>5629</v>
      </c>
      <c r="AU66" s="86">
        <v>1</v>
      </c>
      <c r="AV66" s="86"/>
      <c r="AW66" s="86" t="s">
        <v>3001</v>
      </c>
      <c r="AX66" s="86" t="s">
        <v>5126</v>
      </c>
      <c r="AY66" s="86">
        <v>1</v>
      </c>
      <c r="AZ66" s="86"/>
      <c r="BA66" s="86" t="s">
        <v>7087</v>
      </c>
      <c r="BB66" s="86" t="s">
        <v>6890</v>
      </c>
      <c r="BC66" s="86" t="s">
        <v>6877</v>
      </c>
      <c r="BD66" s="86"/>
      <c r="BE66" s="86" t="s">
        <v>4966</v>
      </c>
      <c r="BF66" s="86" t="s">
        <v>6925</v>
      </c>
      <c r="BG66" s="86" t="s">
        <v>6877</v>
      </c>
      <c r="BH66" s="86"/>
      <c r="BI66" s="86" t="s">
        <v>4966</v>
      </c>
      <c r="BJ66" s="86" t="s">
        <v>6950</v>
      </c>
      <c r="BK66" s="86" t="s">
        <v>6880</v>
      </c>
      <c r="BL66" s="86"/>
      <c r="BM66" s="86" t="s">
        <v>3001</v>
      </c>
      <c r="BN66" s="86" t="s">
        <v>6951</v>
      </c>
      <c r="BO66" s="86" t="s">
        <v>6907</v>
      </c>
      <c r="BP66" s="86"/>
      <c r="BQ66" s="86" t="s">
        <v>7087</v>
      </c>
      <c r="BR66" s="86" t="s">
        <v>6893</v>
      </c>
      <c r="BS66" s="86">
        <v>1</v>
      </c>
      <c r="BT66" s="86"/>
      <c r="BU66" s="86" t="s">
        <v>3001</v>
      </c>
      <c r="BV66" s="86" t="s">
        <v>5251</v>
      </c>
      <c r="BW66" s="86">
        <v>1</v>
      </c>
      <c r="BX66" s="86"/>
      <c r="BY66" s="86" t="s">
        <v>4966</v>
      </c>
      <c r="BZ66" s="86" t="s">
        <v>6896</v>
      </c>
      <c r="CA66" s="86">
        <v>1</v>
      </c>
      <c r="CB66" s="90"/>
      <c r="CC66" s="1"/>
      <c r="CD66" s="1"/>
      <c r="CE66" s="1"/>
      <c r="CF66" s="1"/>
      <c r="CG66" s="1"/>
      <c r="CH66" s="1"/>
      <c r="CI66" s="116"/>
      <c r="CJ66" s="116"/>
      <c r="CK66" s="116"/>
      <c r="CL66" s="116"/>
      <c r="CM66" s="1"/>
      <c r="CN66" s="1"/>
      <c r="CO66" s="1"/>
      <c r="CP66" s="1"/>
      <c r="CQ66" s="1"/>
      <c r="CR66" s="1"/>
      <c r="CS66" s="5"/>
      <c r="CT66" s="5"/>
      <c r="CU66" s="1"/>
      <c r="CV66" s="1"/>
      <c r="CW66" s="116"/>
      <c r="CX66" s="116"/>
      <c r="CY66" s="1"/>
      <c r="CZ66" s="1"/>
      <c r="DA66" s="1"/>
      <c r="DB66" s="1"/>
      <c r="DC66" s="5"/>
      <c r="DD66" s="5"/>
      <c r="DE66" s="1"/>
      <c r="DF66" s="1"/>
      <c r="DG66" s="1"/>
      <c r="DH66" s="1"/>
      <c r="DI66" s="98"/>
      <c r="DJ66" s="98"/>
      <c r="DK66" s="1"/>
      <c r="DL66" s="1"/>
    </row>
    <row r="67" spans="1:153" ht="12.75" customHeight="1" x14ac:dyDescent="0.2">
      <c r="A67" s="1">
        <v>64</v>
      </c>
      <c r="B67" s="1" t="s">
        <v>410</v>
      </c>
      <c r="C67" s="1" t="s">
        <v>331</v>
      </c>
      <c r="D67" s="1">
        <v>4</v>
      </c>
      <c r="E67" s="1">
        <v>10</v>
      </c>
      <c r="F67" s="1" t="s">
        <v>23</v>
      </c>
      <c r="G67" s="1">
        <v>3</v>
      </c>
      <c r="H67" s="1" t="s">
        <v>7086</v>
      </c>
      <c r="I67" s="1" t="s">
        <v>4966</v>
      </c>
      <c r="J67" s="86" t="s">
        <v>3498</v>
      </c>
      <c r="K67" s="86">
        <v>1</v>
      </c>
      <c r="L67" s="86"/>
      <c r="M67" s="86" t="s">
        <v>7087</v>
      </c>
      <c r="N67" s="86" t="s">
        <v>6912</v>
      </c>
      <c r="O67" s="86">
        <v>1</v>
      </c>
      <c r="P67" s="86"/>
      <c r="Q67" s="86" t="s">
        <v>3001</v>
      </c>
      <c r="R67" s="86" t="s">
        <v>6897</v>
      </c>
      <c r="S67" s="86">
        <v>1</v>
      </c>
      <c r="T67" s="86"/>
      <c r="U67" s="86" t="s">
        <v>3001</v>
      </c>
      <c r="V67" s="86" t="s">
        <v>6942</v>
      </c>
      <c r="W67" s="86">
        <v>1</v>
      </c>
      <c r="X67" s="86"/>
      <c r="Y67" s="86" t="s">
        <v>3001</v>
      </c>
      <c r="Z67" s="86" t="s">
        <v>6898</v>
      </c>
      <c r="AA67" s="86">
        <v>1</v>
      </c>
      <c r="AB67" s="86"/>
      <c r="AC67" s="86" t="s">
        <v>7087</v>
      </c>
      <c r="AD67" s="86" t="s">
        <v>6899</v>
      </c>
      <c r="AE67" s="86">
        <v>1</v>
      </c>
      <c r="AF67" s="86"/>
      <c r="AG67" s="86" t="s">
        <v>4966</v>
      </c>
      <c r="AH67" s="86" t="s">
        <v>6900</v>
      </c>
      <c r="AI67" s="86">
        <v>1</v>
      </c>
      <c r="AJ67" s="86"/>
      <c r="AK67" s="86" t="s">
        <v>7087</v>
      </c>
      <c r="AL67" s="86" t="s">
        <v>6901</v>
      </c>
      <c r="AM67" s="86">
        <v>1</v>
      </c>
      <c r="AN67" s="86"/>
      <c r="AO67" s="86" t="s">
        <v>4966</v>
      </c>
      <c r="AP67" s="86" t="s">
        <v>6902</v>
      </c>
      <c r="AQ67" s="86">
        <v>1</v>
      </c>
      <c r="AR67" s="86"/>
      <c r="AS67" s="86" t="s">
        <v>7087</v>
      </c>
      <c r="AT67" s="86" t="s">
        <v>5629</v>
      </c>
      <c r="AU67" s="86">
        <v>1</v>
      </c>
      <c r="AV67" s="86"/>
      <c r="AW67" s="86" t="s">
        <v>3001</v>
      </c>
      <c r="AX67" s="86" t="s">
        <v>5126</v>
      </c>
      <c r="AY67" s="86">
        <v>1</v>
      </c>
      <c r="AZ67" s="86"/>
      <c r="BA67" s="86" t="s">
        <v>7087</v>
      </c>
      <c r="BB67" s="86" t="s">
        <v>6890</v>
      </c>
      <c r="BC67" s="86" t="s">
        <v>6877</v>
      </c>
      <c r="BD67" s="86"/>
      <c r="BE67" s="86" t="s">
        <v>4966</v>
      </c>
      <c r="BF67" s="86" t="s">
        <v>6918</v>
      </c>
      <c r="BG67" s="86">
        <v>1</v>
      </c>
      <c r="BH67" s="86"/>
      <c r="BI67" s="86" t="s">
        <v>4966</v>
      </c>
      <c r="BJ67" s="86" t="s">
        <v>6892</v>
      </c>
      <c r="BK67" s="86">
        <v>1</v>
      </c>
      <c r="BL67" s="86"/>
      <c r="BM67" s="86" t="s">
        <v>3001</v>
      </c>
      <c r="BN67" s="86" t="s">
        <v>6921</v>
      </c>
      <c r="BO67" s="86" t="s">
        <v>6880</v>
      </c>
      <c r="BP67" s="86"/>
      <c r="BQ67" s="86" t="s">
        <v>7087</v>
      </c>
      <c r="BR67" s="86" t="s">
        <v>6893</v>
      </c>
      <c r="BS67" s="86">
        <v>1</v>
      </c>
      <c r="BT67" s="86"/>
      <c r="BU67" s="86" t="s">
        <v>3001</v>
      </c>
      <c r="BV67" s="86" t="s">
        <v>5251</v>
      </c>
      <c r="BW67" s="86">
        <v>1</v>
      </c>
      <c r="BX67" s="86"/>
      <c r="BY67" s="86" t="s">
        <v>4966</v>
      </c>
      <c r="BZ67" s="86" t="s">
        <v>6896</v>
      </c>
      <c r="CA67" s="86">
        <v>1</v>
      </c>
      <c r="CB67" s="90"/>
      <c r="CC67" s="1"/>
      <c r="CD67" s="1"/>
      <c r="CE67" s="1"/>
      <c r="CF67" s="1"/>
      <c r="CG67" s="1"/>
      <c r="CH67" s="1"/>
      <c r="CI67" s="116"/>
      <c r="CJ67" s="116"/>
      <c r="CK67" s="116"/>
      <c r="CL67" s="116"/>
      <c r="CM67" s="1"/>
      <c r="CN67" s="1"/>
      <c r="CO67" s="1"/>
      <c r="CP67" s="1"/>
      <c r="CQ67" s="1"/>
      <c r="CR67" s="1"/>
      <c r="CS67" s="5"/>
      <c r="CT67" s="5"/>
      <c r="CU67" s="1"/>
      <c r="CV67" s="1"/>
      <c r="CW67" s="116"/>
      <c r="CX67" s="116"/>
      <c r="CY67" s="1"/>
      <c r="CZ67" s="1"/>
      <c r="DA67" s="1"/>
      <c r="DB67" s="1"/>
      <c r="DC67" s="5"/>
      <c r="DD67" s="5"/>
      <c r="DE67" s="1"/>
      <c r="DF67" s="1"/>
      <c r="DG67" s="1"/>
      <c r="DH67" s="1"/>
      <c r="DI67" s="98"/>
      <c r="DJ67" s="98"/>
      <c r="DK67" s="1"/>
      <c r="DL67" s="1"/>
    </row>
    <row r="68" spans="1:153" ht="12.75" customHeight="1" x14ac:dyDescent="0.2">
      <c r="A68" s="1">
        <v>65</v>
      </c>
      <c r="B68" s="1" t="s">
        <v>416</v>
      </c>
      <c r="C68" s="1" t="s">
        <v>331</v>
      </c>
      <c r="D68" s="1">
        <v>5</v>
      </c>
      <c r="E68" s="1">
        <v>10</v>
      </c>
      <c r="F68" s="1" t="s">
        <v>23</v>
      </c>
      <c r="G68" s="1">
        <v>1</v>
      </c>
      <c r="H68" s="1" t="s">
        <v>7092</v>
      </c>
      <c r="I68" s="1" t="s">
        <v>7087</v>
      </c>
      <c r="J68" s="102" t="s">
        <v>3498</v>
      </c>
      <c r="K68" s="1">
        <v>1</v>
      </c>
      <c r="L68" s="1" t="s">
        <v>7091</v>
      </c>
      <c r="M68" s="1" t="s">
        <v>3001</v>
      </c>
      <c r="N68" s="102" t="s">
        <v>6952</v>
      </c>
      <c r="O68" s="1" t="s">
        <v>6880</v>
      </c>
      <c r="P68" s="1" t="s">
        <v>7089</v>
      </c>
      <c r="Q68" s="1" t="s">
        <v>4966</v>
      </c>
      <c r="R68" s="102" t="s">
        <v>6953</v>
      </c>
      <c r="S68" s="97">
        <v>1</v>
      </c>
      <c r="T68" s="97" t="s">
        <v>7090</v>
      </c>
      <c r="U68" s="97" t="s">
        <v>4966</v>
      </c>
      <c r="V68" s="102" t="s">
        <v>6954</v>
      </c>
      <c r="W68" s="97">
        <v>1</v>
      </c>
      <c r="X68" s="97" t="s">
        <v>7090</v>
      </c>
      <c r="Y68" s="97" t="s">
        <v>4966</v>
      </c>
      <c r="Z68" s="102" t="s">
        <v>6955</v>
      </c>
      <c r="AA68" s="102">
        <v>1</v>
      </c>
      <c r="AB68" s="102" t="s">
        <v>5287</v>
      </c>
      <c r="AC68" s="102" t="s">
        <v>3001</v>
      </c>
      <c r="AD68" s="103" t="s">
        <v>5715</v>
      </c>
      <c r="AE68" s="97">
        <v>1</v>
      </c>
      <c r="AF68" s="97" t="s">
        <v>7093</v>
      </c>
      <c r="AG68" s="97" t="s">
        <v>7087</v>
      </c>
      <c r="AH68" s="102" t="s">
        <v>6956</v>
      </c>
      <c r="AI68" s="102">
        <v>1</v>
      </c>
      <c r="AJ68" s="102" t="s">
        <v>5287</v>
      </c>
      <c r="AK68" s="102" t="s">
        <v>3001</v>
      </c>
      <c r="AL68" s="102" t="s">
        <v>6957</v>
      </c>
      <c r="AM68" s="102">
        <v>1</v>
      </c>
      <c r="AN68" s="102" t="s">
        <v>5287</v>
      </c>
      <c r="AO68" s="102" t="s">
        <v>7087</v>
      </c>
      <c r="AP68" s="102" t="s">
        <v>6902</v>
      </c>
      <c r="AQ68" s="102">
        <v>1</v>
      </c>
      <c r="AR68" s="102" t="s">
        <v>5190</v>
      </c>
      <c r="AS68" s="102" t="s">
        <v>3001</v>
      </c>
      <c r="AT68" s="102" t="s">
        <v>5519</v>
      </c>
      <c r="AU68" s="102">
        <v>1</v>
      </c>
      <c r="AV68" s="102" t="s">
        <v>7090</v>
      </c>
      <c r="AW68" s="102" t="s">
        <v>4966</v>
      </c>
      <c r="AX68" s="102" t="s">
        <v>6889</v>
      </c>
      <c r="AY68" s="102" t="s">
        <v>6880</v>
      </c>
      <c r="AZ68" s="102" t="s">
        <v>5287</v>
      </c>
      <c r="BA68" s="102" t="s">
        <v>3001</v>
      </c>
      <c r="BB68" s="102" t="s">
        <v>6920</v>
      </c>
      <c r="BC68" s="102" t="s">
        <v>6885</v>
      </c>
      <c r="BD68" s="102" t="s">
        <v>5287</v>
      </c>
      <c r="BE68" s="102" t="s">
        <v>7087</v>
      </c>
      <c r="BF68" s="102" t="s">
        <v>6925</v>
      </c>
      <c r="BG68" s="102" t="s">
        <v>6877</v>
      </c>
      <c r="BH68" s="102" t="s">
        <v>5287</v>
      </c>
      <c r="BI68" s="102" t="s">
        <v>7087</v>
      </c>
      <c r="BJ68" s="102" t="s">
        <v>6950</v>
      </c>
      <c r="BK68" s="102" t="s">
        <v>6880</v>
      </c>
      <c r="BL68" s="102" t="s">
        <v>7090</v>
      </c>
      <c r="BM68" s="102" t="s">
        <v>4966</v>
      </c>
      <c r="BN68" s="102" t="s">
        <v>6958</v>
      </c>
      <c r="BO68" s="102">
        <v>1</v>
      </c>
      <c r="BP68" s="102" t="s">
        <v>7091</v>
      </c>
      <c r="BQ68" s="102" t="s">
        <v>3001</v>
      </c>
      <c r="BR68" s="102" t="s">
        <v>6959</v>
      </c>
      <c r="BS68" s="102" t="s">
        <v>6879</v>
      </c>
      <c r="BT68" s="102" t="s">
        <v>7090</v>
      </c>
      <c r="BU68" s="102" t="s">
        <v>4966</v>
      </c>
      <c r="BV68" s="102" t="s">
        <v>6960</v>
      </c>
      <c r="BW68" s="102">
        <v>1</v>
      </c>
      <c r="BX68" s="102" t="s">
        <v>5287</v>
      </c>
      <c r="BY68" s="102" t="s">
        <v>7087</v>
      </c>
      <c r="BZ68" s="102" t="s">
        <v>6894</v>
      </c>
      <c r="CA68" s="102">
        <v>1</v>
      </c>
      <c r="CB68" s="90"/>
      <c r="CC68" s="1"/>
      <c r="CD68" s="1"/>
      <c r="CE68" s="1"/>
      <c r="CF68" s="1"/>
      <c r="CG68" s="1"/>
      <c r="CH68" s="1"/>
      <c r="CI68" s="1"/>
      <c r="CJ68" s="1"/>
      <c r="CK68" s="1"/>
      <c r="CL68" s="1"/>
      <c r="CM68" s="97"/>
      <c r="CN68" s="97"/>
      <c r="CO68" s="1"/>
      <c r="CP68" s="1"/>
      <c r="CQ68" s="1"/>
      <c r="CR68" s="1"/>
      <c r="CS68" s="1"/>
      <c r="CT68" s="1"/>
      <c r="CU68" s="1"/>
      <c r="CV68" s="1"/>
      <c r="CW68" s="1"/>
      <c r="CX68" s="1"/>
      <c r="CY68" s="1"/>
      <c r="CZ68" s="1"/>
      <c r="DA68" s="1"/>
      <c r="DB68" s="1"/>
      <c r="DC68" s="1"/>
      <c r="DD68" s="1"/>
      <c r="DE68" s="1"/>
      <c r="DF68" s="1"/>
      <c r="DG68" s="1"/>
      <c r="DH68" s="1"/>
      <c r="DI68" s="1"/>
      <c r="DJ68" s="1"/>
      <c r="DK68" s="1"/>
      <c r="DL68" s="1"/>
      <c r="DM68" s="90"/>
      <c r="DN68" s="1"/>
      <c r="DO68" s="1"/>
      <c r="DP68" s="1"/>
      <c r="DQ68" s="1"/>
      <c r="DR68" s="1"/>
      <c r="DS68" s="1"/>
      <c r="DT68" s="116"/>
      <c r="DU68" s="116"/>
      <c r="DV68" s="116"/>
      <c r="DW68" s="116"/>
      <c r="DX68" s="1"/>
      <c r="DY68" s="1"/>
      <c r="DZ68" s="1"/>
      <c r="EA68" s="1"/>
      <c r="EB68" s="1"/>
      <c r="EC68" s="1"/>
      <c r="ED68" s="5"/>
      <c r="EE68" s="5"/>
      <c r="EF68" s="1"/>
      <c r="EG68" s="1"/>
      <c r="EH68" s="116"/>
      <c r="EI68" s="116"/>
      <c r="EJ68" s="1"/>
      <c r="EK68" s="1"/>
      <c r="EL68" s="1"/>
      <c r="EM68" s="1"/>
      <c r="EN68" s="5"/>
      <c r="EO68" s="5"/>
      <c r="EP68" s="1"/>
      <c r="EQ68" s="1"/>
      <c r="ER68" s="1"/>
      <c r="ES68" s="1"/>
      <c r="ET68" s="98"/>
      <c r="EU68" s="98"/>
      <c r="EV68" s="1"/>
      <c r="EW68" s="1"/>
    </row>
    <row r="69" spans="1:153" ht="12.75" customHeight="1" x14ac:dyDescent="0.2">
      <c r="A69" s="1">
        <v>66</v>
      </c>
      <c r="B69" s="1" t="s">
        <v>422</v>
      </c>
      <c r="C69" s="1" t="s">
        <v>331</v>
      </c>
      <c r="D69" s="1">
        <v>5</v>
      </c>
      <c r="E69" s="1">
        <v>10</v>
      </c>
      <c r="F69" s="1" t="s">
        <v>23</v>
      </c>
      <c r="G69" s="1">
        <v>1</v>
      </c>
      <c r="H69" s="1" t="s">
        <v>7092</v>
      </c>
      <c r="I69" s="1" t="s">
        <v>7087</v>
      </c>
      <c r="J69" s="102" t="s">
        <v>6911</v>
      </c>
      <c r="K69" s="1" t="s">
        <v>6885</v>
      </c>
      <c r="L69" s="1"/>
      <c r="M69" s="1" t="s">
        <v>3001</v>
      </c>
      <c r="N69" s="102" t="s">
        <v>6961</v>
      </c>
      <c r="O69" s="1">
        <v>1</v>
      </c>
      <c r="P69" s="1"/>
      <c r="Q69" s="1" t="s">
        <v>4966</v>
      </c>
      <c r="R69" s="102" t="s">
        <v>6953</v>
      </c>
      <c r="S69" s="97">
        <v>1</v>
      </c>
      <c r="T69" s="97"/>
      <c r="U69" s="97" t="s">
        <v>4966</v>
      </c>
      <c r="V69" s="102" t="s">
        <v>6954</v>
      </c>
      <c r="W69" s="97">
        <v>1</v>
      </c>
      <c r="X69" s="97"/>
      <c r="Y69" s="97" t="s">
        <v>4966</v>
      </c>
      <c r="Z69" s="102" t="s">
        <v>6955</v>
      </c>
      <c r="AA69" s="102">
        <v>1</v>
      </c>
      <c r="AB69" s="102"/>
      <c r="AC69" s="102" t="s">
        <v>3001</v>
      </c>
      <c r="AD69" s="103" t="s">
        <v>5715</v>
      </c>
      <c r="AE69" s="97">
        <v>1</v>
      </c>
      <c r="AF69" s="97"/>
      <c r="AG69" s="97" t="s">
        <v>7087</v>
      </c>
      <c r="AH69" s="102" t="s">
        <v>6956</v>
      </c>
      <c r="AI69" s="102">
        <v>1</v>
      </c>
      <c r="AJ69" s="102"/>
      <c r="AK69" s="102" t="s">
        <v>3001</v>
      </c>
      <c r="AL69" s="102" t="s">
        <v>6957</v>
      </c>
      <c r="AM69" s="102">
        <v>1</v>
      </c>
      <c r="AN69" s="102"/>
      <c r="AO69" s="102" t="s">
        <v>7087</v>
      </c>
      <c r="AP69" s="102" t="s">
        <v>6902</v>
      </c>
      <c r="AQ69" s="102">
        <v>1</v>
      </c>
      <c r="AR69" s="102"/>
      <c r="AS69" s="102" t="s">
        <v>3001</v>
      </c>
      <c r="AT69" s="102" t="s">
        <v>5519</v>
      </c>
      <c r="AU69" s="102">
        <v>1</v>
      </c>
      <c r="AV69" s="102"/>
      <c r="AW69" s="102" t="s">
        <v>4966</v>
      </c>
      <c r="AX69" s="102" t="s">
        <v>6889</v>
      </c>
      <c r="AY69" s="102" t="s">
        <v>6880</v>
      </c>
      <c r="AZ69" s="102"/>
      <c r="BA69" s="102" t="s">
        <v>3001</v>
      </c>
      <c r="BB69" s="102" t="s">
        <v>6305</v>
      </c>
      <c r="BC69" s="102">
        <v>1</v>
      </c>
      <c r="BD69" s="102"/>
      <c r="BE69" s="102" t="s">
        <v>7087</v>
      </c>
      <c r="BF69" s="102" t="s">
        <v>6918</v>
      </c>
      <c r="BG69" s="102">
        <v>1</v>
      </c>
      <c r="BH69" s="102"/>
      <c r="BI69" s="102" t="s">
        <v>7087</v>
      </c>
      <c r="BJ69" s="102" t="s">
        <v>5813</v>
      </c>
      <c r="BK69" s="102" t="s">
        <v>6877</v>
      </c>
      <c r="BL69" s="102"/>
      <c r="BM69" s="102" t="s">
        <v>4966</v>
      </c>
      <c r="BN69" s="102" t="s">
        <v>6958</v>
      </c>
      <c r="BO69" s="102">
        <v>1</v>
      </c>
      <c r="BP69" s="102"/>
      <c r="BQ69" s="102" t="s">
        <v>3001</v>
      </c>
      <c r="BR69" s="102" t="s">
        <v>6959</v>
      </c>
      <c r="BS69" s="102" t="s">
        <v>6879</v>
      </c>
      <c r="BT69" s="102"/>
      <c r="BU69" s="102" t="s">
        <v>4966</v>
      </c>
      <c r="BV69" s="102" t="s">
        <v>6960</v>
      </c>
      <c r="BW69" s="102">
        <v>1</v>
      </c>
      <c r="BX69" s="102"/>
      <c r="BY69" s="102" t="s">
        <v>7087</v>
      </c>
      <c r="BZ69" s="102" t="s">
        <v>6894</v>
      </c>
      <c r="CA69" s="102">
        <v>1</v>
      </c>
      <c r="CB69" s="90"/>
      <c r="CC69" s="1"/>
      <c r="CD69" s="1"/>
      <c r="CE69" s="1"/>
      <c r="CF69" s="1"/>
      <c r="CG69" s="1"/>
      <c r="CH69" s="1"/>
      <c r="CI69" s="1"/>
      <c r="CJ69" s="1"/>
      <c r="CK69" s="1"/>
      <c r="CL69" s="1"/>
      <c r="CM69" s="97"/>
      <c r="CN69" s="97"/>
      <c r="CO69" s="1"/>
      <c r="CP69" s="1"/>
      <c r="CQ69" s="1"/>
      <c r="CR69" s="1"/>
      <c r="CS69" s="1"/>
      <c r="CT69" s="1"/>
      <c r="CU69" s="1"/>
      <c r="CV69" s="1"/>
      <c r="CW69" s="1"/>
      <c r="CX69" s="1"/>
      <c r="CY69" s="1"/>
      <c r="CZ69" s="1"/>
      <c r="DA69" s="1"/>
      <c r="DB69" s="1"/>
      <c r="DC69" s="1"/>
      <c r="DD69" s="1"/>
      <c r="DE69" s="1"/>
      <c r="DF69" s="1"/>
      <c r="DG69" s="1"/>
      <c r="DH69" s="1"/>
      <c r="DI69" s="1"/>
      <c r="DJ69" s="1"/>
      <c r="DK69" s="1"/>
      <c r="DL69" s="1"/>
      <c r="DM69" s="90"/>
      <c r="DN69" s="1"/>
      <c r="DO69" s="1"/>
      <c r="DP69" s="1"/>
      <c r="DQ69" s="1"/>
      <c r="DR69" s="1"/>
      <c r="DS69" s="1"/>
      <c r="DT69" s="116"/>
      <c r="DU69" s="116"/>
      <c r="DV69" s="116"/>
      <c r="DW69" s="116"/>
      <c r="DX69" s="1"/>
      <c r="DY69" s="1"/>
      <c r="DZ69" s="1"/>
      <c r="EA69" s="1"/>
      <c r="EB69" s="1"/>
      <c r="EC69" s="1"/>
      <c r="ED69" s="5"/>
      <c r="EE69" s="5"/>
      <c r="EF69" s="1"/>
      <c r="EG69" s="1"/>
      <c r="EH69" s="116"/>
      <c r="EI69" s="116"/>
      <c r="EJ69" s="1"/>
      <c r="EK69" s="1"/>
      <c r="EL69" s="1"/>
      <c r="EM69" s="1"/>
      <c r="EN69" s="5"/>
      <c r="EO69" s="5"/>
      <c r="EP69" s="1"/>
      <c r="EQ69" s="1"/>
      <c r="ER69" s="1"/>
      <c r="ES69" s="1"/>
      <c r="ET69" s="98"/>
      <c r="EU69" s="98"/>
      <c r="EV69" s="1"/>
      <c r="EW69" s="1"/>
    </row>
    <row r="70" spans="1:153" ht="12.75" customHeight="1" x14ac:dyDescent="0.2">
      <c r="A70" s="1">
        <v>67</v>
      </c>
      <c r="B70" s="1" t="s">
        <v>426</v>
      </c>
      <c r="C70" s="1" t="s">
        <v>331</v>
      </c>
      <c r="D70" s="1">
        <v>5</v>
      </c>
      <c r="E70" s="1">
        <v>10</v>
      </c>
      <c r="F70" s="1" t="s">
        <v>23</v>
      </c>
      <c r="G70" s="1">
        <v>3</v>
      </c>
      <c r="H70" s="1"/>
      <c r="I70" s="1" t="s">
        <v>4966</v>
      </c>
      <c r="J70" s="86" t="s">
        <v>3498</v>
      </c>
      <c r="K70" s="86">
        <v>1</v>
      </c>
      <c r="L70" s="86"/>
      <c r="M70" s="86" t="s">
        <v>7087</v>
      </c>
      <c r="N70" s="86" t="s">
        <v>6878</v>
      </c>
      <c r="O70" s="86" t="s">
        <v>6879</v>
      </c>
      <c r="P70" s="86"/>
      <c r="Q70" s="86" t="s">
        <v>3001</v>
      </c>
      <c r="R70" s="86" t="s">
        <v>6897</v>
      </c>
      <c r="S70" s="86">
        <v>1</v>
      </c>
      <c r="T70" s="86"/>
      <c r="U70" s="86" t="s">
        <v>3001</v>
      </c>
      <c r="V70" s="86" t="s">
        <v>2608</v>
      </c>
      <c r="W70" s="86">
        <v>1</v>
      </c>
      <c r="X70" s="86"/>
      <c r="Y70" s="86" t="s">
        <v>3001</v>
      </c>
      <c r="Z70" s="86" t="s">
        <v>6898</v>
      </c>
      <c r="AA70" s="86">
        <v>1</v>
      </c>
      <c r="AB70" s="86"/>
      <c r="AC70" s="86" t="s">
        <v>7087</v>
      </c>
      <c r="AD70" s="86" t="s">
        <v>6899</v>
      </c>
      <c r="AE70" s="86">
        <v>1</v>
      </c>
      <c r="AF70" s="86"/>
      <c r="AG70" s="86" t="s">
        <v>4966</v>
      </c>
      <c r="AH70" s="86" t="s">
        <v>6900</v>
      </c>
      <c r="AI70" s="86">
        <v>1</v>
      </c>
      <c r="AJ70" s="86"/>
      <c r="AK70" s="86" t="s">
        <v>7087</v>
      </c>
      <c r="AL70" s="86" t="s">
        <v>6886</v>
      </c>
      <c r="AM70" s="86" t="s">
        <v>6879</v>
      </c>
      <c r="AN70" s="86"/>
      <c r="AO70" s="86" t="s">
        <v>4966</v>
      </c>
      <c r="AP70" s="86" t="s">
        <v>6902</v>
      </c>
      <c r="AQ70" s="86">
        <v>1</v>
      </c>
      <c r="AR70" s="86"/>
      <c r="AS70" s="86" t="s">
        <v>7087</v>
      </c>
      <c r="AT70" s="86" t="s">
        <v>6903</v>
      </c>
      <c r="AU70" s="86" t="s">
        <v>6879</v>
      </c>
      <c r="AV70" s="86"/>
      <c r="AW70" s="86" t="s">
        <v>3001</v>
      </c>
      <c r="AX70" s="86" t="s">
        <v>5126</v>
      </c>
      <c r="AY70" s="86">
        <v>1</v>
      </c>
      <c r="AZ70" s="86"/>
      <c r="BA70" s="86" t="s">
        <v>7087</v>
      </c>
      <c r="BB70" s="86" t="s">
        <v>6920</v>
      </c>
      <c r="BC70" s="86" t="s">
        <v>6885</v>
      </c>
      <c r="BD70" s="86"/>
      <c r="BE70" s="86" t="s">
        <v>4966</v>
      </c>
      <c r="BF70" s="86" t="s">
        <v>6918</v>
      </c>
      <c r="BG70" s="86">
        <v>1</v>
      </c>
      <c r="BH70" s="86"/>
      <c r="BI70" s="86" t="s">
        <v>4966</v>
      </c>
      <c r="BJ70" s="86" t="s">
        <v>6892</v>
      </c>
      <c r="BK70" s="86">
        <v>1</v>
      </c>
      <c r="BL70" s="86"/>
      <c r="BM70" s="86" t="s">
        <v>3001</v>
      </c>
      <c r="BN70" s="86" t="s">
        <v>6909</v>
      </c>
      <c r="BO70" s="86">
        <v>1</v>
      </c>
      <c r="BP70" s="86"/>
      <c r="BQ70" s="86" t="s">
        <v>7087</v>
      </c>
      <c r="BR70" s="86" t="s">
        <v>6893</v>
      </c>
      <c r="BS70" s="86">
        <v>1</v>
      </c>
      <c r="BT70" s="86"/>
      <c r="BU70" s="86" t="s">
        <v>3001</v>
      </c>
      <c r="BV70" s="86" t="s">
        <v>5251</v>
      </c>
      <c r="BW70" s="86">
        <v>1</v>
      </c>
      <c r="BX70" s="86"/>
      <c r="BY70" s="86" t="s">
        <v>4966</v>
      </c>
      <c r="BZ70" s="86" t="s">
        <v>6896</v>
      </c>
      <c r="CA70" s="86">
        <v>1</v>
      </c>
      <c r="CB70" s="90"/>
      <c r="CC70" s="1"/>
      <c r="CD70" s="1"/>
      <c r="CE70" s="1"/>
      <c r="CF70" s="1"/>
      <c r="CG70" s="1"/>
      <c r="CH70" s="1"/>
      <c r="CI70" s="116"/>
      <c r="CJ70" s="116"/>
      <c r="CK70" s="116"/>
      <c r="CL70" s="116"/>
      <c r="CM70" s="1"/>
      <c r="CN70" s="1"/>
      <c r="CO70" s="1"/>
      <c r="CP70" s="1"/>
      <c r="CQ70" s="1"/>
      <c r="CR70" s="1"/>
      <c r="CS70" s="5"/>
      <c r="CT70" s="5"/>
      <c r="CU70" s="1"/>
      <c r="CV70" s="1"/>
      <c r="CW70" s="116"/>
      <c r="CX70" s="116"/>
      <c r="CY70" s="1"/>
      <c r="CZ70" s="1"/>
      <c r="DA70" s="1"/>
      <c r="DB70" s="1"/>
      <c r="DC70" s="5"/>
      <c r="DD70" s="5"/>
      <c r="DE70" s="1"/>
      <c r="DF70" s="1"/>
      <c r="DG70" s="1"/>
      <c r="DH70" s="1"/>
      <c r="DI70" s="98"/>
      <c r="DJ70" s="98"/>
      <c r="DK70" s="1"/>
      <c r="DL70" s="1"/>
    </row>
    <row r="71" spans="1:153" ht="12.75" customHeight="1" x14ac:dyDescent="0.2">
      <c r="A71" s="1">
        <v>68</v>
      </c>
      <c r="B71" s="1" t="s">
        <v>432</v>
      </c>
      <c r="C71" s="1" t="s">
        <v>331</v>
      </c>
      <c r="D71" s="1">
        <v>5</v>
      </c>
      <c r="E71" s="1">
        <v>11</v>
      </c>
      <c r="F71" s="1" t="s">
        <v>23</v>
      </c>
      <c r="G71" s="1">
        <v>3</v>
      </c>
      <c r="H71" s="1"/>
      <c r="I71" s="1" t="s">
        <v>4966</v>
      </c>
      <c r="J71" s="86" t="s">
        <v>6911</v>
      </c>
      <c r="K71" s="86" t="s">
        <v>6907</v>
      </c>
      <c r="L71" s="86"/>
      <c r="M71" s="86" t="s">
        <v>7087</v>
      </c>
      <c r="N71" s="18"/>
      <c r="O71" s="18"/>
      <c r="P71" s="18"/>
      <c r="Q71" s="86" t="s">
        <v>3001</v>
      </c>
      <c r="R71" s="86" t="s">
        <v>6897</v>
      </c>
      <c r="S71" s="86">
        <v>1</v>
      </c>
      <c r="T71" s="86"/>
      <c r="U71" s="86" t="s">
        <v>3001</v>
      </c>
      <c r="V71" s="86" t="s">
        <v>6942</v>
      </c>
      <c r="W71" s="86">
        <v>1</v>
      </c>
      <c r="X71" s="86"/>
      <c r="Y71" s="86" t="s">
        <v>3001</v>
      </c>
      <c r="Z71" s="86" t="s">
        <v>6898</v>
      </c>
      <c r="AA71" s="86">
        <v>1</v>
      </c>
      <c r="AB71" s="86"/>
      <c r="AC71" s="86" t="s">
        <v>7087</v>
      </c>
      <c r="AD71" s="86" t="s">
        <v>6899</v>
      </c>
      <c r="AE71" s="86">
        <v>1</v>
      </c>
      <c r="AF71" s="86"/>
      <c r="AG71" s="86" t="s">
        <v>4966</v>
      </c>
      <c r="AH71" s="86" t="s">
        <v>6900</v>
      </c>
      <c r="AI71" s="86">
        <v>1</v>
      </c>
      <c r="AJ71" s="86"/>
      <c r="AK71" s="86" t="s">
        <v>7087</v>
      </c>
      <c r="AL71" s="86" t="s">
        <v>6901</v>
      </c>
      <c r="AM71" s="86">
        <v>1</v>
      </c>
      <c r="AN71" s="86"/>
      <c r="AO71" s="86" t="s">
        <v>4966</v>
      </c>
      <c r="AP71" s="86" t="s">
        <v>6902</v>
      </c>
      <c r="AQ71" s="86">
        <v>1</v>
      </c>
      <c r="AR71" s="86"/>
      <c r="AS71" s="86" t="s">
        <v>7087</v>
      </c>
      <c r="AT71" s="86" t="s">
        <v>5629</v>
      </c>
      <c r="AU71" s="86">
        <v>1</v>
      </c>
      <c r="AV71" s="86"/>
      <c r="AW71" s="86" t="s">
        <v>3001</v>
      </c>
      <c r="AX71" s="86" t="s">
        <v>5126</v>
      </c>
      <c r="AY71" s="86">
        <v>1</v>
      </c>
      <c r="AZ71" s="86"/>
      <c r="BA71" s="86" t="s">
        <v>7087</v>
      </c>
      <c r="BB71" s="86" t="s">
        <v>6890</v>
      </c>
      <c r="BC71" s="86" t="s">
        <v>6877</v>
      </c>
      <c r="BD71" s="86"/>
      <c r="BE71" s="86" t="s">
        <v>4966</v>
      </c>
      <c r="BF71" s="86" t="s">
        <v>6925</v>
      </c>
      <c r="BG71" s="86" t="s">
        <v>6877</v>
      </c>
      <c r="BH71" s="86"/>
      <c r="BI71" s="86" t="s">
        <v>4966</v>
      </c>
      <c r="BJ71" s="86" t="s">
        <v>6892</v>
      </c>
      <c r="BK71" s="86">
        <v>1</v>
      </c>
      <c r="BL71" s="86"/>
      <c r="BM71" s="86" t="s">
        <v>3001</v>
      </c>
      <c r="BN71" s="86" t="s">
        <v>6951</v>
      </c>
      <c r="BO71" s="86" t="s">
        <v>6907</v>
      </c>
      <c r="BP71" s="86"/>
      <c r="BQ71" s="86" t="s">
        <v>7087</v>
      </c>
      <c r="BR71" s="86" t="s">
        <v>6893</v>
      </c>
      <c r="BS71" s="86">
        <v>1</v>
      </c>
      <c r="BT71" s="86"/>
      <c r="BU71" s="86" t="s">
        <v>3001</v>
      </c>
      <c r="BV71" s="86" t="s">
        <v>5251</v>
      </c>
      <c r="BW71" s="86">
        <v>1</v>
      </c>
      <c r="BX71" s="86"/>
      <c r="BY71" s="86" t="s">
        <v>4966</v>
      </c>
      <c r="BZ71" s="86" t="s">
        <v>6910</v>
      </c>
      <c r="CA71" s="86" t="s">
        <v>6880</v>
      </c>
      <c r="CB71" s="90"/>
      <c r="CC71" s="1"/>
      <c r="CD71" s="1"/>
      <c r="CE71" s="1"/>
      <c r="CF71" s="1"/>
      <c r="CG71" s="1"/>
      <c r="CH71" s="1"/>
      <c r="CI71" s="116"/>
      <c r="CJ71" s="116"/>
      <c r="CK71" s="116"/>
      <c r="CL71" s="116"/>
      <c r="CM71" s="1"/>
      <c r="CN71" s="1"/>
      <c r="CO71" s="1"/>
      <c r="CP71" s="1"/>
      <c r="CQ71" s="1"/>
      <c r="CR71" s="1"/>
      <c r="CS71" s="5"/>
      <c r="CT71" s="5"/>
      <c r="CU71" s="1"/>
      <c r="CV71" s="1"/>
      <c r="CW71" s="116"/>
      <c r="CX71" s="116"/>
      <c r="CY71" s="1"/>
      <c r="CZ71" s="1"/>
      <c r="DA71" s="1"/>
      <c r="DB71" s="1"/>
      <c r="DC71" s="5"/>
      <c r="DD71" s="5"/>
      <c r="DE71" s="1"/>
      <c r="DF71" s="1"/>
      <c r="DG71" s="1"/>
      <c r="DH71" s="1"/>
      <c r="DI71" s="98"/>
      <c r="DJ71" s="98"/>
      <c r="DK71" s="1"/>
      <c r="DL71" s="1"/>
    </row>
    <row r="72" spans="1:153" ht="12.75" customHeight="1" x14ac:dyDescent="0.2">
      <c r="A72" s="1">
        <v>69</v>
      </c>
      <c r="B72" s="1" t="s">
        <v>2486</v>
      </c>
      <c r="C72" s="1" t="s">
        <v>331</v>
      </c>
      <c r="D72" s="1">
        <v>5</v>
      </c>
      <c r="E72" s="1">
        <v>11</v>
      </c>
      <c r="F72" s="1" t="s">
        <v>23</v>
      </c>
      <c r="G72" s="1">
        <v>3</v>
      </c>
      <c r="H72" s="1"/>
      <c r="I72" s="1" t="s">
        <v>4966</v>
      </c>
      <c r="J72" s="86" t="s">
        <v>6962</v>
      </c>
      <c r="K72" s="86">
        <v>1</v>
      </c>
      <c r="L72" s="86"/>
      <c r="M72" s="86" t="s">
        <v>7087</v>
      </c>
      <c r="N72" s="86" t="s">
        <v>6941</v>
      </c>
      <c r="O72" s="86" t="s">
        <v>6895</v>
      </c>
      <c r="P72" s="86"/>
      <c r="Q72" s="86" t="s">
        <v>3001</v>
      </c>
      <c r="R72" s="86" t="s">
        <v>6897</v>
      </c>
      <c r="S72" s="86">
        <v>1</v>
      </c>
      <c r="T72" s="86"/>
      <c r="U72" s="86" t="s">
        <v>3001</v>
      </c>
      <c r="V72" s="86" t="s">
        <v>2608</v>
      </c>
      <c r="W72" s="86">
        <v>1</v>
      </c>
      <c r="X72" s="86"/>
      <c r="Y72" s="86" t="s">
        <v>3001</v>
      </c>
      <c r="Z72" s="86" t="s">
        <v>6898</v>
      </c>
      <c r="AA72" s="86">
        <v>1</v>
      </c>
      <c r="AB72" s="86"/>
      <c r="AC72" s="86" t="s">
        <v>7087</v>
      </c>
      <c r="AD72" s="86" t="s">
        <v>6899</v>
      </c>
      <c r="AE72" s="86">
        <v>1</v>
      </c>
      <c r="AF72" s="86"/>
      <c r="AG72" s="86" t="s">
        <v>4966</v>
      </c>
      <c r="AH72" s="86" t="s">
        <v>6900</v>
      </c>
      <c r="AI72" s="86">
        <v>1</v>
      </c>
      <c r="AJ72" s="86"/>
      <c r="AK72" s="86" t="s">
        <v>7087</v>
      </c>
      <c r="AL72" s="86" t="s">
        <v>6901</v>
      </c>
      <c r="AM72" s="86">
        <v>1</v>
      </c>
      <c r="AN72" s="86"/>
      <c r="AO72" s="86" t="s">
        <v>4966</v>
      </c>
      <c r="AP72" s="86" t="s">
        <v>6902</v>
      </c>
      <c r="AQ72" s="86">
        <v>1</v>
      </c>
      <c r="AR72" s="86"/>
      <c r="AS72" s="86" t="s">
        <v>7087</v>
      </c>
      <c r="AT72" s="86" t="s">
        <v>6963</v>
      </c>
      <c r="AU72" s="86" t="s">
        <v>6895</v>
      </c>
      <c r="AV72" s="86"/>
      <c r="AW72" s="86" t="s">
        <v>3001</v>
      </c>
      <c r="AX72" s="86" t="s">
        <v>6889</v>
      </c>
      <c r="AY72" s="86" t="s">
        <v>6880</v>
      </c>
      <c r="AZ72" s="86"/>
      <c r="BA72" s="86" t="s">
        <v>7087</v>
      </c>
      <c r="BB72" s="86" t="s">
        <v>6890</v>
      </c>
      <c r="BC72" s="86" t="s">
        <v>6877</v>
      </c>
      <c r="BD72" s="86"/>
      <c r="BE72" s="86" t="s">
        <v>4966</v>
      </c>
      <c r="BF72" s="86" t="s">
        <v>6925</v>
      </c>
      <c r="BG72" s="86" t="s">
        <v>6877</v>
      </c>
      <c r="BH72" s="86"/>
      <c r="BI72" s="86" t="s">
        <v>4966</v>
      </c>
      <c r="BJ72" s="86" t="s">
        <v>6892</v>
      </c>
      <c r="BK72" s="86">
        <v>1</v>
      </c>
      <c r="BL72" s="86"/>
      <c r="BM72" s="86" t="s">
        <v>3001</v>
      </c>
      <c r="BN72" s="86" t="s">
        <v>6909</v>
      </c>
      <c r="BO72" s="86">
        <v>1</v>
      </c>
      <c r="BP72" s="86"/>
      <c r="BQ72" s="86" t="s">
        <v>7087</v>
      </c>
      <c r="BR72" s="86" t="s">
        <v>6893</v>
      </c>
      <c r="BS72" s="86">
        <v>1</v>
      </c>
      <c r="BT72" s="86"/>
      <c r="BU72" s="86" t="s">
        <v>3001</v>
      </c>
      <c r="BV72" s="86" t="s">
        <v>5251</v>
      </c>
      <c r="BW72" s="86">
        <v>1</v>
      </c>
      <c r="BX72" s="86"/>
      <c r="BY72" s="86" t="s">
        <v>4966</v>
      </c>
      <c r="BZ72" s="86" t="s">
        <v>6896</v>
      </c>
      <c r="CA72" s="86">
        <v>1</v>
      </c>
      <c r="CB72" s="90"/>
      <c r="CC72" s="1"/>
      <c r="CD72" s="1"/>
      <c r="CE72" s="1"/>
      <c r="CF72" s="1"/>
      <c r="CG72" s="1"/>
      <c r="CH72" s="1"/>
      <c r="CI72" s="116"/>
      <c r="CJ72" s="116"/>
      <c r="CK72" s="116"/>
      <c r="CL72" s="116"/>
      <c r="CM72" s="1"/>
      <c r="CN72" s="1"/>
      <c r="CO72" s="1"/>
      <c r="CP72" s="1"/>
      <c r="CQ72" s="1"/>
      <c r="CR72" s="1"/>
      <c r="CS72" s="5"/>
      <c r="CT72" s="5"/>
      <c r="CU72" s="1"/>
      <c r="CV72" s="1"/>
      <c r="CW72" s="116"/>
      <c r="CX72" s="116"/>
      <c r="CY72" s="1"/>
      <c r="CZ72" s="1"/>
      <c r="DA72" s="1"/>
      <c r="DB72" s="1"/>
      <c r="DC72" s="5"/>
      <c r="DD72" s="5"/>
      <c r="DE72" s="1"/>
      <c r="DF72" s="1"/>
      <c r="DG72" s="1"/>
      <c r="DH72" s="1"/>
      <c r="DI72" s="98"/>
      <c r="DJ72" s="98"/>
      <c r="DK72" s="1"/>
      <c r="DL72" s="1"/>
    </row>
    <row r="73" spans="1:153" ht="12.75" customHeight="1" x14ac:dyDescent="0.2">
      <c r="A73" s="1">
        <v>70</v>
      </c>
      <c r="B73" s="1" t="s">
        <v>5603</v>
      </c>
      <c r="C73" s="1" t="s">
        <v>331</v>
      </c>
      <c r="D73" s="1">
        <v>5</v>
      </c>
      <c r="E73" s="1">
        <v>11</v>
      </c>
      <c r="F73" s="1" t="s">
        <v>23</v>
      </c>
      <c r="G73" s="1">
        <v>3</v>
      </c>
      <c r="H73" s="1"/>
      <c r="I73" s="1" t="s">
        <v>4966</v>
      </c>
      <c r="J73" s="86" t="s">
        <v>6962</v>
      </c>
      <c r="K73" s="86">
        <v>1</v>
      </c>
      <c r="L73" s="86"/>
      <c r="M73" s="86" t="s">
        <v>7087</v>
      </c>
      <c r="N73" s="86" t="s">
        <v>6912</v>
      </c>
      <c r="O73" s="86">
        <v>1</v>
      </c>
      <c r="P73" s="86"/>
      <c r="Q73" s="86" t="s">
        <v>3001</v>
      </c>
      <c r="R73" s="86" t="s">
        <v>6897</v>
      </c>
      <c r="S73" s="86">
        <v>1</v>
      </c>
      <c r="T73" s="86"/>
      <c r="U73" s="86" t="s">
        <v>3001</v>
      </c>
      <c r="V73" s="86" t="s">
        <v>2608</v>
      </c>
      <c r="W73" s="86">
        <v>1</v>
      </c>
      <c r="X73" s="86"/>
      <c r="Y73" s="86" t="s">
        <v>3001</v>
      </c>
      <c r="Z73" s="99" t="s">
        <v>6923</v>
      </c>
      <c r="AA73" s="99"/>
      <c r="AB73" s="99"/>
      <c r="AC73" s="86" t="s">
        <v>7087</v>
      </c>
      <c r="AD73" s="86" t="s">
        <v>6923</v>
      </c>
      <c r="AE73" s="86" t="s">
        <v>6880</v>
      </c>
      <c r="AF73" s="86"/>
      <c r="AG73" s="86" t="s">
        <v>4966</v>
      </c>
      <c r="AH73" s="86" t="s">
        <v>6900</v>
      </c>
      <c r="AI73" s="86">
        <v>1</v>
      </c>
      <c r="AJ73" s="86"/>
      <c r="AK73" s="86" t="s">
        <v>7087</v>
      </c>
      <c r="AL73" s="86" t="s">
        <v>6886</v>
      </c>
      <c r="AM73" s="86" t="s">
        <v>6879</v>
      </c>
      <c r="AN73" s="86"/>
      <c r="AO73" s="86" t="s">
        <v>4966</v>
      </c>
      <c r="AP73" s="86" t="s">
        <v>6902</v>
      </c>
      <c r="AQ73" s="86">
        <v>1</v>
      </c>
      <c r="AR73" s="86"/>
      <c r="AS73" s="86" t="s">
        <v>7087</v>
      </c>
      <c r="AT73" s="86" t="s">
        <v>6903</v>
      </c>
      <c r="AU73" s="86" t="s">
        <v>6879</v>
      </c>
      <c r="AV73" s="86"/>
      <c r="AW73" s="86" t="s">
        <v>3001</v>
      </c>
      <c r="AX73" s="86" t="s">
        <v>5126</v>
      </c>
      <c r="AY73" s="86">
        <v>1</v>
      </c>
      <c r="AZ73" s="86"/>
      <c r="BA73" s="86" t="s">
        <v>7087</v>
      </c>
      <c r="BB73" s="86" t="s">
        <v>6890</v>
      </c>
      <c r="BC73" s="86" t="s">
        <v>6877</v>
      </c>
      <c r="BD73" s="86"/>
      <c r="BE73" s="86" t="s">
        <v>4966</v>
      </c>
      <c r="BF73" s="86" t="s">
        <v>6918</v>
      </c>
      <c r="BG73" s="86">
        <v>1</v>
      </c>
      <c r="BH73" s="86"/>
      <c r="BI73" s="86" t="s">
        <v>4966</v>
      </c>
      <c r="BJ73" s="86" t="s">
        <v>6892</v>
      </c>
      <c r="BK73" s="86">
        <v>1</v>
      </c>
      <c r="BL73" s="86"/>
      <c r="BM73" s="86" t="s">
        <v>3001</v>
      </c>
      <c r="BN73" s="86" t="s">
        <v>6921</v>
      </c>
      <c r="BO73" s="86" t="s">
        <v>6880</v>
      </c>
      <c r="BP73" s="86"/>
      <c r="BQ73" s="86" t="s">
        <v>7087</v>
      </c>
      <c r="BR73" s="86" t="s">
        <v>6893</v>
      </c>
      <c r="BS73" s="86">
        <v>1</v>
      </c>
      <c r="BT73" s="86"/>
      <c r="BU73" s="86" t="s">
        <v>3001</v>
      </c>
      <c r="BV73" s="86" t="s">
        <v>5251</v>
      </c>
      <c r="BW73" s="86">
        <v>1</v>
      </c>
      <c r="BX73" s="86"/>
      <c r="BY73" s="86" t="s">
        <v>4966</v>
      </c>
      <c r="BZ73" s="86" t="s">
        <v>6896</v>
      </c>
      <c r="CA73" s="86">
        <v>1</v>
      </c>
      <c r="CB73" s="90"/>
      <c r="CC73" s="1"/>
      <c r="CD73" s="1"/>
      <c r="CE73" s="1"/>
      <c r="CF73" s="1"/>
      <c r="CG73" s="1"/>
      <c r="CH73" s="1"/>
      <c r="CI73" s="116"/>
      <c r="CJ73" s="116"/>
      <c r="CK73" s="116"/>
      <c r="CL73" s="116"/>
      <c r="CM73" s="1"/>
      <c r="CN73" s="1"/>
      <c r="CO73" s="1"/>
      <c r="CP73" s="1"/>
      <c r="CQ73" s="1"/>
      <c r="CR73" s="1"/>
      <c r="CS73" s="5"/>
      <c r="CT73" s="5"/>
      <c r="CU73" s="1"/>
      <c r="CV73" s="1"/>
      <c r="CW73" s="116"/>
      <c r="CX73" s="116"/>
      <c r="CY73" s="1"/>
      <c r="CZ73" s="1"/>
      <c r="DA73" s="1"/>
      <c r="DB73" s="1"/>
      <c r="DC73" s="5"/>
      <c r="DD73" s="5"/>
      <c r="DE73" s="1"/>
      <c r="DF73" s="1"/>
      <c r="DG73" s="1"/>
      <c r="DH73" s="1"/>
      <c r="DI73" s="98"/>
      <c r="DJ73" s="98"/>
      <c r="DK73" s="1"/>
      <c r="DL73" s="1"/>
    </row>
    <row r="74" spans="1:153" ht="12.75" customHeight="1" x14ac:dyDescent="0.2">
      <c r="A74" s="1">
        <v>71</v>
      </c>
      <c r="B74" s="1" t="s">
        <v>447</v>
      </c>
      <c r="C74" s="1" t="s">
        <v>331</v>
      </c>
      <c r="D74" s="1">
        <v>5</v>
      </c>
      <c r="E74" s="1">
        <v>11</v>
      </c>
      <c r="F74" s="1" t="s">
        <v>23</v>
      </c>
      <c r="G74" s="1">
        <v>1</v>
      </c>
      <c r="H74" s="1"/>
      <c r="I74" s="1" t="s">
        <v>7087</v>
      </c>
      <c r="J74" s="102" t="s">
        <v>3498</v>
      </c>
      <c r="K74" s="1">
        <v>1</v>
      </c>
      <c r="L74" s="1"/>
      <c r="M74" s="1" t="s">
        <v>3001</v>
      </c>
      <c r="N74" s="102" t="s">
        <v>6961</v>
      </c>
      <c r="O74" s="1">
        <v>1</v>
      </c>
      <c r="P74" s="1"/>
      <c r="Q74" s="1" t="s">
        <v>4966</v>
      </c>
      <c r="R74" s="102" t="s">
        <v>6953</v>
      </c>
      <c r="S74" s="97">
        <v>1</v>
      </c>
      <c r="T74" s="97"/>
      <c r="U74" s="97" t="s">
        <v>4966</v>
      </c>
      <c r="V74" s="102" t="s">
        <v>6954</v>
      </c>
      <c r="W74" s="97">
        <v>1</v>
      </c>
      <c r="X74" s="97"/>
      <c r="Y74" s="97" t="s">
        <v>4966</v>
      </c>
      <c r="Z74" s="102" t="s">
        <v>6955</v>
      </c>
      <c r="AA74" s="102">
        <v>1</v>
      </c>
      <c r="AB74" s="102"/>
      <c r="AC74" s="102" t="s">
        <v>3001</v>
      </c>
      <c r="AD74" s="103" t="s">
        <v>5715</v>
      </c>
      <c r="AE74" s="97">
        <v>1</v>
      </c>
      <c r="AF74" s="97"/>
      <c r="AG74" s="97" t="s">
        <v>7087</v>
      </c>
      <c r="AH74" s="102" t="s">
        <v>6956</v>
      </c>
      <c r="AI74" s="102">
        <v>1</v>
      </c>
      <c r="AJ74" s="102"/>
      <c r="AK74" s="102" t="s">
        <v>3001</v>
      </c>
      <c r="AL74" s="102" t="s">
        <v>6957</v>
      </c>
      <c r="AM74" s="102">
        <v>1</v>
      </c>
      <c r="AN74" s="102"/>
      <c r="AO74" s="102" t="s">
        <v>7087</v>
      </c>
      <c r="AP74" s="102" t="s">
        <v>6902</v>
      </c>
      <c r="AQ74" s="102">
        <v>1</v>
      </c>
      <c r="AR74" s="102"/>
      <c r="AS74" s="102" t="s">
        <v>3001</v>
      </c>
      <c r="AT74" s="102" t="s">
        <v>5519</v>
      </c>
      <c r="AU74" s="102">
        <v>1</v>
      </c>
      <c r="AV74" s="102"/>
      <c r="AW74" s="102" t="s">
        <v>4966</v>
      </c>
      <c r="AX74" s="102" t="s">
        <v>6964</v>
      </c>
      <c r="AY74" s="102">
        <v>1</v>
      </c>
      <c r="AZ74" s="102"/>
      <c r="BA74" s="102" t="s">
        <v>3001</v>
      </c>
      <c r="BB74" s="102" t="s">
        <v>6305</v>
      </c>
      <c r="BC74" s="102">
        <v>1</v>
      </c>
      <c r="BD74" s="102"/>
      <c r="BE74" s="102" t="s">
        <v>7087</v>
      </c>
      <c r="BF74" s="102" t="s">
        <v>6918</v>
      </c>
      <c r="BG74" s="102">
        <v>1</v>
      </c>
      <c r="BH74" s="102"/>
      <c r="BI74" s="102" t="s">
        <v>7087</v>
      </c>
      <c r="BJ74" s="102" t="s">
        <v>6892</v>
      </c>
      <c r="BK74" s="102">
        <v>1</v>
      </c>
      <c r="BL74" s="102"/>
      <c r="BM74" s="102" t="s">
        <v>4966</v>
      </c>
      <c r="BN74" s="102" t="s">
        <v>6958</v>
      </c>
      <c r="BO74" s="102">
        <v>1</v>
      </c>
      <c r="BP74" s="102"/>
      <c r="BQ74" s="102" t="s">
        <v>3001</v>
      </c>
      <c r="BR74" s="102" t="s">
        <v>6959</v>
      </c>
      <c r="BS74" s="102" t="s">
        <v>6879</v>
      </c>
      <c r="BT74" s="102"/>
      <c r="BU74" s="102" t="s">
        <v>4966</v>
      </c>
      <c r="BV74" s="102" t="s">
        <v>6960</v>
      </c>
      <c r="BW74" s="102">
        <v>1</v>
      </c>
      <c r="BX74" s="102"/>
      <c r="BY74" s="102" t="s">
        <v>7087</v>
      </c>
      <c r="BZ74" s="102" t="s">
        <v>6894</v>
      </c>
      <c r="CA74" s="102">
        <v>1</v>
      </c>
      <c r="CB74" s="90"/>
      <c r="CC74" s="1"/>
      <c r="CD74" s="1"/>
      <c r="CE74" s="1"/>
      <c r="CF74" s="1"/>
      <c r="CG74" s="1"/>
      <c r="CH74" s="1"/>
      <c r="CI74" s="1"/>
      <c r="CJ74" s="1"/>
      <c r="CK74" s="1"/>
      <c r="CL74" s="1"/>
      <c r="CM74" s="97"/>
      <c r="CN74" s="97"/>
      <c r="CO74" s="1"/>
      <c r="CP74" s="1"/>
      <c r="CQ74" s="1"/>
      <c r="CR74" s="1"/>
      <c r="CS74" s="1"/>
      <c r="CT74" s="1"/>
      <c r="CU74" s="1"/>
      <c r="CV74" s="1"/>
      <c r="CW74" s="1"/>
      <c r="CX74" s="1"/>
      <c r="CY74" s="1"/>
      <c r="CZ74" s="1"/>
      <c r="DA74" s="1"/>
      <c r="DB74" s="1"/>
      <c r="DC74" s="1"/>
      <c r="DD74" s="1"/>
      <c r="DE74" s="1"/>
      <c r="DF74" s="1"/>
      <c r="DG74" s="1"/>
      <c r="DH74" s="1"/>
      <c r="DI74" s="1"/>
      <c r="DJ74" s="1"/>
      <c r="DK74" s="1"/>
      <c r="DL74" s="1"/>
      <c r="DM74" s="90"/>
      <c r="DN74" s="1"/>
      <c r="DO74" s="1"/>
      <c r="DP74" s="1"/>
      <c r="DQ74" s="1"/>
      <c r="DR74" s="1"/>
      <c r="DS74" s="1"/>
      <c r="DT74" s="116"/>
      <c r="DU74" s="116"/>
      <c r="DV74" s="116"/>
      <c r="DW74" s="116"/>
      <c r="DX74" s="1"/>
      <c r="DY74" s="1"/>
      <c r="DZ74" s="1"/>
      <c r="EA74" s="1"/>
      <c r="EB74" s="1"/>
      <c r="EC74" s="1"/>
      <c r="ED74" s="5"/>
      <c r="EE74" s="5"/>
      <c r="EF74" s="1"/>
      <c r="EG74" s="1"/>
      <c r="EH74" s="116"/>
      <c r="EI74" s="116"/>
      <c r="EJ74" s="1"/>
      <c r="EK74" s="1"/>
      <c r="EL74" s="1"/>
      <c r="EM74" s="1"/>
      <c r="EN74" s="5"/>
      <c r="EO74" s="5"/>
      <c r="EP74" s="1"/>
      <c r="EQ74" s="1"/>
      <c r="ER74" s="1"/>
      <c r="ES74" s="1"/>
      <c r="ET74" s="98"/>
      <c r="EU74" s="98"/>
      <c r="EV74" s="1"/>
      <c r="EW74" s="1"/>
    </row>
    <row r="75" spans="1:153" ht="12.75" customHeight="1" x14ac:dyDescent="0.2">
      <c r="A75" s="1">
        <v>72</v>
      </c>
      <c r="B75" s="1" t="s">
        <v>453</v>
      </c>
      <c r="C75" s="1" t="s">
        <v>331</v>
      </c>
      <c r="D75" s="1">
        <v>5</v>
      </c>
      <c r="E75" s="1">
        <v>11</v>
      </c>
      <c r="F75" s="1" t="s">
        <v>23</v>
      </c>
      <c r="G75" s="1">
        <v>1</v>
      </c>
      <c r="H75" s="1"/>
      <c r="I75" s="1" t="s">
        <v>7087</v>
      </c>
      <c r="J75" s="102" t="s">
        <v>6911</v>
      </c>
      <c r="K75" s="1" t="s">
        <v>6885</v>
      </c>
      <c r="L75" s="1"/>
      <c r="M75" s="1" t="s">
        <v>3001</v>
      </c>
      <c r="N75" s="102" t="s">
        <v>6952</v>
      </c>
      <c r="O75" s="1" t="s">
        <v>6880</v>
      </c>
      <c r="P75" s="1"/>
      <c r="Q75" s="1" t="s">
        <v>4966</v>
      </c>
      <c r="R75" s="102" t="s">
        <v>6953</v>
      </c>
      <c r="S75" s="97">
        <v>1</v>
      </c>
      <c r="T75" s="97"/>
      <c r="U75" s="97" t="s">
        <v>4966</v>
      </c>
      <c r="V75" s="102" t="s">
        <v>6954</v>
      </c>
      <c r="W75" s="97">
        <v>1</v>
      </c>
      <c r="X75" s="97"/>
      <c r="Y75" s="97" t="s">
        <v>4966</v>
      </c>
      <c r="Z75" s="102" t="s">
        <v>6935</v>
      </c>
      <c r="AA75" s="102" t="s">
        <v>6879</v>
      </c>
      <c r="AB75" s="102"/>
      <c r="AC75" s="102" t="s">
        <v>3001</v>
      </c>
      <c r="AD75" s="103" t="s">
        <v>5715</v>
      </c>
      <c r="AE75" s="97">
        <v>1</v>
      </c>
      <c r="AF75" s="97"/>
      <c r="AG75" s="97" t="s">
        <v>7087</v>
      </c>
      <c r="AH75" s="102" t="s">
        <v>6956</v>
      </c>
      <c r="AI75" s="102">
        <v>1</v>
      </c>
      <c r="AJ75" s="102"/>
      <c r="AK75" s="102" t="s">
        <v>3001</v>
      </c>
      <c r="AL75" s="102" t="s">
        <v>6957</v>
      </c>
      <c r="AM75" s="102">
        <v>1</v>
      </c>
      <c r="AN75" s="102"/>
      <c r="AO75" s="102" t="s">
        <v>7087</v>
      </c>
      <c r="AP75" s="102" t="s">
        <v>6902</v>
      </c>
      <c r="AQ75" s="102">
        <v>1</v>
      </c>
      <c r="AR75" s="102"/>
      <c r="AS75" s="102" t="s">
        <v>3001</v>
      </c>
      <c r="AT75" s="102" t="s">
        <v>5519</v>
      </c>
      <c r="AU75" s="102">
        <v>1</v>
      </c>
      <c r="AV75" s="102"/>
      <c r="AW75" s="102" t="s">
        <v>4966</v>
      </c>
      <c r="AX75" s="102" t="s">
        <v>6889</v>
      </c>
      <c r="AY75" s="102" t="s">
        <v>6880</v>
      </c>
      <c r="AZ75" s="102"/>
      <c r="BA75" s="102" t="s">
        <v>3001</v>
      </c>
      <c r="BB75" s="102" t="s">
        <v>6920</v>
      </c>
      <c r="BC75" s="102" t="s">
        <v>6885</v>
      </c>
      <c r="BD75" s="102"/>
      <c r="BE75" s="102" t="s">
        <v>7087</v>
      </c>
      <c r="BF75" s="102" t="s">
        <v>6925</v>
      </c>
      <c r="BG75" s="102" t="s">
        <v>6877</v>
      </c>
      <c r="BH75" s="102"/>
      <c r="BI75" s="102" t="s">
        <v>7087</v>
      </c>
      <c r="BJ75" s="102" t="s">
        <v>6892</v>
      </c>
      <c r="BK75" s="102">
        <v>1</v>
      </c>
      <c r="BL75" s="102"/>
      <c r="BM75" s="102" t="s">
        <v>4966</v>
      </c>
      <c r="BN75" s="102" t="s">
        <v>6958</v>
      </c>
      <c r="BO75" s="102">
        <v>1</v>
      </c>
      <c r="BP75" s="102"/>
      <c r="BQ75" s="102" t="s">
        <v>3001</v>
      </c>
      <c r="BR75" s="102" t="s">
        <v>6959</v>
      </c>
      <c r="BS75" s="102" t="s">
        <v>6879</v>
      </c>
      <c r="BT75" s="102"/>
      <c r="BU75" s="102" t="s">
        <v>4966</v>
      </c>
      <c r="BV75" s="102" t="s">
        <v>6960</v>
      </c>
      <c r="BW75" s="102">
        <v>1</v>
      </c>
      <c r="BX75" s="102"/>
      <c r="BY75" s="102" t="s">
        <v>7087</v>
      </c>
      <c r="BZ75" s="102" t="s">
        <v>6894</v>
      </c>
      <c r="CA75" s="102">
        <v>1</v>
      </c>
      <c r="CB75" s="90"/>
      <c r="CC75" s="1"/>
      <c r="CD75" s="1"/>
      <c r="CE75" s="1"/>
      <c r="CF75" s="1"/>
      <c r="CG75" s="1"/>
      <c r="CH75" s="1"/>
      <c r="CI75" s="1"/>
      <c r="CJ75" s="1"/>
      <c r="CK75" s="1"/>
      <c r="CL75" s="1"/>
      <c r="CM75" s="97"/>
      <c r="CN75" s="97"/>
      <c r="CO75" s="1"/>
      <c r="CP75" s="1"/>
      <c r="CQ75" s="1"/>
      <c r="CR75" s="1"/>
      <c r="CS75" s="1"/>
      <c r="CT75" s="1"/>
      <c r="CU75" s="1"/>
      <c r="CV75" s="1"/>
      <c r="CW75" s="1"/>
      <c r="CX75" s="1"/>
      <c r="CY75" s="1"/>
      <c r="CZ75" s="1"/>
      <c r="DA75" s="1"/>
      <c r="DB75" s="1"/>
      <c r="DC75" s="1"/>
      <c r="DD75" s="1"/>
      <c r="DE75" s="1"/>
      <c r="DF75" s="1"/>
      <c r="DG75" s="1"/>
      <c r="DH75" s="1"/>
      <c r="DI75" s="1"/>
      <c r="DJ75" s="1"/>
      <c r="DK75" s="1"/>
      <c r="DL75" s="1"/>
      <c r="DM75" s="90"/>
      <c r="DN75" s="1"/>
      <c r="DO75" s="1"/>
      <c r="DP75" s="1"/>
      <c r="DQ75" s="1"/>
      <c r="DR75" s="1"/>
      <c r="DS75" s="1"/>
      <c r="DT75" s="116"/>
      <c r="DU75" s="116"/>
      <c r="DV75" s="116"/>
      <c r="DW75" s="116"/>
      <c r="DX75" s="1"/>
      <c r="DY75" s="1"/>
      <c r="DZ75" s="1"/>
      <c r="EA75" s="1"/>
      <c r="EB75" s="1"/>
      <c r="EC75" s="1"/>
      <c r="ED75" s="5"/>
      <c r="EE75" s="5"/>
      <c r="EF75" s="1"/>
      <c r="EG75" s="1"/>
      <c r="EH75" s="116"/>
      <c r="EI75" s="116"/>
      <c r="EJ75" s="1"/>
      <c r="EK75" s="1"/>
      <c r="EL75" s="1"/>
      <c r="EM75" s="1"/>
      <c r="EN75" s="5"/>
      <c r="EO75" s="5"/>
      <c r="EP75" s="1"/>
      <c r="EQ75" s="1"/>
      <c r="ER75" s="1"/>
      <c r="ES75" s="1"/>
      <c r="ET75" s="98"/>
      <c r="EU75" s="98"/>
      <c r="EV75" s="1"/>
      <c r="EW75" s="1"/>
    </row>
    <row r="76" spans="1:153" ht="12.75" customHeight="1" x14ac:dyDescent="0.2">
      <c r="A76" s="78">
        <v>73</v>
      </c>
      <c r="B76" s="1" t="s">
        <v>2564</v>
      </c>
      <c r="C76" s="1" t="s">
        <v>331</v>
      </c>
      <c r="D76" s="1">
        <v>5</v>
      </c>
      <c r="E76" s="1">
        <v>11</v>
      </c>
      <c r="F76" s="1" t="s">
        <v>23</v>
      </c>
      <c r="G76" s="1">
        <v>1</v>
      </c>
      <c r="H76" s="1"/>
      <c r="I76" s="1" t="s">
        <v>7087</v>
      </c>
      <c r="J76" s="102" t="s">
        <v>3498</v>
      </c>
      <c r="K76" s="1">
        <v>1</v>
      </c>
      <c r="L76" s="1"/>
      <c r="M76" s="1" t="s">
        <v>3001</v>
      </c>
      <c r="N76" s="102" t="s">
        <v>6965</v>
      </c>
      <c r="O76" s="1" t="s">
        <v>6877</v>
      </c>
      <c r="P76" s="1"/>
      <c r="Q76" s="1" t="s">
        <v>4966</v>
      </c>
      <c r="R76" s="102" t="s">
        <v>6953</v>
      </c>
      <c r="S76" s="97">
        <v>1</v>
      </c>
      <c r="T76" s="97"/>
      <c r="U76" s="97" t="s">
        <v>4966</v>
      </c>
      <c r="V76" s="102" t="s">
        <v>6954</v>
      </c>
      <c r="W76" s="97">
        <v>1</v>
      </c>
      <c r="X76" s="97"/>
      <c r="Y76" s="97" t="s">
        <v>4966</v>
      </c>
      <c r="Z76" s="102" t="s">
        <v>6955</v>
      </c>
      <c r="AA76" s="102">
        <v>1</v>
      </c>
      <c r="AB76" s="102"/>
      <c r="AC76" s="102" t="s">
        <v>3001</v>
      </c>
      <c r="AD76" s="103" t="s">
        <v>5715</v>
      </c>
      <c r="AE76" s="97">
        <v>1</v>
      </c>
      <c r="AF76" s="97"/>
      <c r="AG76" s="97" t="s">
        <v>7087</v>
      </c>
      <c r="AH76" s="102" t="s">
        <v>6956</v>
      </c>
      <c r="AI76" s="102">
        <v>1</v>
      </c>
      <c r="AJ76" s="102"/>
      <c r="AK76" s="102" t="s">
        <v>3001</v>
      </c>
      <c r="AL76" s="102" t="s">
        <v>6957</v>
      </c>
      <c r="AM76" s="102">
        <v>1</v>
      </c>
      <c r="AN76" s="102"/>
      <c r="AO76" s="102" t="s">
        <v>7087</v>
      </c>
      <c r="AP76" s="102" t="s">
        <v>6902</v>
      </c>
      <c r="AQ76" s="102">
        <v>1</v>
      </c>
      <c r="AR76" s="102"/>
      <c r="AS76" s="102" t="s">
        <v>3001</v>
      </c>
      <c r="AT76" s="86" t="s">
        <v>5629</v>
      </c>
      <c r="AU76" s="86">
        <v>1</v>
      </c>
      <c r="AV76" s="86"/>
      <c r="AW76" s="86" t="s">
        <v>3001</v>
      </c>
      <c r="AX76" s="102" t="s">
        <v>6889</v>
      </c>
      <c r="AY76" s="102" t="s">
        <v>6880</v>
      </c>
      <c r="AZ76" s="102"/>
      <c r="BA76" s="102" t="s">
        <v>3001</v>
      </c>
      <c r="BB76" s="102" t="s">
        <v>6305</v>
      </c>
      <c r="BC76" s="102">
        <v>1</v>
      </c>
      <c r="BD76" s="102"/>
      <c r="BE76" s="102" t="s">
        <v>7087</v>
      </c>
      <c r="BF76" s="102" t="s">
        <v>6918</v>
      </c>
      <c r="BG76" s="102">
        <v>1</v>
      </c>
      <c r="BH76" s="102"/>
      <c r="BI76" s="102" t="s">
        <v>7087</v>
      </c>
      <c r="BJ76" s="102" t="s">
        <v>5813</v>
      </c>
      <c r="BK76" s="102" t="s">
        <v>6877</v>
      </c>
      <c r="BL76" s="102"/>
      <c r="BM76" s="102" t="s">
        <v>4966</v>
      </c>
      <c r="BN76" s="102" t="s">
        <v>6958</v>
      </c>
      <c r="BO76" s="102">
        <v>1</v>
      </c>
      <c r="BP76" s="102"/>
      <c r="BQ76" s="102" t="s">
        <v>3001</v>
      </c>
      <c r="BR76" s="102" t="s">
        <v>6959</v>
      </c>
      <c r="BS76" s="102" t="s">
        <v>6879</v>
      </c>
      <c r="BT76" s="102"/>
      <c r="BU76" s="102" t="s">
        <v>4966</v>
      </c>
      <c r="BV76" s="102" t="s">
        <v>6966</v>
      </c>
      <c r="BW76" s="102">
        <v>1</v>
      </c>
      <c r="BX76" s="102"/>
      <c r="BY76" s="102" t="s">
        <v>7087</v>
      </c>
      <c r="BZ76" s="102" t="s">
        <v>6894</v>
      </c>
      <c r="CA76" s="102">
        <v>1</v>
      </c>
      <c r="CB76" s="90"/>
      <c r="CC76" s="1"/>
      <c r="CD76" s="1"/>
      <c r="CE76" s="1"/>
      <c r="CF76" s="1"/>
      <c r="CG76" s="1"/>
      <c r="CH76" s="1"/>
      <c r="CI76" s="1"/>
      <c r="CJ76" s="1"/>
      <c r="CK76" s="1"/>
      <c r="CL76" s="1"/>
      <c r="CM76" s="97"/>
      <c r="CN76" s="97"/>
      <c r="CO76" s="1"/>
      <c r="CP76" s="1"/>
      <c r="CQ76" s="1"/>
      <c r="CR76" s="1"/>
      <c r="CS76" s="1"/>
      <c r="CT76" s="1"/>
      <c r="CU76" s="1"/>
      <c r="CV76" s="1"/>
      <c r="CW76" s="1"/>
      <c r="CX76" s="1"/>
      <c r="CY76" s="1"/>
      <c r="CZ76" s="1"/>
      <c r="DA76" s="1"/>
      <c r="DB76" s="1"/>
      <c r="DC76" s="1"/>
      <c r="DD76" s="1"/>
      <c r="DE76" s="1"/>
      <c r="DF76" s="1"/>
      <c r="DG76" s="1"/>
      <c r="DH76" s="1"/>
      <c r="DI76" s="1"/>
      <c r="DJ76" s="1"/>
      <c r="DK76" s="1"/>
      <c r="DL76" s="1"/>
      <c r="DM76" s="90"/>
      <c r="DN76" s="1"/>
      <c r="DO76" s="1"/>
      <c r="DP76" s="1"/>
      <c r="DQ76" s="1"/>
      <c r="DR76" s="1"/>
      <c r="DS76" s="1"/>
      <c r="DT76" s="116"/>
      <c r="DU76" s="116"/>
      <c r="DV76" s="116"/>
      <c r="DW76" s="116"/>
      <c r="DX76" s="1"/>
      <c r="DY76" s="1"/>
      <c r="DZ76" s="1"/>
      <c r="EA76" s="1"/>
      <c r="EB76" s="1"/>
      <c r="EC76" s="1"/>
      <c r="ED76" s="5"/>
      <c r="EE76" s="5"/>
      <c r="EF76" s="1"/>
      <c r="EG76" s="1"/>
      <c r="EH76" s="116"/>
      <c r="EI76" s="116"/>
      <c r="EJ76" s="1"/>
      <c r="EK76" s="1"/>
      <c r="EL76" s="1"/>
      <c r="EM76" s="1"/>
      <c r="EN76" s="5"/>
      <c r="EO76" s="5"/>
      <c r="EP76" s="1"/>
      <c r="EQ76" s="1"/>
      <c r="ER76" s="1"/>
      <c r="ES76" s="1"/>
      <c r="ET76" s="98"/>
      <c r="EU76" s="98"/>
      <c r="EV76" s="1"/>
      <c r="EW76" s="1"/>
    </row>
    <row r="77" spans="1:153" ht="12.75" customHeight="1" x14ac:dyDescent="0.2">
      <c r="A77" s="1">
        <v>74</v>
      </c>
      <c r="B77" s="1" t="s">
        <v>2598</v>
      </c>
      <c r="C77" s="1" t="s">
        <v>331</v>
      </c>
      <c r="D77" s="1">
        <v>5</v>
      </c>
      <c r="E77" s="1">
        <v>12</v>
      </c>
      <c r="F77" s="1" t="s">
        <v>23</v>
      </c>
      <c r="G77" s="1">
        <v>1</v>
      </c>
      <c r="H77" s="1"/>
      <c r="I77" s="1" t="s">
        <v>7087</v>
      </c>
      <c r="J77" s="102" t="s">
        <v>6911</v>
      </c>
      <c r="K77" s="1" t="s">
        <v>6885</v>
      </c>
      <c r="L77" s="1"/>
      <c r="M77" s="1" t="s">
        <v>3001</v>
      </c>
      <c r="N77" s="102" t="s">
        <v>6952</v>
      </c>
      <c r="O77" s="1" t="s">
        <v>6880</v>
      </c>
      <c r="P77" s="1"/>
      <c r="Q77" s="1" t="s">
        <v>4966</v>
      </c>
      <c r="R77" s="102" t="s">
        <v>6953</v>
      </c>
      <c r="S77" s="97">
        <v>1</v>
      </c>
      <c r="T77" s="97"/>
      <c r="U77" s="97" t="s">
        <v>4966</v>
      </c>
      <c r="V77" s="102" t="s">
        <v>6954</v>
      </c>
      <c r="W77" s="97">
        <v>1</v>
      </c>
      <c r="X77" s="97"/>
      <c r="Y77" s="97" t="s">
        <v>4966</v>
      </c>
      <c r="Z77" s="102" t="s">
        <v>6955</v>
      </c>
      <c r="AA77" s="102">
        <v>1</v>
      </c>
      <c r="AB77" s="102"/>
      <c r="AC77" s="102" t="s">
        <v>3001</v>
      </c>
      <c r="AD77" s="103" t="s">
        <v>5715</v>
      </c>
      <c r="AE77" s="97">
        <v>1</v>
      </c>
      <c r="AF77" s="97"/>
      <c r="AG77" s="97" t="s">
        <v>7087</v>
      </c>
      <c r="AH77" s="102" t="s">
        <v>6956</v>
      </c>
      <c r="AI77" s="102">
        <v>1</v>
      </c>
      <c r="AJ77" s="102"/>
      <c r="AK77" s="102" t="s">
        <v>3001</v>
      </c>
      <c r="AL77" s="102" t="s">
        <v>6957</v>
      </c>
      <c r="AM77" s="102">
        <v>1</v>
      </c>
      <c r="AN77" s="102"/>
      <c r="AO77" s="102" t="s">
        <v>7087</v>
      </c>
      <c r="AP77" s="102" t="s">
        <v>6902</v>
      </c>
      <c r="AQ77" s="102">
        <v>1</v>
      </c>
      <c r="AR77" s="102"/>
      <c r="AS77" s="102" t="s">
        <v>3001</v>
      </c>
      <c r="AT77" s="102" t="s">
        <v>5519</v>
      </c>
      <c r="AU77" s="102">
        <v>1</v>
      </c>
      <c r="AV77" s="102"/>
      <c r="AW77" s="102"/>
      <c r="AX77" s="102" t="s">
        <v>6889</v>
      </c>
      <c r="AY77" s="102" t="s">
        <v>6880</v>
      </c>
      <c r="AZ77" s="102"/>
      <c r="BA77" s="102" t="s">
        <v>3001</v>
      </c>
      <c r="BB77" s="102" t="s">
        <v>6920</v>
      </c>
      <c r="BC77" s="102" t="s">
        <v>6885</v>
      </c>
      <c r="BD77" s="102"/>
      <c r="BE77" s="102" t="s">
        <v>7087</v>
      </c>
      <c r="BF77" s="102" t="s">
        <v>6947</v>
      </c>
      <c r="BG77" s="102" t="s">
        <v>625</v>
      </c>
      <c r="BH77" s="102"/>
      <c r="BI77" s="102" t="s">
        <v>7087</v>
      </c>
      <c r="BJ77" s="102" t="s">
        <v>6892</v>
      </c>
      <c r="BK77" s="102">
        <v>1</v>
      </c>
      <c r="BL77" s="102"/>
      <c r="BM77" s="102" t="s">
        <v>4966</v>
      </c>
      <c r="BN77" s="102" t="s">
        <v>6958</v>
      </c>
      <c r="BO77" s="102">
        <v>1</v>
      </c>
      <c r="BP77" s="102"/>
      <c r="BQ77" s="102" t="s">
        <v>3001</v>
      </c>
      <c r="BR77" s="102" t="s">
        <v>6959</v>
      </c>
      <c r="BS77" s="102" t="s">
        <v>6879</v>
      </c>
      <c r="BT77" s="102"/>
      <c r="BU77" s="102" t="s">
        <v>4966</v>
      </c>
      <c r="BV77" s="102" t="s">
        <v>6960</v>
      </c>
      <c r="BW77" s="102">
        <v>1</v>
      </c>
      <c r="BX77" s="102"/>
      <c r="BY77" s="102" t="s">
        <v>7087</v>
      </c>
      <c r="BZ77" s="102" t="s">
        <v>6967</v>
      </c>
      <c r="CA77" s="102" t="s">
        <v>6907</v>
      </c>
      <c r="CB77" s="90"/>
      <c r="CC77" s="1"/>
      <c r="CD77" s="1"/>
      <c r="CE77" s="1"/>
      <c r="CF77" s="1"/>
      <c r="CG77" s="1"/>
      <c r="CH77" s="1"/>
      <c r="CI77" s="1"/>
      <c r="CJ77" s="1"/>
      <c r="CK77" s="1"/>
      <c r="CL77" s="1"/>
      <c r="CM77" s="97"/>
      <c r="CN77" s="97"/>
      <c r="CO77" s="1"/>
      <c r="CP77" s="1"/>
      <c r="CQ77" s="1"/>
      <c r="CR77" s="1"/>
      <c r="CS77" s="1"/>
      <c r="CT77" s="1"/>
      <c r="CU77" s="1"/>
      <c r="CV77" s="1"/>
      <c r="CW77" s="1"/>
      <c r="CX77" s="1"/>
      <c r="CY77" s="1"/>
      <c r="CZ77" s="1"/>
      <c r="DA77" s="1"/>
      <c r="DB77" s="1"/>
      <c r="DC77" s="1"/>
      <c r="DD77" s="1"/>
      <c r="DE77" s="1"/>
      <c r="DF77" s="1"/>
      <c r="DG77" s="1"/>
      <c r="DH77" s="1"/>
      <c r="DI77" s="1"/>
      <c r="DJ77" s="1"/>
      <c r="DK77" s="1"/>
      <c r="DL77" s="1"/>
      <c r="DM77" s="90"/>
      <c r="DN77" s="1"/>
      <c r="DO77" s="1"/>
      <c r="DP77" s="1"/>
      <c r="DQ77" s="1"/>
      <c r="DR77" s="1"/>
      <c r="DS77" s="1"/>
      <c r="DT77" s="116"/>
      <c r="DU77" s="116"/>
      <c r="DV77" s="116"/>
      <c r="DW77" s="116"/>
      <c r="DX77" s="1"/>
      <c r="DY77" s="1"/>
      <c r="DZ77" s="1"/>
      <c r="EA77" s="1"/>
      <c r="EB77" s="1"/>
      <c r="EC77" s="1"/>
      <c r="ED77" s="5"/>
      <c r="EE77" s="5"/>
      <c r="EF77" s="1"/>
      <c r="EG77" s="1"/>
      <c r="EH77" s="116"/>
      <c r="EI77" s="116"/>
      <c r="EJ77" s="1"/>
      <c r="EK77" s="1"/>
      <c r="EL77" s="1"/>
      <c r="EM77" s="1"/>
      <c r="EN77" s="5"/>
      <c r="EO77" s="5"/>
      <c r="EP77" s="1"/>
      <c r="EQ77" s="1"/>
      <c r="ER77" s="1"/>
      <c r="ES77" s="1"/>
      <c r="ET77" s="98"/>
      <c r="EU77" s="98"/>
      <c r="EV77" s="1"/>
      <c r="EW77" s="1"/>
    </row>
    <row r="78" spans="1:153" ht="12.75" customHeight="1" x14ac:dyDescent="0.2">
      <c r="A78" s="1">
        <v>75</v>
      </c>
      <c r="B78" s="1" t="s">
        <v>469</v>
      </c>
      <c r="C78" s="1" t="s">
        <v>331</v>
      </c>
      <c r="D78" s="1">
        <v>5</v>
      </c>
      <c r="E78" s="1">
        <v>12</v>
      </c>
      <c r="F78" s="1" t="s">
        <v>23</v>
      </c>
      <c r="G78" s="1">
        <v>3</v>
      </c>
      <c r="H78" s="1"/>
      <c r="I78" s="1" t="s">
        <v>4966</v>
      </c>
      <c r="J78" s="86" t="s">
        <v>3498</v>
      </c>
      <c r="K78" s="86">
        <v>1</v>
      </c>
      <c r="L78" s="86"/>
      <c r="M78" s="86" t="s">
        <v>7087</v>
      </c>
      <c r="N78" s="86" t="s">
        <v>6912</v>
      </c>
      <c r="O78" s="86">
        <v>1</v>
      </c>
      <c r="P78" s="86"/>
      <c r="Q78" s="86" t="s">
        <v>3001</v>
      </c>
      <c r="R78" s="86" t="s">
        <v>6897</v>
      </c>
      <c r="S78" s="86">
        <v>1</v>
      </c>
      <c r="T78" s="86"/>
      <c r="U78" s="86" t="s">
        <v>3001</v>
      </c>
      <c r="V78" s="86" t="s">
        <v>6942</v>
      </c>
      <c r="W78" s="86">
        <v>1</v>
      </c>
      <c r="X78" s="86"/>
      <c r="Y78" s="86" t="s">
        <v>3001</v>
      </c>
      <c r="Z78" s="86" t="s">
        <v>6898</v>
      </c>
      <c r="AA78" s="86">
        <v>1</v>
      </c>
      <c r="AB78" s="86"/>
      <c r="AC78" s="86" t="s">
        <v>7087</v>
      </c>
      <c r="AD78" s="86" t="s">
        <v>6899</v>
      </c>
      <c r="AE78" s="86">
        <v>1</v>
      </c>
      <c r="AF78" s="86"/>
      <c r="AG78" s="86" t="s">
        <v>4966</v>
      </c>
      <c r="AH78" s="86" t="s">
        <v>6900</v>
      </c>
      <c r="AI78" s="86">
        <v>1</v>
      </c>
      <c r="AJ78" s="86"/>
      <c r="AK78" s="86" t="s">
        <v>7087</v>
      </c>
      <c r="AL78" s="86" t="s">
        <v>6886</v>
      </c>
      <c r="AM78" s="86" t="s">
        <v>6879</v>
      </c>
      <c r="AN78" s="86"/>
      <c r="AO78" s="86" t="s">
        <v>4966</v>
      </c>
      <c r="AP78" s="86" t="s">
        <v>6902</v>
      </c>
      <c r="AQ78" s="86">
        <v>1</v>
      </c>
      <c r="AR78" s="86"/>
      <c r="AS78" s="86" t="s">
        <v>7087</v>
      </c>
      <c r="AT78" s="86" t="s">
        <v>6903</v>
      </c>
      <c r="AU78" s="86" t="s">
        <v>6879</v>
      </c>
      <c r="AV78" s="86"/>
      <c r="AW78" s="86" t="s">
        <v>3001</v>
      </c>
      <c r="AX78" s="86" t="s">
        <v>5126</v>
      </c>
      <c r="AY78" s="86">
        <v>1</v>
      </c>
      <c r="AZ78" s="86"/>
      <c r="BA78" s="86" t="s">
        <v>7087</v>
      </c>
      <c r="BB78" s="86" t="s">
        <v>6890</v>
      </c>
      <c r="BC78" s="86" t="s">
        <v>6877</v>
      </c>
      <c r="BD78" s="86"/>
      <c r="BE78" s="86" t="s">
        <v>4966</v>
      </c>
      <c r="BF78" s="86" t="s">
        <v>6918</v>
      </c>
      <c r="BG78" s="86">
        <v>1</v>
      </c>
      <c r="BH78" s="86"/>
      <c r="BI78" s="86" t="s">
        <v>4966</v>
      </c>
      <c r="BJ78" s="86" t="s">
        <v>6892</v>
      </c>
      <c r="BK78" s="86">
        <v>1</v>
      </c>
      <c r="BL78" s="86"/>
      <c r="BM78" s="86" t="s">
        <v>3001</v>
      </c>
      <c r="BN78" s="86" t="s">
        <v>6909</v>
      </c>
      <c r="BO78" s="86">
        <v>1</v>
      </c>
      <c r="BP78" s="86"/>
      <c r="BQ78" s="86" t="s">
        <v>7087</v>
      </c>
      <c r="BR78" s="86" t="s">
        <v>6893</v>
      </c>
      <c r="BS78" s="86">
        <v>1</v>
      </c>
      <c r="BT78" s="86"/>
      <c r="BU78" s="86" t="s">
        <v>3001</v>
      </c>
      <c r="BV78" s="86" t="s">
        <v>5251</v>
      </c>
      <c r="BW78" s="86">
        <v>1</v>
      </c>
      <c r="BX78" s="86"/>
      <c r="BY78" s="86" t="s">
        <v>4966</v>
      </c>
      <c r="BZ78" s="86" t="s">
        <v>6896</v>
      </c>
      <c r="CA78" s="86">
        <v>1</v>
      </c>
      <c r="CB78" s="90"/>
      <c r="CC78" s="1"/>
      <c r="CD78" s="1"/>
      <c r="CE78" s="1"/>
      <c r="CF78" s="1"/>
      <c r="CG78" s="1"/>
      <c r="CH78" s="1"/>
      <c r="CI78" s="116"/>
      <c r="CJ78" s="116"/>
      <c r="CK78" s="116"/>
      <c r="CL78" s="116"/>
      <c r="CM78" s="1"/>
      <c r="CN78" s="1"/>
      <c r="CO78" s="1"/>
      <c r="CP78" s="1"/>
      <c r="CQ78" s="1"/>
      <c r="CR78" s="1"/>
      <c r="CS78" s="5"/>
      <c r="CT78" s="5"/>
      <c r="CU78" s="1"/>
      <c r="CV78" s="1"/>
      <c r="CW78" s="116"/>
      <c r="CX78" s="116"/>
      <c r="CY78" s="1"/>
      <c r="CZ78" s="1"/>
      <c r="DA78" s="1"/>
      <c r="DB78" s="1"/>
      <c r="DC78" s="5"/>
      <c r="DD78" s="5"/>
      <c r="DE78" s="1"/>
      <c r="DF78" s="1"/>
      <c r="DG78" s="1"/>
      <c r="DH78" s="1"/>
      <c r="DI78" s="98"/>
      <c r="DJ78" s="98"/>
      <c r="DK78" s="1"/>
      <c r="DL78" s="1"/>
    </row>
    <row r="79" spans="1:153" ht="12.75" customHeight="1" x14ac:dyDescent="0.2">
      <c r="A79" s="1">
        <v>76</v>
      </c>
      <c r="B79" s="1" t="s">
        <v>2631</v>
      </c>
      <c r="C79" s="1" t="s">
        <v>331</v>
      </c>
      <c r="D79" s="1">
        <v>5</v>
      </c>
      <c r="E79" s="1" t="s">
        <v>2565</v>
      </c>
      <c r="F79" s="1" t="s">
        <v>23</v>
      </c>
      <c r="G79" s="1">
        <v>1</v>
      </c>
      <c r="H79" s="1"/>
      <c r="I79" s="1" t="s">
        <v>7087</v>
      </c>
      <c r="J79" s="102" t="s">
        <v>3498</v>
      </c>
      <c r="K79" s="1">
        <v>1</v>
      </c>
      <c r="L79" s="1"/>
      <c r="M79" s="1" t="s">
        <v>3001</v>
      </c>
      <c r="N79" s="102" t="s">
        <v>6952</v>
      </c>
      <c r="O79" s="1" t="s">
        <v>6880</v>
      </c>
      <c r="P79" s="1"/>
      <c r="Q79" s="1" t="s">
        <v>4966</v>
      </c>
      <c r="R79" s="102" t="s">
        <v>6968</v>
      </c>
      <c r="S79" s="97">
        <v>1</v>
      </c>
      <c r="T79" s="97"/>
      <c r="U79" s="97" t="s">
        <v>4966</v>
      </c>
      <c r="V79" s="102" t="s">
        <v>6954</v>
      </c>
      <c r="W79" s="97">
        <v>1</v>
      </c>
      <c r="X79" s="97"/>
      <c r="Y79" s="97" t="s">
        <v>4966</v>
      </c>
      <c r="Z79" s="102" t="s">
        <v>6955</v>
      </c>
      <c r="AA79" s="102">
        <v>1</v>
      </c>
      <c r="AB79" s="102"/>
      <c r="AC79" s="102" t="s">
        <v>3001</v>
      </c>
      <c r="AD79" s="103" t="s">
        <v>5715</v>
      </c>
      <c r="AE79" s="97">
        <v>1</v>
      </c>
      <c r="AF79" s="97"/>
      <c r="AG79" s="97" t="s">
        <v>7087</v>
      </c>
      <c r="AH79" s="102" t="s">
        <v>6956</v>
      </c>
      <c r="AI79" s="102">
        <v>1</v>
      </c>
      <c r="AJ79" s="102"/>
      <c r="AK79" s="102" t="s">
        <v>3001</v>
      </c>
      <c r="AL79" s="102" t="s">
        <v>6957</v>
      </c>
      <c r="AM79" s="102">
        <v>1</v>
      </c>
      <c r="AN79" s="102"/>
      <c r="AO79" s="102" t="s">
        <v>7087</v>
      </c>
      <c r="AP79" s="102" t="s">
        <v>6944</v>
      </c>
      <c r="AQ79" s="102">
        <v>1</v>
      </c>
      <c r="AR79" s="102"/>
      <c r="AS79" s="18"/>
      <c r="AT79" s="101" t="s">
        <v>5629</v>
      </c>
      <c r="AU79" s="101">
        <v>1</v>
      </c>
      <c r="AV79" s="101"/>
      <c r="AW79" s="86" t="s">
        <v>3001</v>
      </c>
      <c r="AX79" s="102" t="s">
        <v>6969</v>
      </c>
      <c r="AY79" s="102" t="s">
        <v>625</v>
      </c>
      <c r="AZ79" s="102"/>
      <c r="BA79" s="102" t="s">
        <v>3001</v>
      </c>
      <c r="BB79" s="102" t="s">
        <v>6904</v>
      </c>
      <c r="BC79" s="102" t="s">
        <v>6905</v>
      </c>
      <c r="BD79" s="102"/>
      <c r="BE79" s="102" t="s">
        <v>7087</v>
      </c>
      <c r="BF79" s="102" t="s">
        <v>6918</v>
      </c>
      <c r="BG79" s="102">
        <v>1</v>
      </c>
      <c r="BH79" s="102"/>
      <c r="BI79" s="102" t="s">
        <v>7087</v>
      </c>
      <c r="BJ79" s="102" t="s">
        <v>6892</v>
      </c>
      <c r="BK79" s="102">
        <v>1</v>
      </c>
      <c r="BL79" s="102"/>
      <c r="BM79" s="102" t="s">
        <v>4966</v>
      </c>
      <c r="BN79" s="102" t="s">
        <v>6958</v>
      </c>
      <c r="BO79" s="102">
        <v>1</v>
      </c>
      <c r="BP79" s="102"/>
      <c r="BQ79" s="102" t="s">
        <v>3001</v>
      </c>
      <c r="BR79" s="102" t="s">
        <v>2169</v>
      </c>
      <c r="BS79" s="102">
        <v>1</v>
      </c>
      <c r="BT79" s="102"/>
      <c r="BU79" s="102" t="s">
        <v>4966</v>
      </c>
      <c r="BV79" s="102" t="s">
        <v>6966</v>
      </c>
      <c r="BW79" s="102">
        <v>1</v>
      </c>
      <c r="BX79" s="102"/>
      <c r="BY79" s="102" t="s">
        <v>7087</v>
      </c>
      <c r="BZ79" s="102" t="s">
        <v>6894</v>
      </c>
      <c r="CA79" s="102">
        <v>1</v>
      </c>
      <c r="CB79" s="90"/>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90"/>
      <c r="DN79" s="1"/>
      <c r="DO79" s="1"/>
      <c r="DP79" s="1"/>
      <c r="DQ79" s="1"/>
      <c r="DR79" s="1"/>
      <c r="DS79" s="1"/>
      <c r="DT79" s="116"/>
      <c r="DU79" s="116"/>
      <c r="DV79" s="116"/>
      <c r="DW79" s="116"/>
      <c r="DX79" s="1"/>
      <c r="DY79" s="1"/>
      <c r="DZ79" s="1"/>
      <c r="EA79" s="1"/>
      <c r="EB79" s="1"/>
      <c r="EC79" s="1"/>
      <c r="ED79" s="5"/>
      <c r="EE79" s="5"/>
      <c r="EH79" s="116"/>
      <c r="EI79" s="116"/>
      <c r="EJ79" s="1"/>
      <c r="EK79" s="1"/>
      <c r="EL79" s="1"/>
      <c r="EM79" s="1"/>
      <c r="EN79" s="5"/>
      <c r="EO79" s="5"/>
      <c r="EP79" s="1"/>
      <c r="EQ79" s="1"/>
      <c r="ER79" s="1"/>
      <c r="ES79" s="1"/>
      <c r="ET79" s="98"/>
      <c r="EU79" s="98"/>
      <c r="EV79" s="1"/>
      <c r="EW79" s="1"/>
    </row>
    <row r="80" spans="1:153" ht="12.75" customHeight="1" x14ac:dyDescent="0.2">
      <c r="A80" s="1">
        <v>77</v>
      </c>
      <c r="B80" s="1" t="s">
        <v>480</v>
      </c>
      <c r="C80" s="1" t="s">
        <v>331</v>
      </c>
      <c r="D80" s="1">
        <v>5</v>
      </c>
      <c r="E80" s="1" t="s">
        <v>2565</v>
      </c>
      <c r="F80" s="1" t="s">
        <v>23</v>
      </c>
      <c r="G80" s="1">
        <v>1</v>
      </c>
      <c r="H80" s="1"/>
      <c r="I80" s="1" t="s">
        <v>7087</v>
      </c>
      <c r="J80" s="102" t="s">
        <v>6911</v>
      </c>
      <c r="K80" s="1" t="s">
        <v>6885</v>
      </c>
      <c r="L80" s="1"/>
      <c r="M80" s="1" t="s">
        <v>3001</v>
      </c>
      <c r="N80" s="102" t="s">
        <v>6952</v>
      </c>
      <c r="O80" s="1" t="s">
        <v>6880</v>
      </c>
      <c r="P80" s="1"/>
      <c r="Q80" s="1" t="s">
        <v>4966</v>
      </c>
      <c r="R80" s="102" t="s">
        <v>6968</v>
      </c>
      <c r="S80" s="97">
        <v>1</v>
      </c>
      <c r="T80" s="97"/>
      <c r="U80" s="97" t="s">
        <v>4966</v>
      </c>
      <c r="V80" s="102" t="s">
        <v>6954</v>
      </c>
      <c r="W80" s="97">
        <v>1</v>
      </c>
      <c r="X80" s="97"/>
      <c r="Y80" s="97" t="s">
        <v>4966</v>
      </c>
      <c r="Z80" s="102" t="s">
        <v>6955</v>
      </c>
      <c r="AA80" s="102">
        <v>1</v>
      </c>
      <c r="AB80" s="102"/>
      <c r="AC80" s="102" t="s">
        <v>3001</v>
      </c>
      <c r="AD80" s="103" t="s">
        <v>5715</v>
      </c>
      <c r="AE80" s="97">
        <v>1</v>
      </c>
      <c r="AF80" s="97"/>
      <c r="AG80" s="97" t="s">
        <v>7087</v>
      </c>
      <c r="AH80" s="102" t="s">
        <v>6956</v>
      </c>
      <c r="AI80" s="102">
        <v>1</v>
      </c>
      <c r="AJ80" s="102"/>
      <c r="AK80" s="102" t="s">
        <v>3001</v>
      </c>
      <c r="AL80" s="102" t="s">
        <v>6957</v>
      </c>
      <c r="AM80" s="102">
        <v>1</v>
      </c>
      <c r="AN80" s="102"/>
      <c r="AO80" s="102" t="s">
        <v>7087</v>
      </c>
      <c r="AP80" s="102" t="s">
        <v>6944</v>
      </c>
      <c r="AQ80" s="102">
        <v>1</v>
      </c>
      <c r="AR80" s="102"/>
      <c r="AS80" s="18"/>
      <c r="AT80" s="101" t="s">
        <v>1699</v>
      </c>
      <c r="AU80" s="101">
        <v>1</v>
      </c>
      <c r="AV80" s="101"/>
      <c r="AW80" s="86" t="s">
        <v>3001</v>
      </c>
      <c r="AX80" s="102" t="s">
        <v>6969</v>
      </c>
      <c r="AY80" s="102" t="s">
        <v>625</v>
      </c>
      <c r="AZ80" s="102"/>
      <c r="BA80" s="102" t="s">
        <v>3001</v>
      </c>
      <c r="BB80" s="102" t="s">
        <v>6305</v>
      </c>
      <c r="BC80" s="102">
        <v>1</v>
      </c>
      <c r="BD80" s="102"/>
      <c r="BE80" s="102" t="s">
        <v>7087</v>
      </c>
      <c r="BF80" s="102" t="s">
        <v>6918</v>
      </c>
      <c r="BG80" s="102">
        <v>1</v>
      </c>
      <c r="BH80" s="102"/>
      <c r="BI80" s="102" t="s">
        <v>7087</v>
      </c>
      <c r="BJ80" s="102" t="s">
        <v>6892</v>
      </c>
      <c r="BK80" s="102">
        <v>1</v>
      </c>
      <c r="BL80" s="102"/>
      <c r="BM80" s="102" t="s">
        <v>4966</v>
      </c>
      <c r="BN80" s="102" t="s">
        <v>6958</v>
      </c>
      <c r="BO80" s="102">
        <v>1</v>
      </c>
      <c r="BP80" s="102"/>
      <c r="BQ80" s="102" t="s">
        <v>3001</v>
      </c>
      <c r="BR80" s="102" t="s">
        <v>6970</v>
      </c>
      <c r="BS80" s="102" t="s">
        <v>6895</v>
      </c>
      <c r="BT80" s="102"/>
      <c r="BU80" s="102" t="s">
        <v>4966</v>
      </c>
      <c r="BV80" s="102" t="s">
        <v>6966</v>
      </c>
      <c r="BW80" s="102">
        <v>1</v>
      </c>
      <c r="BX80" s="102"/>
      <c r="BY80" s="102" t="s">
        <v>7087</v>
      </c>
      <c r="BZ80" s="102" t="s">
        <v>6894</v>
      </c>
      <c r="CA80" s="102">
        <v>1</v>
      </c>
      <c r="CB80" s="90"/>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90"/>
      <c r="DN80" s="1"/>
      <c r="DO80" s="1"/>
      <c r="DP80" s="1"/>
      <c r="DQ80" s="1"/>
      <c r="DR80" s="1"/>
      <c r="DS80" s="1"/>
      <c r="DT80" s="116"/>
      <c r="DU80" s="116"/>
      <c r="DV80" s="116"/>
      <c r="DW80" s="116"/>
      <c r="DX80" s="1"/>
      <c r="DY80" s="1"/>
      <c r="DZ80" s="1"/>
      <c r="EA80" s="1"/>
      <c r="EB80" s="1"/>
      <c r="EC80" s="1"/>
      <c r="ED80" s="5"/>
      <c r="EE80" s="5"/>
      <c r="EH80" s="116"/>
      <c r="EI80" s="116"/>
      <c r="EJ80" s="1"/>
      <c r="EK80" s="1"/>
      <c r="EL80" s="1"/>
      <c r="EM80" s="1"/>
      <c r="EN80" s="5"/>
      <c r="EO80" s="5"/>
      <c r="EP80" s="1"/>
      <c r="EQ80" s="1"/>
      <c r="ER80" s="1"/>
      <c r="ES80" s="1"/>
      <c r="ET80" s="98"/>
      <c r="EU80" s="98"/>
      <c r="EV80" s="1"/>
      <c r="EW80" s="1"/>
    </row>
    <row r="81" spans="1:153" ht="12.75" customHeight="1" x14ac:dyDescent="0.2">
      <c r="A81" s="1">
        <v>78</v>
      </c>
      <c r="B81" s="1" t="s">
        <v>484</v>
      </c>
      <c r="C81" s="1" t="s">
        <v>331</v>
      </c>
      <c r="D81" s="1">
        <v>5</v>
      </c>
      <c r="E81" s="1">
        <v>13</v>
      </c>
      <c r="F81" s="1" t="s">
        <v>23</v>
      </c>
      <c r="G81" s="1">
        <v>1</v>
      </c>
      <c r="H81" s="1"/>
      <c r="I81" s="1" t="s">
        <v>7087</v>
      </c>
      <c r="J81" s="102" t="s">
        <v>6911</v>
      </c>
      <c r="K81" s="1" t="s">
        <v>6885</v>
      </c>
      <c r="L81" s="1"/>
      <c r="M81" s="1" t="s">
        <v>3001</v>
      </c>
      <c r="N81" s="102" t="s">
        <v>6952</v>
      </c>
      <c r="O81" s="1" t="s">
        <v>6880</v>
      </c>
      <c r="P81" s="1"/>
      <c r="Q81" s="1" t="s">
        <v>4966</v>
      </c>
      <c r="R81" s="102" t="s">
        <v>6968</v>
      </c>
      <c r="S81" s="97">
        <v>1</v>
      </c>
      <c r="T81" s="97"/>
      <c r="U81" s="97" t="s">
        <v>4966</v>
      </c>
      <c r="V81" s="102" t="s">
        <v>6971</v>
      </c>
      <c r="W81" s="97" t="s">
        <v>6880</v>
      </c>
      <c r="X81" s="97"/>
      <c r="Y81" s="97" t="s">
        <v>4966</v>
      </c>
      <c r="Z81" s="102" t="s">
        <v>6972</v>
      </c>
      <c r="AA81" s="102" t="s">
        <v>6879</v>
      </c>
      <c r="AB81" s="102"/>
      <c r="AC81" s="102" t="s">
        <v>3001</v>
      </c>
      <c r="AD81" s="103" t="s">
        <v>5715</v>
      </c>
      <c r="AE81" s="97">
        <v>1</v>
      </c>
      <c r="AF81" s="97"/>
      <c r="AG81" s="97" t="s">
        <v>7087</v>
      </c>
      <c r="AH81" s="102" t="s">
        <v>6956</v>
      </c>
      <c r="AI81" s="102">
        <v>1</v>
      </c>
      <c r="AJ81" s="102"/>
      <c r="AK81" s="102" t="s">
        <v>3001</v>
      </c>
      <c r="AL81" s="102" t="s">
        <v>6957</v>
      </c>
      <c r="AM81" s="102">
        <v>1</v>
      </c>
      <c r="AN81" s="102"/>
      <c r="AO81" s="102" t="s">
        <v>7087</v>
      </c>
      <c r="AP81" s="102" t="s">
        <v>6944</v>
      </c>
      <c r="AQ81" s="102">
        <v>1</v>
      </c>
      <c r="AR81" s="102"/>
      <c r="AS81" s="102" t="s">
        <v>3001</v>
      </c>
      <c r="AT81" s="102" t="s">
        <v>6973</v>
      </c>
      <c r="AU81" s="102">
        <v>1</v>
      </c>
      <c r="AV81" s="102"/>
      <c r="AW81" s="102" t="s">
        <v>4966</v>
      </c>
      <c r="AX81" s="102" t="s">
        <v>6969</v>
      </c>
      <c r="AY81" s="102" t="s">
        <v>625</v>
      </c>
      <c r="AZ81" s="102"/>
      <c r="BA81" s="102" t="s">
        <v>3001</v>
      </c>
      <c r="BB81" s="102" t="s">
        <v>6974</v>
      </c>
      <c r="BC81" s="102">
        <v>1</v>
      </c>
      <c r="BD81" s="102"/>
      <c r="BE81" s="102" t="s">
        <v>7087</v>
      </c>
      <c r="BF81" s="102" t="s">
        <v>6918</v>
      </c>
      <c r="BG81" s="102">
        <v>1</v>
      </c>
      <c r="BH81" s="102"/>
      <c r="BI81" s="102" t="s">
        <v>7087</v>
      </c>
      <c r="BJ81" s="102" t="s">
        <v>6950</v>
      </c>
      <c r="BK81" s="102" t="s">
        <v>6880</v>
      </c>
      <c r="BL81" s="102"/>
      <c r="BM81" s="102" t="s">
        <v>4966</v>
      </c>
      <c r="BN81" s="99" t="s">
        <v>6966</v>
      </c>
      <c r="BO81" s="99"/>
      <c r="BP81" s="102"/>
      <c r="BQ81" s="102" t="s">
        <v>3001</v>
      </c>
      <c r="BR81" s="102" t="s">
        <v>2169</v>
      </c>
      <c r="BS81" s="102">
        <v>1</v>
      </c>
      <c r="BT81" s="102"/>
      <c r="BU81" s="102" t="s">
        <v>4966</v>
      </c>
      <c r="BV81" s="102" t="s">
        <v>6966</v>
      </c>
      <c r="BW81" s="102">
        <v>1</v>
      </c>
      <c r="BX81" s="102"/>
      <c r="BY81" s="102" t="s">
        <v>7087</v>
      </c>
      <c r="BZ81" s="102" t="s">
        <v>6975</v>
      </c>
      <c r="CA81" s="102" t="s">
        <v>625</v>
      </c>
      <c r="CB81" s="90"/>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90"/>
      <c r="DN81" s="1"/>
      <c r="DO81" s="1"/>
      <c r="DP81" s="1"/>
      <c r="DQ81" s="1"/>
      <c r="DR81" s="1"/>
      <c r="DS81" s="1"/>
      <c r="DT81" s="116"/>
      <c r="DU81" s="116"/>
      <c r="DV81" s="116"/>
      <c r="DW81" s="116"/>
      <c r="DX81" s="1"/>
      <c r="DY81" s="1"/>
      <c r="DZ81" s="1"/>
      <c r="EA81" s="1"/>
      <c r="EB81" s="1"/>
      <c r="EC81" s="1"/>
      <c r="ED81" s="5"/>
      <c r="EE81" s="5"/>
      <c r="EF81" s="1"/>
      <c r="EG81" s="1"/>
      <c r="EH81" s="116"/>
      <c r="EI81" s="116"/>
      <c r="EJ81" s="1"/>
      <c r="EK81" s="1"/>
      <c r="EL81" s="1"/>
      <c r="EM81" s="1"/>
      <c r="EN81" s="5"/>
      <c r="EO81" s="5"/>
      <c r="EP81" s="1"/>
      <c r="EQ81" s="1"/>
      <c r="ER81" s="1"/>
      <c r="ES81" s="1"/>
      <c r="ET81" s="98"/>
      <c r="EU81" s="98"/>
      <c r="EV81" s="1"/>
      <c r="EW81" s="1"/>
    </row>
    <row r="82" spans="1:153" ht="12.75" customHeight="1" x14ac:dyDescent="0.2">
      <c r="A82" s="1">
        <v>79</v>
      </c>
      <c r="B82" s="1" t="s">
        <v>489</v>
      </c>
      <c r="C82" s="1" t="s">
        <v>490</v>
      </c>
      <c r="D82" s="1">
        <v>4</v>
      </c>
      <c r="E82" s="1">
        <v>9</v>
      </c>
      <c r="F82" s="1" t="s">
        <v>23</v>
      </c>
      <c r="G82" s="1">
        <v>1</v>
      </c>
      <c r="H82" s="1"/>
      <c r="I82" s="1" t="s">
        <v>7087</v>
      </c>
      <c r="J82" s="102" t="s">
        <v>6911</v>
      </c>
      <c r="K82" s="1" t="s">
        <v>6885</v>
      </c>
      <c r="L82" s="1"/>
      <c r="M82" s="1" t="s">
        <v>3001</v>
      </c>
      <c r="N82" s="102" t="s">
        <v>6961</v>
      </c>
      <c r="O82" s="1">
        <v>1</v>
      </c>
      <c r="P82" s="1"/>
      <c r="Q82" s="1" t="s">
        <v>4966</v>
      </c>
      <c r="R82" s="102" t="s">
        <v>6976</v>
      </c>
      <c r="S82" s="97" t="s">
        <v>6877</v>
      </c>
      <c r="T82" s="97"/>
      <c r="U82" s="97" t="s">
        <v>4966</v>
      </c>
      <c r="V82" s="102" t="s">
        <v>6954</v>
      </c>
      <c r="W82" s="97">
        <v>1</v>
      </c>
      <c r="X82" s="97"/>
      <c r="Y82" s="97" t="s">
        <v>4966</v>
      </c>
      <c r="Z82" s="102" t="s">
        <v>6955</v>
      </c>
      <c r="AA82" s="102">
        <v>1</v>
      </c>
      <c r="AB82" s="102"/>
      <c r="AC82" s="102" t="s">
        <v>3001</v>
      </c>
      <c r="AD82" s="103" t="s">
        <v>5715</v>
      </c>
      <c r="AE82" s="97">
        <v>1</v>
      </c>
      <c r="AF82" s="97"/>
      <c r="AG82" s="97" t="s">
        <v>7087</v>
      </c>
      <c r="AH82" s="102" t="s">
        <v>6956</v>
      </c>
      <c r="AI82" s="102">
        <v>1</v>
      </c>
      <c r="AJ82" s="102"/>
      <c r="AK82" s="102" t="s">
        <v>3001</v>
      </c>
      <c r="AL82" s="102" t="s">
        <v>6957</v>
      </c>
      <c r="AM82" s="102">
        <v>1</v>
      </c>
      <c r="AN82" s="102"/>
      <c r="AO82" s="102" t="s">
        <v>7087</v>
      </c>
      <c r="AP82" s="102" t="s">
        <v>6944</v>
      </c>
      <c r="AQ82" s="102">
        <v>1</v>
      </c>
      <c r="AR82" s="102"/>
      <c r="AS82" s="102" t="s">
        <v>3001</v>
      </c>
      <c r="AT82" s="102" t="s">
        <v>6973</v>
      </c>
      <c r="AU82" s="102">
        <v>1</v>
      </c>
      <c r="AV82" s="102"/>
      <c r="AW82" s="102" t="s">
        <v>4966</v>
      </c>
      <c r="AX82" s="102" t="s">
        <v>6977</v>
      </c>
      <c r="AY82" s="102" t="s">
        <v>6885</v>
      </c>
      <c r="AZ82" s="102"/>
      <c r="BA82" s="102" t="s">
        <v>3001</v>
      </c>
      <c r="BB82" s="102" t="s">
        <v>6974</v>
      </c>
      <c r="BC82" s="102">
        <v>1</v>
      </c>
      <c r="BD82" s="102"/>
      <c r="BE82" s="102" t="s">
        <v>7087</v>
      </c>
      <c r="BF82" s="102" t="s">
        <v>6947</v>
      </c>
      <c r="BG82" s="102" t="s">
        <v>625</v>
      </c>
      <c r="BH82" s="102"/>
      <c r="BI82" s="102" t="s">
        <v>7087</v>
      </c>
      <c r="BJ82" s="102" t="s">
        <v>6892</v>
      </c>
      <c r="BK82" s="102">
        <v>1</v>
      </c>
      <c r="BL82" s="102"/>
      <c r="BM82" s="102" t="s">
        <v>4966</v>
      </c>
      <c r="BN82" s="102" t="s">
        <v>6958</v>
      </c>
      <c r="BO82" s="102">
        <v>1</v>
      </c>
      <c r="BP82" s="102"/>
      <c r="BQ82" s="102" t="s">
        <v>3001</v>
      </c>
      <c r="BR82" s="102" t="s">
        <v>2169</v>
      </c>
      <c r="BS82" s="102">
        <v>1</v>
      </c>
      <c r="BT82" s="102"/>
      <c r="BU82" s="102" t="s">
        <v>4966</v>
      </c>
      <c r="BV82" s="102" t="s">
        <v>6917</v>
      </c>
      <c r="BW82" s="102" t="s">
        <v>6877</v>
      </c>
      <c r="BX82" s="102"/>
      <c r="BY82" s="102" t="s">
        <v>7087</v>
      </c>
      <c r="BZ82" s="102" t="s">
        <v>6975</v>
      </c>
      <c r="CA82" s="102" t="s">
        <v>625</v>
      </c>
      <c r="CB82" s="90"/>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90"/>
      <c r="DN82" s="1"/>
      <c r="DO82" s="1"/>
      <c r="DP82" s="1"/>
      <c r="DQ82" s="1"/>
      <c r="DR82" s="1"/>
      <c r="DS82" s="1"/>
      <c r="DT82" s="116"/>
      <c r="DU82" s="116"/>
      <c r="DV82" s="116"/>
      <c r="DW82" s="116"/>
      <c r="DX82" s="1"/>
      <c r="DY82" s="1"/>
      <c r="DZ82" s="1"/>
      <c r="EA82" s="1"/>
      <c r="EB82" s="1"/>
      <c r="EC82" s="1"/>
      <c r="ED82" s="5"/>
      <c r="EE82" s="5"/>
      <c r="EF82" s="1"/>
      <c r="EG82" s="1"/>
      <c r="EH82" s="116"/>
      <c r="EI82" s="116"/>
      <c r="EJ82" s="1"/>
      <c r="EK82" s="1"/>
      <c r="EL82" s="1"/>
      <c r="EM82" s="1"/>
      <c r="EN82" s="5"/>
      <c r="EO82" s="5"/>
      <c r="EP82" s="1"/>
      <c r="EQ82" s="1"/>
      <c r="ER82" s="1"/>
      <c r="ES82" s="1"/>
      <c r="ET82" s="98"/>
      <c r="EU82" s="98"/>
      <c r="EV82" s="1"/>
      <c r="EW82" s="1"/>
    </row>
    <row r="83" spans="1:153" ht="12.75" customHeight="1" x14ac:dyDescent="0.2">
      <c r="A83" s="1">
        <v>80</v>
      </c>
      <c r="B83" s="1" t="s">
        <v>495</v>
      </c>
      <c r="C83" s="1" t="s">
        <v>490</v>
      </c>
      <c r="D83" s="1">
        <v>4</v>
      </c>
      <c r="E83" s="1">
        <v>9</v>
      </c>
      <c r="F83" s="1" t="s">
        <v>23</v>
      </c>
      <c r="G83" s="1">
        <v>1</v>
      </c>
      <c r="H83" s="1"/>
      <c r="I83" s="1" t="s">
        <v>7087</v>
      </c>
      <c r="J83" s="102" t="s">
        <v>3498</v>
      </c>
      <c r="K83" s="1">
        <v>1</v>
      </c>
      <c r="L83" s="1"/>
      <c r="M83" s="1" t="s">
        <v>3001</v>
      </c>
      <c r="N83" s="102" t="s">
        <v>6978</v>
      </c>
      <c r="O83" s="1" t="s">
        <v>6877</v>
      </c>
      <c r="P83" s="1"/>
      <c r="Q83" s="1" t="s">
        <v>4966</v>
      </c>
      <c r="R83" s="102" t="s">
        <v>6976</v>
      </c>
      <c r="S83" s="97" t="s">
        <v>6877</v>
      </c>
      <c r="T83" s="97"/>
      <c r="U83" s="97" t="s">
        <v>4966</v>
      </c>
      <c r="V83" s="102" t="s">
        <v>6954</v>
      </c>
      <c r="W83" s="97">
        <v>1</v>
      </c>
      <c r="X83" s="97"/>
      <c r="Y83" s="97" t="s">
        <v>4966</v>
      </c>
      <c r="Z83" s="102" t="s">
        <v>6955</v>
      </c>
      <c r="AA83" s="102">
        <v>1</v>
      </c>
      <c r="AB83" s="102"/>
      <c r="AC83" s="102" t="s">
        <v>3001</v>
      </c>
      <c r="AD83" s="103" t="s">
        <v>5715</v>
      </c>
      <c r="AE83" s="97">
        <v>1</v>
      </c>
      <c r="AF83" s="97"/>
      <c r="AG83" s="97" t="s">
        <v>7087</v>
      </c>
      <c r="AH83" s="102" t="s">
        <v>6943</v>
      </c>
      <c r="AI83" s="102" t="s">
        <v>6885</v>
      </c>
      <c r="AJ83" s="102"/>
      <c r="AK83" s="102" t="s">
        <v>3001</v>
      </c>
      <c r="AL83" s="102" t="s">
        <v>6957</v>
      </c>
      <c r="AM83" s="102">
        <v>1</v>
      </c>
      <c r="AN83" s="102"/>
      <c r="AO83" s="102" t="s">
        <v>7087</v>
      </c>
      <c r="AP83" s="102" t="s">
        <v>6979</v>
      </c>
      <c r="AQ83" s="102" t="s">
        <v>6905</v>
      </c>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90"/>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90"/>
      <c r="DN83" s="1"/>
      <c r="DO83" s="1"/>
      <c r="DP83" s="1"/>
      <c r="DQ83" s="1"/>
      <c r="DR83" s="1"/>
      <c r="DS83" s="1"/>
      <c r="DT83" s="116"/>
      <c r="DU83" s="116"/>
      <c r="DV83" s="116"/>
      <c r="DW83" s="116"/>
      <c r="DX83" s="1"/>
      <c r="DY83" s="1"/>
      <c r="DZ83" s="1"/>
      <c r="EA83" s="1"/>
      <c r="EB83" s="1"/>
      <c r="EC83" s="1"/>
      <c r="ED83" s="5"/>
      <c r="EE83" s="5"/>
      <c r="EF83" s="1"/>
      <c r="EG83" s="1"/>
      <c r="EH83" s="116"/>
      <c r="EI83" s="116"/>
      <c r="EJ83" s="1"/>
      <c r="EK83" s="1"/>
      <c r="EL83" s="1"/>
      <c r="EM83" s="1"/>
      <c r="EN83" s="5"/>
      <c r="EO83" s="5"/>
      <c r="EP83" s="1"/>
      <c r="EQ83" s="1"/>
      <c r="ER83" s="1"/>
      <c r="ES83" s="1"/>
      <c r="ET83" s="98"/>
      <c r="EU83" s="98"/>
      <c r="EV83" s="1"/>
      <c r="EW83" s="1"/>
    </row>
    <row r="84" spans="1:153" ht="12.75" customHeight="1" x14ac:dyDescent="0.2">
      <c r="A84" s="1">
        <v>81</v>
      </c>
      <c r="B84" s="1" t="s">
        <v>2714</v>
      </c>
      <c r="C84" s="1" t="s">
        <v>490</v>
      </c>
      <c r="D84" s="1">
        <v>4</v>
      </c>
      <c r="E84" s="1">
        <v>9</v>
      </c>
      <c r="F84" s="1" t="s">
        <v>23</v>
      </c>
      <c r="G84" s="1">
        <v>1</v>
      </c>
      <c r="H84" s="1"/>
      <c r="I84" s="1" t="s">
        <v>7087</v>
      </c>
      <c r="J84" s="102" t="s">
        <v>6940</v>
      </c>
      <c r="K84" s="1" t="s">
        <v>6877</v>
      </c>
      <c r="L84" s="1"/>
      <c r="M84" s="1" t="s">
        <v>3001</v>
      </c>
      <c r="N84" s="102" t="s">
        <v>6961</v>
      </c>
      <c r="O84" s="1">
        <v>1</v>
      </c>
      <c r="P84" s="1"/>
      <c r="Q84" s="1" t="s">
        <v>4966</v>
      </c>
      <c r="R84" s="102" t="s">
        <v>6968</v>
      </c>
      <c r="S84" s="97">
        <v>1</v>
      </c>
      <c r="T84" s="97"/>
      <c r="U84" s="97" t="s">
        <v>4966</v>
      </c>
      <c r="V84" s="102" t="s">
        <v>6980</v>
      </c>
      <c r="W84" s="97" t="s">
        <v>6879</v>
      </c>
      <c r="X84" s="97"/>
      <c r="Y84" s="97" t="s">
        <v>4966</v>
      </c>
      <c r="Z84" s="102" t="s">
        <v>6972</v>
      </c>
      <c r="AA84" s="102" t="s">
        <v>6879</v>
      </c>
      <c r="AB84" s="102"/>
      <c r="AC84" s="102" t="s">
        <v>3001</v>
      </c>
      <c r="AD84" s="103" t="s">
        <v>5715</v>
      </c>
      <c r="AE84" s="97">
        <v>1</v>
      </c>
      <c r="AF84" s="97"/>
      <c r="AG84" s="97" t="s">
        <v>7087</v>
      </c>
      <c r="AH84" s="102" t="s">
        <v>6943</v>
      </c>
      <c r="AI84" s="102" t="s">
        <v>6885</v>
      </c>
      <c r="AJ84" s="102"/>
      <c r="AK84" s="102" t="s">
        <v>3001</v>
      </c>
      <c r="AL84" s="102" t="s">
        <v>6957</v>
      </c>
      <c r="AM84" s="102">
        <v>1</v>
      </c>
      <c r="AN84" s="102"/>
      <c r="AO84" s="102" t="s">
        <v>7087</v>
      </c>
      <c r="AP84" s="102" t="s">
        <v>6944</v>
      </c>
      <c r="AQ84" s="102">
        <v>1</v>
      </c>
      <c r="AR84" s="102"/>
      <c r="AS84" s="102" t="s">
        <v>3001</v>
      </c>
      <c r="AT84" s="102" t="s">
        <v>6981</v>
      </c>
      <c r="AU84" s="102" t="s">
        <v>6907</v>
      </c>
      <c r="AV84" s="102"/>
      <c r="AW84" s="102" t="s">
        <v>4966</v>
      </c>
      <c r="AX84" s="102" t="s">
        <v>6969</v>
      </c>
      <c r="AY84" s="102" t="s">
        <v>625</v>
      </c>
      <c r="AZ84" s="102"/>
      <c r="BA84" s="102" t="s">
        <v>3001</v>
      </c>
      <c r="BB84" s="102" t="s">
        <v>6974</v>
      </c>
      <c r="BC84" s="102">
        <v>1</v>
      </c>
      <c r="BD84" s="102"/>
      <c r="BE84" s="102" t="s">
        <v>7087</v>
      </c>
      <c r="BF84" s="102" t="s">
        <v>6891</v>
      </c>
      <c r="BG84" s="102" t="s">
        <v>6885</v>
      </c>
      <c r="BH84" s="102"/>
      <c r="BI84" s="102" t="s">
        <v>7087</v>
      </c>
      <c r="BJ84" s="102" t="s">
        <v>6892</v>
      </c>
      <c r="BK84" s="102">
        <v>1</v>
      </c>
      <c r="BL84" s="102"/>
      <c r="BM84" s="102" t="s">
        <v>4966</v>
      </c>
      <c r="BN84" s="102" t="s">
        <v>6982</v>
      </c>
      <c r="BO84" s="102" t="s">
        <v>6907</v>
      </c>
      <c r="BP84" s="102"/>
      <c r="BQ84" s="102" t="s">
        <v>3001</v>
      </c>
      <c r="BR84" s="102" t="s">
        <v>6970</v>
      </c>
      <c r="BS84" s="102" t="s">
        <v>6895</v>
      </c>
      <c r="BT84" s="102"/>
      <c r="BU84" s="102" t="s">
        <v>4966</v>
      </c>
      <c r="BV84" s="102" t="s">
        <v>6966</v>
      </c>
      <c r="BW84" s="102">
        <v>1</v>
      </c>
      <c r="BX84" s="102"/>
      <c r="BY84" s="102" t="s">
        <v>7087</v>
      </c>
      <c r="BZ84" s="102" t="s">
        <v>6894</v>
      </c>
      <c r="CA84" s="102">
        <v>1</v>
      </c>
      <c r="CB84" s="90"/>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90"/>
      <c r="DN84" s="1"/>
      <c r="DO84" s="1"/>
      <c r="DP84" s="1"/>
      <c r="DQ84" s="1"/>
      <c r="DR84" s="1"/>
      <c r="DS84" s="1"/>
      <c r="DT84" s="116"/>
      <c r="DU84" s="116"/>
      <c r="DV84" s="116"/>
      <c r="DW84" s="116"/>
      <c r="DX84" s="1"/>
      <c r="DY84" s="1"/>
      <c r="DZ84" s="1"/>
      <c r="EA84" s="1"/>
      <c r="EB84" s="1"/>
      <c r="EC84" s="1"/>
      <c r="ED84" s="5"/>
      <c r="EE84" s="5"/>
      <c r="EF84" s="1"/>
      <c r="EG84" s="1"/>
      <c r="EH84" s="116"/>
      <c r="EI84" s="116"/>
      <c r="EJ84" s="1"/>
      <c r="EK84" s="1"/>
      <c r="EL84" s="1"/>
      <c r="EM84" s="1"/>
      <c r="EN84" s="5"/>
      <c r="EO84" s="5"/>
      <c r="EP84" s="1"/>
      <c r="EQ84" s="1"/>
      <c r="ER84" s="1"/>
      <c r="ES84" s="1"/>
      <c r="ET84" s="98"/>
      <c r="EU84" s="98"/>
      <c r="EV84" s="1"/>
      <c r="EW84" s="1"/>
    </row>
    <row r="85" spans="1:153" ht="12.75" customHeight="1" x14ac:dyDescent="0.2">
      <c r="A85" s="1">
        <v>82</v>
      </c>
      <c r="B85" s="1" t="s">
        <v>2723</v>
      </c>
      <c r="C85" s="1" t="s">
        <v>490</v>
      </c>
      <c r="D85" s="1">
        <v>4</v>
      </c>
      <c r="E85" s="1">
        <v>9</v>
      </c>
      <c r="F85" s="1" t="s">
        <v>23</v>
      </c>
      <c r="G85" s="1">
        <v>1</v>
      </c>
      <c r="H85" s="1"/>
      <c r="I85" s="1" t="s">
        <v>7087</v>
      </c>
      <c r="J85" s="102" t="s">
        <v>3498</v>
      </c>
      <c r="K85" s="1">
        <v>1</v>
      </c>
      <c r="L85" s="1"/>
      <c r="M85" s="1" t="s">
        <v>3001</v>
      </c>
      <c r="N85" s="102" t="s">
        <v>5305</v>
      </c>
      <c r="O85" s="1" t="s">
        <v>6879</v>
      </c>
      <c r="P85" s="1"/>
      <c r="Q85" s="1" t="s">
        <v>4966</v>
      </c>
      <c r="R85" s="102" t="s">
        <v>6968</v>
      </c>
      <c r="S85" s="97">
        <v>1</v>
      </c>
      <c r="T85" s="97"/>
      <c r="U85" s="97" t="s">
        <v>4966</v>
      </c>
      <c r="V85" s="102" t="s">
        <v>6954</v>
      </c>
      <c r="W85" s="97">
        <v>1</v>
      </c>
      <c r="X85" s="97"/>
      <c r="Y85" s="97" t="s">
        <v>4966</v>
      </c>
      <c r="Z85" s="102" t="s">
        <v>6955</v>
      </c>
      <c r="AA85" s="102">
        <v>1</v>
      </c>
      <c r="AB85" s="102"/>
      <c r="AC85" s="102" t="s">
        <v>3001</v>
      </c>
      <c r="AD85" s="103" t="s">
        <v>5715</v>
      </c>
      <c r="AE85" s="97">
        <v>1</v>
      </c>
      <c r="AF85" s="97"/>
      <c r="AG85" s="97" t="s">
        <v>7087</v>
      </c>
      <c r="AH85" s="102" t="s">
        <v>6956</v>
      </c>
      <c r="AI85" s="102">
        <v>1</v>
      </c>
      <c r="AJ85" s="102"/>
      <c r="AK85" s="102" t="s">
        <v>3001</v>
      </c>
      <c r="AL85" s="102" t="s">
        <v>6957</v>
      </c>
      <c r="AM85" s="102">
        <v>1</v>
      </c>
      <c r="AN85" s="102"/>
      <c r="AO85" s="102" t="s">
        <v>7087</v>
      </c>
      <c r="AP85" s="102" t="s">
        <v>6944</v>
      </c>
      <c r="AQ85" s="102">
        <v>1</v>
      </c>
      <c r="AR85" s="102"/>
      <c r="AS85" s="102" t="s">
        <v>3001</v>
      </c>
      <c r="AT85" s="102" t="s">
        <v>6981</v>
      </c>
      <c r="AU85" s="102" t="s">
        <v>6907</v>
      </c>
      <c r="AV85" s="102"/>
      <c r="AW85" s="102" t="s">
        <v>4966</v>
      </c>
      <c r="AX85" s="102" t="s">
        <v>6977</v>
      </c>
      <c r="AY85" s="102" t="s">
        <v>6885</v>
      </c>
      <c r="AZ85" s="102"/>
      <c r="BA85" s="102" t="s">
        <v>3001</v>
      </c>
      <c r="BB85" s="102" t="s">
        <v>6890</v>
      </c>
      <c r="BC85" s="102" t="s">
        <v>6877</v>
      </c>
      <c r="BD85" s="102"/>
      <c r="BE85" s="102" t="s">
        <v>7087</v>
      </c>
      <c r="BF85" s="102" t="s">
        <v>6925</v>
      </c>
      <c r="BG85" s="102" t="s">
        <v>6877</v>
      </c>
      <c r="BH85" s="102"/>
      <c r="BI85" s="102" t="s">
        <v>7087</v>
      </c>
      <c r="BJ85" s="102" t="s">
        <v>6892</v>
      </c>
      <c r="BK85" s="102">
        <v>1</v>
      </c>
      <c r="BL85" s="102"/>
      <c r="BM85" s="102" t="s">
        <v>4966</v>
      </c>
      <c r="BN85" s="102" t="s">
        <v>6958</v>
      </c>
      <c r="BO85" s="102">
        <v>1</v>
      </c>
      <c r="BP85" s="102"/>
      <c r="BQ85" s="102" t="s">
        <v>3001</v>
      </c>
      <c r="BR85" s="102" t="s">
        <v>2169</v>
      </c>
      <c r="BS85" s="102">
        <v>1</v>
      </c>
      <c r="BT85" s="102"/>
      <c r="BU85" s="102" t="s">
        <v>4966</v>
      </c>
      <c r="BV85" s="102" t="s">
        <v>6966</v>
      </c>
      <c r="BW85" s="102">
        <v>1</v>
      </c>
      <c r="BX85" s="102"/>
      <c r="BY85" s="102" t="s">
        <v>7087</v>
      </c>
      <c r="BZ85" s="102" t="s">
        <v>6894</v>
      </c>
      <c r="CA85" s="102">
        <v>1</v>
      </c>
      <c r="CB85" s="90"/>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90"/>
      <c r="DN85" s="1"/>
      <c r="DO85" s="1"/>
      <c r="DP85" s="1"/>
      <c r="DQ85" s="1"/>
      <c r="DR85" s="1"/>
      <c r="DS85" s="1"/>
      <c r="DT85" s="116"/>
      <c r="DU85" s="116"/>
      <c r="DV85" s="116"/>
      <c r="DW85" s="116"/>
      <c r="DX85" s="1"/>
      <c r="DY85" s="1"/>
      <c r="DZ85" s="1"/>
      <c r="EA85" s="1"/>
      <c r="EB85" s="1"/>
      <c r="EC85" s="1"/>
      <c r="ED85" s="5"/>
      <c r="EE85" s="5"/>
      <c r="EF85" s="1"/>
      <c r="EG85" s="1"/>
      <c r="EH85" s="116"/>
      <c r="EI85" s="116"/>
      <c r="EJ85" s="1"/>
      <c r="EK85" s="1"/>
      <c r="EL85" s="1"/>
      <c r="EM85" s="1"/>
      <c r="EN85" s="5"/>
      <c r="EO85" s="5"/>
      <c r="EP85" s="1"/>
      <c r="EQ85" s="1"/>
      <c r="ER85" s="1"/>
      <c r="ES85" s="1"/>
      <c r="ET85" s="98"/>
      <c r="EU85" s="98"/>
      <c r="EV85" s="1"/>
      <c r="EW85" s="1"/>
    </row>
    <row r="86" spans="1:153" ht="12.75" customHeight="1" x14ac:dyDescent="0.2">
      <c r="A86" s="1">
        <v>83</v>
      </c>
      <c r="B86" s="1" t="s">
        <v>510</v>
      </c>
      <c r="C86" s="1" t="s">
        <v>490</v>
      </c>
      <c r="D86" s="1">
        <v>4</v>
      </c>
      <c r="E86" s="1">
        <v>9</v>
      </c>
      <c r="F86" s="1" t="s">
        <v>23</v>
      </c>
      <c r="G86" s="1">
        <v>1</v>
      </c>
      <c r="H86" s="1"/>
      <c r="I86" s="1" t="s">
        <v>7087</v>
      </c>
      <c r="J86" s="102" t="s">
        <v>6962</v>
      </c>
      <c r="K86" s="1">
        <v>1</v>
      </c>
      <c r="L86" s="1"/>
      <c r="M86" s="1" t="s">
        <v>3001</v>
      </c>
      <c r="N86" s="102" t="s">
        <v>6961</v>
      </c>
      <c r="O86" s="1">
        <v>1</v>
      </c>
      <c r="P86" s="1"/>
      <c r="Q86" s="1" t="s">
        <v>4966</v>
      </c>
      <c r="R86" s="102" t="s">
        <v>6983</v>
      </c>
      <c r="S86" s="97" t="s">
        <v>6879</v>
      </c>
      <c r="T86" s="97"/>
      <c r="U86" s="97" t="s">
        <v>4966</v>
      </c>
      <c r="V86" s="102" t="s">
        <v>6971</v>
      </c>
      <c r="W86" s="97" t="s">
        <v>6880</v>
      </c>
      <c r="X86" s="97"/>
      <c r="Y86" s="97" t="s">
        <v>4966</v>
      </c>
      <c r="Z86" s="102" t="s">
        <v>6955</v>
      </c>
      <c r="AA86" s="102">
        <v>1</v>
      </c>
      <c r="AB86" s="102"/>
      <c r="AC86" s="102" t="s">
        <v>3001</v>
      </c>
      <c r="AD86" s="103" t="s">
        <v>5715</v>
      </c>
      <c r="AE86" s="97">
        <v>1</v>
      </c>
      <c r="AF86" s="97"/>
      <c r="AG86" s="97" t="s">
        <v>7087</v>
      </c>
      <c r="AH86" s="102" t="s">
        <v>6956</v>
      </c>
      <c r="AI86" s="102">
        <v>1</v>
      </c>
      <c r="AJ86" s="102"/>
      <c r="AK86" s="102" t="s">
        <v>3001</v>
      </c>
      <c r="AL86" s="102" t="s">
        <v>6957</v>
      </c>
      <c r="AM86" s="102">
        <v>1</v>
      </c>
      <c r="AN86" s="102"/>
      <c r="AO86" s="102" t="s">
        <v>7087</v>
      </c>
      <c r="AP86" s="102" t="s">
        <v>6944</v>
      </c>
      <c r="AQ86" s="102">
        <v>1</v>
      </c>
      <c r="AR86" s="102"/>
      <c r="AS86" s="102" t="s">
        <v>3001</v>
      </c>
      <c r="AT86" s="102" t="s">
        <v>6973</v>
      </c>
      <c r="AU86" s="102">
        <v>1</v>
      </c>
      <c r="AV86" s="102"/>
      <c r="AW86" s="102" t="s">
        <v>4966</v>
      </c>
      <c r="AX86" s="102" t="s">
        <v>6969</v>
      </c>
      <c r="AY86" s="102" t="s">
        <v>625</v>
      </c>
      <c r="AZ86" s="102"/>
      <c r="BA86" s="102" t="s">
        <v>3001</v>
      </c>
      <c r="BB86" s="102" t="s">
        <v>6890</v>
      </c>
      <c r="BC86" s="102" t="s">
        <v>6877</v>
      </c>
      <c r="BD86" s="102"/>
      <c r="BE86" s="102" t="s">
        <v>7087</v>
      </c>
      <c r="BF86" s="102" t="s">
        <v>6947</v>
      </c>
      <c r="BG86" s="102" t="s">
        <v>625</v>
      </c>
      <c r="BH86" s="102"/>
      <c r="BI86" s="102" t="s">
        <v>7087</v>
      </c>
      <c r="BJ86" s="102" t="s">
        <v>6892</v>
      </c>
      <c r="BK86" s="102">
        <v>1</v>
      </c>
      <c r="BL86" s="102"/>
      <c r="BM86" s="102" t="s">
        <v>4966</v>
      </c>
      <c r="BN86" s="102" t="s">
        <v>6958</v>
      </c>
      <c r="BO86" s="102">
        <v>1</v>
      </c>
      <c r="BP86" s="102"/>
      <c r="BQ86" s="102" t="s">
        <v>3001</v>
      </c>
      <c r="BR86" s="102" t="s">
        <v>6984</v>
      </c>
      <c r="BS86" s="102" t="s">
        <v>625</v>
      </c>
      <c r="BT86" s="102"/>
      <c r="BU86" s="102" t="s">
        <v>4966</v>
      </c>
      <c r="BV86" s="102" t="s">
        <v>6966</v>
      </c>
      <c r="BW86" s="102">
        <v>1</v>
      </c>
      <c r="BX86" s="102"/>
      <c r="BY86" s="102" t="s">
        <v>7087</v>
      </c>
      <c r="BZ86" s="102" t="s">
        <v>6894</v>
      </c>
      <c r="CA86" s="102">
        <v>1</v>
      </c>
      <c r="CB86" s="90"/>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90"/>
      <c r="DN86" s="1"/>
      <c r="DO86" s="1"/>
      <c r="DP86" s="1"/>
      <c r="DQ86" s="1"/>
      <c r="DR86" s="1"/>
      <c r="DS86" s="1"/>
      <c r="DT86" s="116"/>
      <c r="DU86" s="116"/>
      <c r="DV86" s="116"/>
      <c r="DW86" s="116"/>
      <c r="DX86" s="1"/>
      <c r="DY86" s="1"/>
      <c r="DZ86" s="1"/>
      <c r="EA86" s="1"/>
      <c r="EB86" s="1"/>
      <c r="EC86" s="1"/>
      <c r="ED86" s="5"/>
      <c r="EE86" s="5"/>
      <c r="EF86" s="1"/>
      <c r="EG86" s="1"/>
      <c r="EH86" s="116"/>
      <c r="EI86" s="116"/>
      <c r="EJ86" s="1"/>
      <c r="EK86" s="1"/>
      <c r="EL86" s="1"/>
      <c r="EM86" s="1"/>
      <c r="EN86" s="5"/>
      <c r="EO86" s="5"/>
      <c r="EP86" s="1"/>
      <c r="EQ86" s="1"/>
      <c r="ER86" s="1"/>
      <c r="ES86" s="1"/>
      <c r="ET86" s="98"/>
      <c r="EU86" s="98"/>
      <c r="EV86" s="1"/>
      <c r="EW86" s="1"/>
    </row>
    <row r="87" spans="1:153" ht="12.75" customHeight="1" x14ac:dyDescent="0.2">
      <c r="A87" s="1">
        <v>84</v>
      </c>
      <c r="B87" s="1" t="s">
        <v>2750</v>
      </c>
      <c r="C87" s="1" t="s">
        <v>490</v>
      </c>
      <c r="D87" s="1">
        <v>4</v>
      </c>
      <c r="E87" s="1">
        <v>9</v>
      </c>
      <c r="F87" s="1" t="s">
        <v>23</v>
      </c>
      <c r="G87" s="1">
        <v>1</v>
      </c>
      <c r="H87" s="1"/>
      <c r="I87" s="1" t="s">
        <v>7087</v>
      </c>
      <c r="J87" s="102" t="s">
        <v>6962</v>
      </c>
      <c r="K87" s="1">
        <v>1</v>
      </c>
      <c r="L87" s="1"/>
      <c r="M87" s="1" t="s">
        <v>3001</v>
      </c>
      <c r="N87" s="102" t="s">
        <v>6961</v>
      </c>
      <c r="O87" s="1">
        <v>1</v>
      </c>
      <c r="P87" s="1"/>
      <c r="Q87" s="1" t="s">
        <v>4966</v>
      </c>
      <c r="R87" s="102" t="s">
        <v>6968</v>
      </c>
      <c r="S87" s="97">
        <v>1</v>
      </c>
      <c r="T87" s="97"/>
      <c r="U87" s="97" t="s">
        <v>4966</v>
      </c>
      <c r="V87" s="102" t="s">
        <v>6954</v>
      </c>
      <c r="W87" s="97">
        <v>1</v>
      </c>
      <c r="X87" s="97"/>
      <c r="Y87" s="97" t="s">
        <v>4966</v>
      </c>
      <c r="Z87" s="102" t="s">
        <v>6955</v>
      </c>
      <c r="AA87" s="102">
        <v>1</v>
      </c>
      <c r="AB87" s="102"/>
      <c r="AC87" s="102" t="s">
        <v>3001</v>
      </c>
      <c r="AD87" s="103" t="s">
        <v>5715</v>
      </c>
      <c r="AE87" s="97">
        <v>1</v>
      </c>
      <c r="AF87" s="97"/>
      <c r="AG87" s="97" t="s">
        <v>7087</v>
      </c>
      <c r="AH87" s="102" t="s">
        <v>6956</v>
      </c>
      <c r="AI87" s="102">
        <v>1</v>
      </c>
      <c r="AJ87" s="102"/>
      <c r="AK87" s="102" t="s">
        <v>3001</v>
      </c>
      <c r="AL87" s="102" t="s">
        <v>6957</v>
      </c>
      <c r="AM87" s="102">
        <v>1</v>
      </c>
      <c r="AN87" s="102"/>
      <c r="AO87" s="102" t="s">
        <v>7087</v>
      </c>
      <c r="AP87" s="102" t="s">
        <v>6979</v>
      </c>
      <c r="AQ87" s="102" t="s">
        <v>6905</v>
      </c>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90"/>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90"/>
      <c r="DN87" s="1"/>
      <c r="DO87" s="1"/>
      <c r="DP87" s="1"/>
      <c r="DQ87" s="1"/>
      <c r="DR87" s="1"/>
      <c r="DS87" s="1"/>
      <c r="DT87" s="116"/>
      <c r="DU87" s="116"/>
      <c r="DV87" s="116"/>
      <c r="DW87" s="116"/>
      <c r="DX87" s="1"/>
      <c r="DY87" s="1"/>
      <c r="DZ87" s="1"/>
      <c r="EA87" s="1"/>
      <c r="EB87" s="1"/>
      <c r="EC87" s="1"/>
      <c r="ED87" s="5"/>
      <c r="EE87" s="5"/>
      <c r="EF87" s="1"/>
      <c r="EG87" s="1"/>
      <c r="EH87" s="116"/>
      <c r="EI87" s="116"/>
      <c r="EJ87" s="1"/>
      <c r="EK87" s="1"/>
      <c r="EL87" s="1"/>
      <c r="EM87" s="1"/>
      <c r="EN87" s="5"/>
      <c r="EO87" s="5"/>
      <c r="EP87" s="1"/>
      <c r="EQ87" s="1"/>
      <c r="ER87" s="1"/>
      <c r="ES87" s="1"/>
      <c r="ET87" s="98"/>
      <c r="EU87" s="98"/>
      <c r="EV87" s="1"/>
      <c r="EW87" s="1"/>
    </row>
    <row r="88" spans="1:153" ht="12.75" customHeight="1" x14ac:dyDescent="0.2">
      <c r="A88" s="1">
        <v>85</v>
      </c>
      <c r="B88" s="1" t="s">
        <v>2769</v>
      </c>
      <c r="C88" s="1" t="s">
        <v>490</v>
      </c>
      <c r="D88" s="1">
        <v>4</v>
      </c>
      <c r="E88" s="1">
        <v>9</v>
      </c>
      <c r="F88" s="1" t="s">
        <v>23</v>
      </c>
      <c r="G88" s="1">
        <v>1</v>
      </c>
      <c r="H88" s="1"/>
      <c r="I88" s="1" t="s">
        <v>7087</v>
      </c>
      <c r="J88" s="102" t="s">
        <v>6962</v>
      </c>
      <c r="K88" s="1">
        <v>1</v>
      </c>
      <c r="L88" s="1"/>
      <c r="M88" s="1" t="s">
        <v>3001</v>
      </c>
      <c r="N88" s="102" t="s">
        <v>6961</v>
      </c>
      <c r="O88" s="1">
        <v>1</v>
      </c>
      <c r="P88" s="1"/>
      <c r="Q88" s="1" t="s">
        <v>4966</v>
      </c>
      <c r="R88" s="102" t="s">
        <v>6968</v>
      </c>
      <c r="S88" s="97">
        <v>1</v>
      </c>
      <c r="T88" s="97"/>
      <c r="U88" s="97" t="s">
        <v>4966</v>
      </c>
      <c r="V88" s="102" t="s">
        <v>6954</v>
      </c>
      <c r="W88" s="97">
        <v>1</v>
      </c>
      <c r="X88" s="97"/>
      <c r="Y88" s="97" t="s">
        <v>4966</v>
      </c>
      <c r="Z88" s="102" t="s">
        <v>6955</v>
      </c>
      <c r="AA88" s="102">
        <v>1</v>
      </c>
      <c r="AB88" s="102"/>
      <c r="AC88" s="102" t="s">
        <v>3001</v>
      </c>
      <c r="AD88" s="103" t="s">
        <v>5715</v>
      </c>
      <c r="AE88" s="97">
        <v>1</v>
      </c>
      <c r="AF88" s="97"/>
      <c r="AG88" s="97" t="s">
        <v>7087</v>
      </c>
      <c r="AH88" s="102" t="s">
        <v>6956</v>
      </c>
      <c r="AI88" s="102">
        <v>1</v>
      </c>
      <c r="AJ88" s="102"/>
      <c r="AK88" s="102" t="s">
        <v>3001</v>
      </c>
      <c r="AL88" s="102" t="s">
        <v>6957</v>
      </c>
      <c r="AM88" s="102">
        <v>1</v>
      </c>
      <c r="AN88" s="102"/>
      <c r="AO88" s="102" t="s">
        <v>7087</v>
      </c>
      <c r="AP88" s="102" t="s">
        <v>6944</v>
      </c>
      <c r="AQ88" s="102">
        <v>1</v>
      </c>
      <c r="AR88" s="102"/>
      <c r="AS88" s="102" t="s">
        <v>3001</v>
      </c>
      <c r="AT88" s="102" t="s">
        <v>6973</v>
      </c>
      <c r="AU88" s="102">
        <v>1</v>
      </c>
      <c r="AV88" s="102"/>
      <c r="AW88" s="102" t="s">
        <v>4966</v>
      </c>
      <c r="AX88" s="102" t="s">
        <v>6969</v>
      </c>
      <c r="AY88" s="102" t="s">
        <v>625</v>
      </c>
      <c r="AZ88" s="102"/>
      <c r="BA88" s="102" t="s">
        <v>3001</v>
      </c>
      <c r="BB88" s="102" t="s">
        <v>6974</v>
      </c>
      <c r="BC88" s="102">
        <v>1</v>
      </c>
      <c r="BD88" s="102"/>
      <c r="BE88" s="102" t="s">
        <v>7087</v>
      </c>
      <c r="BF88" s="102" t="s">
        <v>6947</v>
      </c>
      <c r="BG88" s="102" t="s">
        <v>625</v>
      </c>
      <c r="BH88" s="102"/>
      <c r="BI88" s="102" t="s">
        <v>7087</v>
      </c>
      <c r="BJ88" s="102" t="s">
        <v>5813</v>
      </c>
      <c r="BK88" s="102" t="s">
        <v>6877</v>
      </c>
      <c r="BL88" s="102"/>
      <c r="BM88" s="102" t="s">
        <v>4966</v>
      </c>
      <c r="BN88" s="102" t="s">
        <v>6958</v>
      </c>
      <c r="BO88" s="102">
        <v>1</v>
      </c>
      <c r="BP88" s="102"/>
      <c r="BQ88" s="102" t="s">
        <v>3001</v>
      </c>
      <c r="BR88" s="102" t="s">
        <v>2169</v>
      </c>
      <c r="BS88" s="102">
        <v>1</v>
      </c>
      <c r="BT88" s="102"/>
      <c r="BU88" s="102" t="s">
        <v>4966</v>
      </c>
      <c r="BV88" s="102" t="s">
        <v>6966</v>
      </c>
      <c r="BW88" s="102">
        <v>1</v>
      </c>
      <c r="BX88" s="102"/>
      <c r="BY88" s="102" t="s">
        <v>7087</v>
      </c>
      <c r="BZ88" s="102" t="s">
        <v>6894</v>
      </c>
      <c r="CA88" s="102">
        <v>1</v>
      </c>
      <c r="CB88" s="90"/>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90"/>
      <c r="DN88" s="1"/>
      <c r="DO88" s="1"/>
      <c r="DP88" s="1"/>
      <c r="DQ88" s="1"/>
      <c r="DR88" s="1"/>
      <c r="DS88" s="1"/>
      <c r="DT88" s="116"/>
      <c r="DU88" s="116"/>
      <c r="DV88" s="116"/>
      <c r="DW88" s="116"/>
      <c r="DX88" s="1"/>
      <c r="DY88" s="1"/>
      <c r="DZ88" s="1"/>
      <c r="EA88" s="1"/>
      <c r="EB88" s="1"/>
      <c r="EC88" s="1"/>
      <c r="ED88" s="5"/>
      <c r="EE88" s="5"/>
      <c r="EF88" s="1"/>
      <c r="EG88" s="1"/>
      <c r="EH88" s="116"/>
      <c r="EI88" s="116"/>
      <c r="EJ88" s="1"/>
      <c r="EK88" s="1"/>
      <c r="EL88" s="1"/>
      <c r="EM88" s="1"/>
      <c r="EN88" s="5"/>
      <c r="EO88" s="5"/>
      <c r="EP88" s="1"/>
      <c r="EQ88" s="1"/>
      <c r="ER88" s="1"/>
      <c r="ES88" s="1"/>
      <c r="ET88" s="98"/>
      <c r="EU88" s="98"/>
      <c r="EV88" s="1"/>
      <c r="EW88" s="1"/>
    </row>
    <row r="89" spans="1:153" ht="12.75" customHeight="1" x14ac:dyDescent="0.2">
      <c r="A89" s="1">
        <v>86</v>
      </c>
      <c r="B89" s="1" t="s">
        <v>2776</v>
      </c>
      <c r="C89" s="1" t="s">
        <v>490</v>
      </c>
      <c r="D89" s="1">
        <v>4</v>
      </c>
      <c r="E89" s="1">
        <v>9</v>
      </c>
      <c r="F89" s="1" t="s">
        <v>23</v>
      </c>
      <c r="G89" s="1">
        <v>1</v>
      </c>
      <c r="H89" s="1"/>
      <c r="I89" s="1" t="s">
        <v>7087</v>
      </c>
      <c r="J89" s="102" t="s">
        <v>6962</v>
      </c>
      <c r="K89" s="1">
        <v>1</v>
      </c>
      <c r="L89" s="1"/>
      <c r="M89" s="1" t="s">
        <v>3001</v>
      </c>
      <c r="N89" s="102" t="s">
        <v>6952</v>
      </c>
      <c r="O89" s="1" t="s">
        <v>6880</v>
      </c>
      <c r="P89" s="1"/>
      <c r="Q89" s="1" t="s">
        <v>4966</v>
      </c>
      <c r="R89" s="102" t="s">
        <v>6968</v>
      </c>
      <c r="S89" s="97">
        <v>1</v>
      </c>
      <c r="T89" s="97"/>
      <c r="U89" s="97" t="s">
        <v>4966</v>
      </c>
      <c r="V89" s="102" t="s">
        <v>6954</v>
      </c>
      <c r="W89" s="97">
        <v>1</v>
      </c>
      <c r="X89" s="97"/>
      <c r="Y89" s="97" t="s">
        <v>4966</v>
      </c>
      <c r="Z89" s="102" t="s">
        <v>6955</v>
      </c>
      <c r="AA89" s="102">
        <v>1</v>
      </c>
      <c r="AB89" s="102"/>
      <c r="AC89" s="102" t="s">
        <v>3001</v>
      </c>
      <c r="AD89" s="103" t="s">
        <v>5715</v>
      </c>
      <c r="AE89" s="97">
        <v>1</v>
      </c>
      <c r="AF89" s="97"/>
      <c r="AG89" s="97" t="s">
        <v>7087</v>
      </c>
      <c r="AH89" s="102" t="s">
        <v>6956</v>
      </c>
      <c r="AI89" s="102">
        <v>1</v>
      </c>
      <c r="AJ89" s="102"/>
      <c r="AK89" s="102" t="s">
        <v>3001</v>
      </c>
      <c r="AL89" s="102" t="s">
        <v>6957</v>
      </c>
      <c r="AM89" s="102">
        <v>1</v>
      </c>
      <c r="AN89" s="102"/>
      <c r="AO89" s="102" t="s">
        <v>7087</v>
      </c>
      <c r="AP89" s="102" t="s">
        <v>6944</v>
      </c>
      <c r="AQ89" s="102">
        <v>1</v>
      </c>
      <c r="AR89" s="102"/>
      <c r="AS89" s="102" t="s">
        <v>3001</v>
      </c>
      <c r="AT89" s="102" t="s">
        <v>6981</v>
      </c>
      <c r="AU89" s="102" t="s">
        <v>6907</v>
      </c>
      <c r="AV89" s="102"/>
      <c r="AW89" s="102" t="s">
        <v>4966</v>
      </c>
      <c r="AX89" s="102" t="s">
        <v>6985</v>
      </c>
      <c r="AY89" s="102">
        <v>1</v>
      </c>
      <c r="AZ89" s="102"/>
      <c r="BA89" s="102" t="s">
        <v>3001</v>
      </c>
      <c r="BB89" s="102" t="s">
        <v>6974</v>
      </c>
      <c r="BC89" s="102">
        <v>1</v>
      </c>
      <c r="BD89" s="102"/>
      <c r="BE89" s="102" t="s">
        <v>7087</v>
      </c>
      <c r="BF89" s="102" t="s">
        <v>6918</v>
      </c>
      <c r="BG89" s="102">
        <v>1</v>
      </c>
      <c r="BH89" s="102"/>
      <c r="BI89" s="102" t="s">
        <v>7087</v>
      </c>
      <c r="BJ89" s="102" t="s">
        <v>6892</v>
      </c>
      <c r="BK89" s="102">
        <v>1</v>
      </c>
      <c r="BL89" s="102"/>
      <c r="BM89" s="102" t="s">
        <v>4966</v>
      </c>
      <c r="BN89" s="102" t="s">
        <v>6958</v>
      </c>
      <c r="BO89" s="102">
        <v>1</v>
      </c>
      <c r="BP89" s="102"/>
      <c r="BQ89" s="102" t="s">
        <v>3001</v>
      </c>
      <c r="BR89" s="102" t="s">
        <v>6970</v>
      </c>
      <c r="BS89" s="102" t="s">
        <v>6895</v>
      </c>
      <c r="BT89" s="102"/>
      <c r="BU89" s="102" t="s">
        <v>4966</v>
      </c>
      <c r="BV89" s="102" t="s">
        <v>6896</v>
      </c>
      <c r="BW89" s="102" t="s">
        <v>6879</v>
      </c>
      <c r="BX89" s="102"/>
      <c r="BY89" s="102" t="s">
        <v>7087</v>
      </c>
      <c r="BZ89" s="102" t="s">
        <v>6894</v>
      </c>
      <c r="CA89" s="102">
        <v>1</v>
      </c>
      <c r="CB89" s="90"/>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90"/>
      <c r="DN89" s="1"/>
      <c r="DO89" s="1"/>
      <c r="DP89" s="1"/>
      <c r="DQ89" s="1"/>
      <c r="DR89" s="1"/>
      <c r="DS89" s="1"/>
      <c r="DT89" s="116"/>
      <c r="DU89" s="116"/>
      <c r="DV89" s="116"/>
      <c r="DW89" s="116"/>
      <c r="DX89" s="1"/>
      <c r="DY89" s="1"/>
      <c r="DZ89" s="1"/>
      <c r="EA89" s="1"/>
      <c r="EB89" s="1"/>
      <c r="EC89" s="1"/>
      <c r="ED89" s="5"/>
      <c r="EE89" s="5"/>
      <c r="EF89" s="1"/>
      <c r="EG89" s="1"/>
      <c r="EH89" s="116"/>
      <c r="EI89" s="116"/>
      <c r="EJ89" s="1"/>
      <c r="EK89" s="1"/>
      <c r="EL89" s="1"/>
      <c r="EM89" s="1"/>
      <c r="EN89" s="5"/>
      <c r="EO89" s="5"/>
      <c r="EP89" s="1"/>
      <c r="EQ89" s="1"/>
      <c r="ER89" s="1"/>
      <c r="ES89" s="1"/>
      <c r="ET89" s="98"/>
      <c r="EU89" s="98"/>
      <c r="EV89" s="1"/>
      <c r="EW89" s="1"/>
    </row>
    <row r="90" spans="1:153" ht="12.75" customHeight="1" x14ac:dyDescent="0.2">
      <c r="A90" s="1">
        <v>87</v>
      </c>
      <c r="B90" s="1" t="s">
        <v>2787</v>
      </c>
      <c r="C90" s="1" t="s">
        <v>490</v>
      </c>
      <c r="D90" s="1">
        <v>4</v>
      </c>
      <c r="E90" s="1">
        <v>9</v>
      </c>
      <c r="F90" s="1" t="s">
        <v>23</v>
      </c>
      <c r="G90" s="1">
        <v>1</v>
      </c>
      <c r="H90" s="1"/>
      <c r="I90" s="1" t="s">
        <v>7087</v>
      </c>
      <c r="J90" s="102" t="s">
        <v>6962</v>
      </c>
      <c r="K90" s="1">
        <v>1</v>
      </c>
      <c r="L90" s="1"/>
      <c r="M90" s="1" t="s">
        <v>3001</v>
      </c>
      <c r="N90" s="102" t="s">
        <v>6961</v>
      </c>
      <c r="O90" s="1">
        <v>1</v>
      </c>
      <c r="P90" s="1"/>
      <c r="Q90" s="1" t="s">
        <v>4966</v>
      </c>
      <c r="R90" s="102" t="s">
        <v>6968</v>
      </c>
      <c r="S90" s="97">
        <v>1</v>
      </c>
      <c r="T90" s="97"/>
      <c r="U90" s="97" t="s">
        <v>4966</v>
      </c>
      <c r="V90" s="102" t="s">
        <v>6954</v>
      </c>
      <c r="W90" s="97">
        <v>1</v>
      </c>
      <c r="X90" s="97"/>
      <c r="Y90" s="97" t="s">
        <v>4966</v>
      </c>
      <c r="Z90" s="102" t="s">
        <v>6955</v>
      </c>
      <c r="AA90" s="102">
        <v>1</v>
      </c>
      <c r="AB90" s="102"/>
      <c r="AC90" s="102" t="s">
        <v>3001</v>
      </c>
      <c r="AD90" s="103" t="s">
        <v>5715</v>
      </c>
      <c r="AE90" s="97">
        <v>1</v>
      </c>
      <c r="AF90" s="97"/>
      <c r="AG90" s="97" t="s">
        <v>7087</v>
      </c>
      <c r="AH90" s="102" t="s">
        <v>6956</v>
      </c>
      <c r="AI90" s="102">
        <v>1</v>
      </c>
      <c r="AJ90" s="102"/>
      <c r="AK90" s="102" t="s">
        <v>3001</v>
      </c>
      <c r="AL90" s="102" t="s">
        <v>6957</v>
      </c>
      <c r="AM90" s="102">
        <v>1</v>
      </c>
      <c r="AN90" s="102"/>
      <c r="AO90" s="102" t="s">
        <v>7087</v>
      </c>
      <c r="AP90" s="102" t="s">
        <v>6944</v>
      </c>
      <c r="AQ90" s="102">
        <v>1</v>
      </c>
      <c r="AR90" s="102"/>
      <c r="AS90" s="102" t="s">
        <v>3001</v>
      </c>
      <c r="AT90" s="102" t="s">
        <v>6973</v>
      </c>
      <c r="AU90" s="102">
        <v>1</v>
      </c>
      <c r="AV90" s="102"/>
      <c r="AW90" s="102" t="s">
        <v>4966</v>
      </c>
      <c r="AX90" s="102" t="s">
        <v>6985</v>
      </c>
      <c r="AY90" s="102">
        <v>1</v>
      </c>
      <c r="AZ90" s="102"/>
      <c r="BA90" s="102" t="s">
        <v>3001</v>
      </c>
      <c r="BB90" s="102" t="s">
        <v>6890</v>
      </c>
      <c r="BC90" s="102" t="s">
        <v>6877</v>
      </c>
      <c r="BD90" s="102"/>
      <c r="BE90" s="102" t="s">
        <v>7087</v>
      </c>
      <c r="BF90" s="102" t="s">
        <v>6918</v>
      </c>
      <c r="BG90" s="102">
        <v>1</v>
      </c>
      <c r="BH90" s="102"/>
      <c r="BI90" s="102" t="s">
        <v>7087</v>
      </c>
      <c r="BJ90" s="102" t="s">
        <v>6892</v>
      </c>
      <c r="BK90" s="102">
        <v>1</v>
      </c>
      <c r="BL90" s="102"/>
      <c r="BM90" s="102" t="s">
        <v>4966</v>
      </c>
      <c r="BN90" s="102" t="s">
        <v>6958</v>
      </c>
      <c r="BO90" s="102">
        <v>1</v>
      </c>
      <c r="BP90" s="102"/>
      <c r="BQ90" s="102" t="s">
        <v>3001</v>
      </c>
      <c r="BR90" s="102" t="s">
        <v>2169</v>
      </c>
      <c r="BS90" s="102">
        <v>1</v>
      </c>
      <c r="BT90" s="102"/>
      <c r="BU90" s="102" t="s">
        <v>4966</v>
      </c>
      <c r="BV90" s="102" t="s">
        <v>6966</v>
      </c>
      <c r="BW90" s="102">
        <v>1</v>
      </c>
      <c r="BX90" s="102"/>
      <c r="BY90" s="102" t="s">
        <v>7087</v>
      </c>
      <c r="BZ90" s="102" t="s">
        <v>6894</v>
      </c>
      <c r="CA90" s="102">
        <v>1</v>
      </c>
      <c r="CB90" s="90"/>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90"/>
      <c r="DN90" s="1"/>
      <c r="DO90" s="1"/>
      <c r="DP90" s="1"/>
      <c r="DQ90" s="1"/>
      <c r="DR90" s="1"/>
      <c r="DS90" s="1"/>
      <c r="DT90" s="116"/>
      <c r="DU90" s="116"/>
      <c r="DV90" s="116"/>
      <c r="DW90" s="116"/>
      <c r="DX90" s="1"/>
      <c r="DY90" s="1"/>
      <c r="DZ90" s="1"/>
      <c r="EA90" s="1"/>
      <c r="EB90" s="1"/>
      <c r="EC90" s="1"/>
      <c r="ED90" s="5"/>
      <c r="EE90" s="5"/>
      <c r="EF90" s="1"/>
      <c r="EG90" s="1"/>
      <c r="EH90" s="116"/>
      <c r="EI90" s="116"/>
      <c r="EJ90" s="1"/>
      <c r="EK90" s="1"/>
      <c r="EL90" s="1"/>
      <c r="EM90" s="1"/>
      <c r="EN90" s="5"/>
      <c r="EO90" s="5"/>
      <c r="EP90" s="1"/>
      <c r="EQ90" s="1"/>
      <c r="ER90" s="1"/>
      <c r="ES90" s="1"/>
      <c r="ET90" s="98"/>
      <c r="EU90" s="98"/>
      <c r="EV90" s="1"/>
      <c r="EW90" s="1"/>
    </row>
    <row r="91" spans="1:153" ht="12.75" customHeight="1" x14ac:dyDescent="0.2">
      <c r="A91" s="1">
        <v>88</v>
      </c>
      <c r="B91" s="1" t="s">
        <v>531</v>
      </c>
      <c r="C91" s="1" t="s">
        <v>490</v>
      </c>
      <c r="D91" s="1">
        <v>4</v>
      </c>
      <c r="E91" s="1">
        <v>9</v>
      </c>
      <c r="F91" s="1" t="s">
        <v>23</v>
      </c>
      <c r="G91" s="1">
        <v>1</v>
      </c>
      <c r="H91" s="1"/>
      <c r="I91" s="1" t="s">
        <v>7087</v>
      </c>
      <c r="J91" s="102" t="s">
        <v>3498</v>
      </c>
      <c r="K91" s="1">
        <v>1</v>
      </c>
      <c r="L91" s="1"/>
      <c r="M91" s="1" t="s">
        <v>3001</v>
      </c>
      <c r="N91" s="102" t="s">
        <v>6961</v>
      </c>
      <c r="O91" s="1">
        <v>1</v>
      </c>
      <c r="P91" s="1"/>
      <c r="Q91" s="1" t="s">
        <v>4966</v>
      </c>
      <c r="R91" s="102" t="s">
        <v>6968</v>
      </c>
      <c r="S91" s="97">
        <v>1</v>
      </c>
      <c r="T91" s="97"/>
      <c r="U91" s="97" t="s">
        <v>4966</v>
      </c>
      <c r="V91" s="102" t="s">
        <v>6954</v>
      </c>
      <c r="W91" s="97">
        <v>1</v>
      </c>
      <c r="X91" s="97"/>
      <c r="Y91" s="97" t="s">
        <v>4966</v>
      </c>
      <c r="Z91" s="102" t="s">
        <v>6955</v>
      </c>
      <c r="AA91" s="102">
        <v>1</v>
      </c>
      <c r="AB91" s="102"/>
      <c r="AC91" s="102" t="s">
        <v>3001</v>
      </c>
      <c r="AD91" s="103" t="s">
        <v>5715</v>
      </c>
      <c r="AE91" s="97">
        <v>1</v>
      </c>
      <c r="AF91" s="97"/>
      <c r="AG91" s="97" t="s">
        <v>7087</v>
      </c>
      <c r="AH91" s="102" t="s">
        <v>6956</v>
      </c>
      <c r="AI91" s="102">
        <v>1</v>
      </c>
      <c r="AJ91" s="102"/>
      <c r="AK91" s="102" t="s">
        <v>3001</v>
      </c>
      <c r="AL91" s="102" t="s">
        <v>6957</v>
      </c>
      <c r="AM91" s="102">
        <v>1</v>
      </c>
      <c r="AN91" s="102"/>
      <c r="AO91" s="102" t="s">
        <v>7087</v>
      </c>
      <c r="AP91" s="102" t="s">
        <v>6944</v>
      </c>
      <c r="AQ91" s="102">
        <v>1</v>
      </c>
      <c r="AR91" s="102"/>
      <c r="AS91" s="102" t="s">
        <v>3001</v>
      </c>
      <c r="AT91" s="102" t="s">
        <v>6973</v>
      </c>
      <c r="AU91" s="102">
        <v>1</v>
      </c>
      <c r="AV91" s="102"/>
      <c r="AW91" s="102" t="s">
        <v>4966</v>
      </c>
      <c r="AX91" s="102" t="s">
        <v>6985</v>
      </c>
      <c r="AY91" s="102">
        <v>1</v>
      </c>
      <c r="AZ91" s="102"/>
      <c r="BA91" s="102" t="s">
        <v>3001</v>
      </c>
      <c r="BB91" s="102" t="s">
        <v>6974</v>
      </c>
      <c r="BC91" s="102">
        <v>1</v>
      </c>
      <c r="BD91" s="102"/>
      <c r="BE91" s="102" t="s">
        <v>7087</v>
      </c>
      <c r="BF91" s="102" t="s">
        <v>6891</v>
      </c>
      <c r="BG91" s="102" t="s">
        <v>6885</v>
      </c>
      <c r="BH91" s="102"/>
      <c r="BI91" s="102" t="s">
        <v>7087</v>
      </c>
      <c r="BJ91" s="102" t="s">
        <v>5813</v>
      </c>
      <c r="BK91" s="102" t="s">
        <v>6877</v>
      </c>
      <c r="BL91" s="102"/>
      <c r="BM91" s="102" t="s">
        <v>4966</v>
      </c>
      <c r="BN91" s="102" t="s">
        <v>6958</v>
      </c>
      <c r="BO91" s="102">
        <v>1</v>
      </c>
      <c r="BP91" s="102"/>
      <c r="BQ91" s="102" t="s">
        <v>3001</v>
      </c>
      <c r="BR91" s="102" t="s">
        <v>2169</v>
      </c>
      <c r="BS91" s="102">
        <v>1</v>
      </c>
      <c r="BT91" s="102"/>
      <c r="BU91" s="102" t="s">
        <v>4966</v>
      </c>
      <c r="BV91" s="102" t="s">
        <v>6966</v>
      </c>
      <c r="BW91" s="102">
        <v>1</v>
      </c>
      <c r="BX91" s="102"/>
      <c r="BY91" s="102" t="s">
        <v>7087</v>
      </c>
      <c r="BZ91" s="102" t="s">
        <v>6894</v>
      </c>
      <c r="CA91" s="102">
        <v>1</v>
      </c>
      <c r="CB91" s="90"/>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90"/>
      <c r="DN91" s="1"/>
      <c r="DO91" s="1"/>
      <c r="DP91" s="1"/>
      <c r="DQ91" s="1"/>
      <c r="DR91" s="1"/>
      <c r="DS91" s="1"/>
      <c r="DT91" s="116"/>
      <c r="DU91" s="116"/>
      <c r="DV91" s="116"/>
      <c r="DW91" s="116"/>
      <c r="DX91" s="1"/>
      <c r="DY91" s="1"/>
      <c r="DZ91" s="1"/>
      <c r="EA91" s="1"/>
      <c r="EB91" s="1"/>
      <c r="EC91" s="1"/>
      <c r="ED91" s="5"/>
      <c r="EE91" s="5"/>
      <c r="EF91" s="1"/>
      <c r="EG91" s="1"/>
      <c r="EH91" s="116"/>
      <c r="EI91" s="116"/>
      <c r="EJ91" s="1"/>
      <c r="EK91" s="1"/>
      <c r="EL91" s="1"/>
      <c r="EM91" s="1"/>
      <c r="EN91" s="5"/>
      <c r="EO91" s="5"/>
      <c r="EP91" s="1"/>
      <c r="EQ91" s="1"/>
      <c r="ER91" s="1"/>
      <c r="ES91" s="1"/>
      <c r="ET91" s="98"/>
      <c r="EU91" s="98"/>
      <c r="EV91" s="1"/>
      <c r="EW91" s="1"/>
    </row>
    <row r="92" spans="1:153" ht="12.75" customHeight="1" x14ac:dyDescent="0.2">
      <c r="A92" s="1">
        <v>89</v>
      </c>
      <c r="B92" s="1" t="s">
        <v>2819</v>
      </c>
      <c r="C92" s="1" t="s">
        <v>490</v>
      </c>
      <c r="D92" s="1">
        <v>4</v>
      </c>
      <c r="E92" s="1">
        <v>9</v>
      </c>
      <c r="F92" s="1" t="s">
        <v>23</v>
      </c>
      <c r="G92" s="1">
        <v>1</v>
      </c>
      <c r="H92" s="1"/>
      <c r="I92" s="1" t="s">
        <v>7087</v>
      </c>
      <c r="J92" s="102" t="s">
        <v>6911</v>
      </c>
      <c r="K92" s="1" t="s">
        <v>6885</v>
      </c>
      <c r="L92" s="1"/>
      <c r="M92" s="1" t="s">
        <v>3001</v>
      </c>
      <c r="N92" s="102" t="s">
        <v>6978</v>
      </c>
      <c r="O92" s="1" t="s">
        <v>6877</v>
      </c>
      <c r="P92" s="1"/>
      <c r="Q92" s="1" t="s">
        <v>4966</v>
      </c>
      <c r="R92" s="102" t="s">
        <v>6968</v>
      </c>
      <c r="S92" s="97">
        <v>1</v>
      </c>
      <c r="T92" s="97"/>
      <c r="U92" s="97" t="s">
        <v>4966</v>
      </c>
      <c r="V92" s="102" t="s">
        <v>6980</v>
      </c>
      <c r="W92" s="97" t="s">
        <v>6879</v>
      </c>
      <c r="X92" s="97"/>
      <c r="Y92" s="97" t="s">
        <v>4966</v>
      </c>
      <c r="Z92" s="102" t="s">
        <v>6986</v>
      </c>
      <c r="AA92" s="102" t="s">
        <v>6877</v>
      </c>
      <c r="AB92" s="102"/>
      <c r="AC92" s="102" t="s">
        <v>3001</v>
      </c>
      <c r="AD92" s="103" t="s">
        <v>5715</v>
      </c>
      <c r="AE92" s="97">
        <v>1</v>
      </c>
      <c r="AF92" s="97"/>
      <c r="AG92" s="97" t="s">
        <v>7087</v>
      </c>
      <c r="AH92" s="102" t="s">
        <v>4508</v>
      </c>
      <c r="AI92" s="102" t="s">
        <v>6877</v>
      </c>
      <c r="AJ92" s="102"/>
      <c r="AK92" s="102" t="s">
        <v>3001</v>
      </c>
      <c r="AL92" s="102" t="s">
        <v>2553</v>
      </c>
      <c r="AM92" s="102" t="s">
        <v>6879</v>
      </c>
      <c r="AN92" s="102"/>
      <c r="AO92" s="102" t="s">
        <v>7087</v>
      </c>
      <c r="AP92" s="102" t="s">
        <v>6987</v>
      </c>
      <c r="AQ92" s="102" t="s">
        <v>6895</v>
      </c>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90"/>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90"/>
      <c r="DN92" s="1"/>
      <c r="DO92" s="1"/>
      <c r="DP92" s="1"/>
      <c r="DQ92" s="1"/>
      <c r="DR92" s="1"/>
      <c r="DS92" s="1"/>
      <c r="DT92" s="116"/>
      <c r="DU92" s="116"/>
      <c r="DV92" s="116"/>
      <c r="DW92" s="116"/>
      <c r="DX92" s="1"/>
      <c r="DY92" s="1"/>
      <c r="DZ92" s="1"/>
      <c r="EA92" s="1"/>
      <c r="EB92" s="1"/>
      <c r="EC92" s="1"/>
      <c r="ED92" s="5"/>
      <c r="EE92" s="5"/>
      <c r="EF92" s="1"/>
      <c r="EG92" s="1"/>
      <c r="EH92" s="116"/>
      <c r="EI92" s="116"/>
      <c r="EJ92" s="1"/>
      <c r="EK92" s="1"/>
      <c r="EL92" s="1"/>
      <c r="EM92" s="1"/>
      <c r="EN92" s="5"/>
      <c r="EO92" s="5"/>
      <c r="EP92" s="1"/>
      <c r="EQ92" s="1"/>
      <c r="ER92" s="1"/>
      <c r="ES92" s="1"/>
      <c r="ET92" s="98"/>
      <c r="EU92" s="98"/>
      <c r="EV92" s="1"/>
      <c r="EW92" s="1"/>
    </row>
    <row r="93" spans="1:153" ht="12.75" customHeight="1" x14ac:dyDescent="0.2">
      <c r="A93" s="1">
        <v>90</v>
      </c>
      <c r="B93" s="1" t="s">
        <v>543</v>
      </c>
      <c r="C93" s="1" t="s">
        <v>490</v>
      </c>
      <c r="D93" s="1">
        <v>4</v>
      </c>
      <c r="E93" s="1">
        <v>9</v>
      </c>
      <c r="F93" s="1" t="s">
        <v>23</v>
      </c>
      <c r="G93" s="1">
        <v>1</v>
      </c>
      <c r="H93" s="1"/>
      <c r="I93" s="1" t="s">
        <v>7087</v>
      </c>
      <c r="J93" s="102" t="s">
        <v>6962</v>
      </c>
      <c r="K93" s="1">
        <v>1</v>
      </c>
      <c r="L93" s="1"/>
      <c r="M93" s="1" t="s">
        <v>3001</v>
      </c>
      <c r="N93" s="102" t="s">
        <v>6961</v>
      </c>
      <c r="O93" s="1">
        <v>1</v>
      </c>
      <c r="P93" s="1"/>
      <c r="Q93" s="1" t="s">
        <v>4966</v>
      </c>
      <c r="R93" s="102" t="s">
        <v>6968</v>
      </c>
      <c r="S93" s="97">
        <v>1</v>
      </c>
      <c r="T93" s="97"/>
      <c r="U93" s="97" t="s">
        <v>4966</v>
      </c>
      <c r="V93" s="102" t="s">
        <v>6954</v>
      </c>
      <c r="W93" s="97">
        <v>1</v>
      </c>
      <c r="X93" s="97"/>
      <c r="Y93" s="97" t="s">
        <v>4966</v>
      </c>
      <c r="Z93" s="102" t="s">
        <v>6955</v>
      </c>
      <c r="AA93" s="102">
        <v>1</v>
      </c>
      <c r="AB93" s="102"/>
      <c r="AC93" s="102" t="s">
        <v>3001</v>
      </c>
      <c r="AD93" s="103" t="s">
        <v>5715</v>
      </c>
      <c r="AE93" s="97">
        <v>1</v>
      </c>
      <c r="AF93" s="97"/>
      <c r="AG93" s="97" t="s">
        <v>7087</v>
      </c>
      <c r="AH93" s="102" t="s">
        <v>6956</v>
      </c>
      <c r="AI93" s="102">
        <v>1</v>
      </c>
      <c r="AJ93" s="102"/>
      <c r="AK93" s="102" t="s">
        <v>3001</v>
      </c>
      <c r="AL93" s="102" t="s">
        <v>6957</v>
      </c>
      <c r="AM93" s="102">
        <v>1</v>
      </c>
      <c r="AN93" s="102"/>
      <c r="AO93" s="102" t="s">
        <v>7087</v>
      </c>
      <c r="AP93" s="102" t="s">
        <v>6944</v>
      </c>
      <c r="AQ93" s="102">
        <v>1</v>
      </c>
      <c r="AR93" s="102"/>
      <c r="AS93" s="102" t="s">
        <v>3001</v>
      </c>
      <c r="AT93" s="102" t="s">
        <v>6973</v>
      </c>
      <c r="AU93" s="102">
        <v>1</v>
      </c>
      <c r="AV93" s="102"/>
      <c r="AW93" s="102" t="s">
        <v>4966</v>
      </c>
      <c r="AX93" s="102" t="s">
        <v>6977</v>
      </c>
      <c r="AY93" s="102" t="s">
        <v>6885</v>
      </c>
      <c r="AZ93" s="102"/>
      <c r="BA93" s="102" t="s">
        <v>3001</v>
      </c>
      <c r="BB93" s="102" t="s">
        <v>6931</v>
      </c>
      <c r="BC93" s="102" t="s">
        <v>6880</v>
      </c>
      <c r="BD93" s="102"/>
      <c r="BE93" s="102" t="s">
        <v>7087</v>
      </c>
      <c r="BF93" s="102" t="s">
        <v>6947</v>
      </c>
      <c r="BG93" s="102" t="s">
        <v>625</v>
      </c>
      <c r="BH93" s="102"/>
      <c r="BI93" s="102" t="s">
        <v>7087</v>
      </c>
      <c r="BJ93" s="102" t="s">
        <v>5813</v>
      </c>
      <c r="BK93" s="102" t="s">
        <v>6877</v>
      </c>
      <c r="BL93" s="102"/>
      <c r="BM93" s="102" t="s">
        <v>4966</v>
      </c>
      <c r="BN93" s="102" t="s">
        <v>6958</v>
      </c>
      <c r="BO93" s="102">
        <v>1</v>
      </c>
      <c r="BP93" s="102"/>
      <c r="BQ93" s="102" t="s">
        <v>3001</v>
      </c>
      <c r="BR93" s="102" t="s">
        <v>2169</v>
      </c>
      <c r="BS93" s="102">
        <v>1</v>
      </c>
      <c r="BT93" s="102"/>
      <c r="BU93" s="102" t="s">
        <v>4966</v>
      </c>
      <c r="BV93" s="102" t="s">
        <v>6896</v>
      </c>
      <c r="BW93" s="102" t="s">
        <v>6879</v>
      </c>
      <c r="BX93" s="102"/>
      <c r="BY93" s="102" t="s">
        <v>7087</v>
      </c>
      <c r="BZ93" s="102" t="s">
        <v>6894</v>
      </c>
      <c r="CA93" s="102">
        <v>1</v>
      </c>
      <c r="CB93" s="90"/>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90"/>
      <c r="DN93" s="1"/>
      <c r="DO93" s="1"/>
      <c r="DP93" s="1"/>
      <c r="DQ93" s="1"/>
      <c r="DR93" s="1"/>
      <c r="DS93" s="1"/>
      <c r="DT93" s="116"/>
      <c r="DU93" s="116"/>
      <c r="DV93" s="116"/>
      <c r="DW93" s="116"/>
      <c r="DX93" s="1"/>
      <c r="DY93" s="1"/>
      <c r="DZ93" s="1"/>
      <c r="EA93" s="1"/>
      <c r="EB93" s="1"/>
      <c r="EC93" s="1"/>
      <c r="ED93" s="5"/>
      <c r="EE93" s="5"/>
      <c r="EF93" s="1"/>
      <c r="EG93" s="1"/>
      <c r="EH93" s="116"/>
      <c r="EI93" s="116"/>
      <c r="EJ93" s="1"/>
      <c r="EK93" s="1"/>
      <c r="EL93" s="1"/>
      <c r="EM93" s="1"/>
      <c r="EN93" s="5"/>
      <c r="EO93" s="5"/>
      <c r="EP93" s="1"/>
      <c r="EQ93" s="1"/>
      <c r="ER93" s="1"/>
      <c r="ES93" s="1"/>
      <c r="ET93" s="98"/>
      <c r="EU93" s="98"/>
      <c r="EV93" s="1"/>
      <c r="EW93" s="1"/>
    </row>
    <row r="94" spans="1:153" ht="12.75" customHeight="1" x14ac:dyDescent="0.2">
      <c r="A94" s="1">
        <v>91</v>
      </c>
      <c r="B94" s="1" t="s">
        <v>2852</v>
      </c>
      <c r="C94" s="1" t="s">
        <v>490</v>
      </c>
      <c r="D94" s="1">
        <v>4</v>
      </c>
      <c r="E94" s="1">
        <v>9</v>
      </c>
      <c r="F94" s="1" t="s">
        <v>23</v>
      </c>
      <c r="G94" s="1">
        <v>1</v>
      </c>
      <c r="H94" s="1"/>
      <c r="I94" s="1" t="s">
        <v>7087</v>
      </c>
      <c r="J94" s="102" t="s">
        <v>6962</v>
      </c>
      <c r="K94" s="1">
        <v>1</v>
      </c>
      <c r="L94" s="1"/>
      <c r="M94" s="1" t="s">
        <v>3001</v>
      </c>
      <c r="N94" s="102" t="s">
        <v>6961</v>
      </c>
      <c r="O94" s="1">
        <v>1</v>
      </c>
      <c r="P94" s="1"/>
      <c r="Q94" s="1" t="s">
        <v>4966</v>
      </c>
      <c r="R94" s="102" t="s">
        <v>6983</v>
      </c>
      <c r="S94" s="97" t="s">
        <v>6879</v>
      </c>
      <c r="T94" s="97"/>
      <c r="U94" s="97" t="s">
        <v>4966</v>
      </c>
      <c r="V94" s="102" t="s">
        <v>6954</v>
      </c>
      <c r="W94" s="97">
        <v>1</v>
      </c>
      <c r="X94" s="97"/>
      <c r="Y94" s="97" t="s">
        <v>4966</v>
      </c>
      <c r="Z94" s="102" t="s">
        <v>6955</v>
      </c>
      <c r="AA94" s="102">
        <v>1</v>
      </c>
      <c r="AB94" s="102"/>
      <c r="AC94" s="102" t="s">
        <v>3001</v>
      </c>
      <c r="AD94" s="103" t="s">
        <v>5715</v>
      </c>
      <c r="AE94" s="97">
        <v>1</v>
      </c>
      <c r="AF94" s="97"/>
      <c r="AG94" s="97" t="s">
        <v>7087</v>
      </c>
      <c r="AH94" s="102" t="s">
        <v>6956</v>
      </c>
      <c r="AI94" s="102">
        <v>1</v>
      </c>
      <c r="AJ94" s="102"/>
      <c r="AK94" s="102" t="s">
        <v>3001</v>
      </c>
      <c r="AL94" s="102" t="s">
        <v>6957</v>
      </c>
      <c r="AM94" s="102">
        <v>1</v>
      </c>
      <c r="AN94" s="102"/>
      <c r="AO94" s="102" t="s">
        <v>7087</v>
      </c>
      <c r="AP94" s="102" t="s">
        <v>6944</v>
      </c>
      <c r="AQ94" s="102">
        <v>1</v>
      </c>
      <c r="AR94" s="102"/>
      <c r="AS94" s="102" t="s">
        <v>3001</v>
      </c>
      <c r="AT94" s="102" t="s">
        <v>6973</v>
      </c>
      <c r="AU94" s="102">
        <v>1</v>
      </c>
      <c r="AV94" s="102"/>
      <c r="AW94" s="102" t="s">
        <v>4966</v>
      </c>
      <c r="AX94" s="102" t="s">
        <v>6969</v>
      </c>
      <c r="AY94" s="102" t="s">
        <v>625</v>
      </c>
      <c r="AZ94" s="102"/>
      <c r="BA94" s="102" t="s">
        <v>3001</v>
      </c>
      <c r="BB94" s="102" t="s">
        <v>6974</v>
      </c>
      <c r="BC94" s="102">
        <v>1</v>
      </c>
      <c r="BD94" s="102"/>
      <c r="BE94" s="102" t="s">
        <v>7087</v>
      </c>
      <c r="BF94" s="102" t="s">
        <v>6891</v>
      </c>
      <c r="BG94" s="102" t="s">
        <v>6885</v>
      </c>
      <c r="BH94" s="102"/>
      <c r="BI94" s="102" t="s">
        <v>7087</v>
      </c>
      <c r="BJ94" s="102" t="s">
        <v>6950</v>
      </c>
      <c r="BK94" s="102" t="s">
        <v>6880</v>
      </c>
      <c r="BL94" s="102"/>
      <c r="BM94" s="102" t="s">
        <v>4966</v>
      </c>
      <c r="BN94" s="102" t="s">
        <v>6958</v>
      </c>
      <c r="BO94" s="102">
        <v>1</v>
      </c>
      <c r="BP94" s="102"/>
      <c r="BQ94" s="102" t="s">
        <v>3001</v>
      </c>
      <c r="BR94" s="102" t="s">
        <v>2169</v>
      </c>
      <c r="BS94" s="102">
        <v>1</v>
      </c>
      <c r="BT94" s="102"/>
      <c r="BU94" s="102" t="s">
        <v>4966</v>
      </c>
      <c r="BV94" s="102" t="s">
        <v>6966</v>
      </c>
      <c r="BW94" s="102">
        <v>1</v>
      </c>
      <c r="BX94" s="102"/>
      <c r="BY94" s="102" t="s">
        <v>7087</v>
      </c>
      <c r="BZ94" s="102" t="s">
        <v>6894</v>
      </c>
      <c r="CA94" s="102">
        <v>1</v>
      </c>
      <c r="CB94" s="90"/>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90"/>
      <c r="DN94" s="1"/>
      <c r="DO94" s="1"/>
      <c r="DP94" s="1"/>
      <c r="DQ94" s="1"/>
      <c r="DR94" s="1"/>
      <c r="DS94" s="1"/>
      <c r="DT94" s="116"/>
      <c r="DU94" s="116"/>
      <c r="DV94" s="116"/>
      <c r="DW94" s="116"/>
      <c r="DX94" s="1"/>
      <c r="DY94" s="1"/>
      <c r="DZ94" s="1"/>
      <c r="EA94" s="1"/>
      <c r="EB94" s="1"/>
      <c r="EC94" s="1"/>
      <c r="ED94" s="5"/>
      <c r="EE94" s="5"/>
      <c r="EF94" s="1"/>
      <c r="EG94" s="1"/>
      <c r="EH94" s="116"/>
      <c r="EI94" s="116"/>
      <c r="EJ94" s="1"/>
      <c r="EK94" s="1"/>
      <c r="EL94" s="1"/>
      <c r="EM94" s="1"/>
      <c r="EN94" s="5"/>
      <c r="EO94" s="5"/>
      <c r="EP94" s="1"/>
      <c r="EQ94" s="1"/>
      <c r="ER94" s="1"/>
      <c r="ES94" s="1"/>
      <c r="ET94" s="98"/>
      <c r="EU94" s="98"/>
      <c r="EV94" s="1"/>
      <c r="EW94" s="1"/>
    </row>
    <row r="95" spans="1:153" ht="12.75" customHeight="1" x14ac:dyDescent="0.2">
      <c r="A95" s="1">
        <v>92</v>
      </c>
      <c r="B95" s="1" t="s">
        <v>2868</v>
      </c>
      <c r="C95" s="1" t="s">
        <v>490</v>
      </c>
      <c r="D95" s="1">
        <v>4</v>
      </c>
      <c r="E95" s="1">
        <v>9</v>
      </c>
      <c r="F95" s="1" t="s">
        <v>23</v>
      </c>
      <c r="G95" s="1">
        <v>1</v>
      </c>
      <c r="H95" s="1"/>
      <c r="I95" s="1" t="s">
        <v>7087</v>
      </c>
      <c r="J95" s="102" t="s">
        <v>6940</v>
      </c>
      <c r="K95" s="1" t="s">
        <v>6877</v>
      </c>
      <c r="L95" s="1"/>
      <c r="M95" s="1" t="s">
        <v>3001</v>
      </c>
      <c r="N95" s="102" t="s">
        <v>6952</v>
      </c>
      <c r="O95" s="1" t="s">
        <v>6880</v>
      </c>
      <c r="P95" s="1"/>
      <c r="Q95" s="1" t="s">
        <v>4966</v>
      </c>
      <c r="R95" s="102" t="s">
        <v>6983</v>
      </c>
      <c r="S95" s="97" t="s">
        <v>6879</v>
      </c>
      <c r="T95" s="97"/>
      <c r="U95" s="97" t="s">
        <v>4966</v>
      </c>
      <c r="V95" s="102" t="s">
        <v>6980</v>
      </c>
      <c r="W95" s="97" t="s">
        <v>6879</v>
      </c>
      <c r="X95" s="97"/>
      <c r="Y95" s="97" t="s">
        <v>4966</v>
      </c>
      <c r="Z95" s="102" t="s">
        <v>6986</v>
      </c>
      <c r="AA95" s="102" t="s">
        <v>6877</v>
      </c>
      <c r="AB95" s="102"/>
      <c r="AC95" s="102" t="s">
        <v>3001</v>
      </c>
      <c r="AD95" s="103" t="s">
        <v>5715</v>
      </c>
      <c r="AE95" s="97">
        <v>1</v>
      </c>
      <c r="AF95" s="97"/>
      <c r="AG95" s="97" t="s">
        <v>7087</v>
      </c>
      <c r="AH95" s="102" t="s">
        <v>6943</v>
      </c>
      <c r="AI95" s="102" t="s">
        <v>6885</v>
      </c>
      <c r="AJ95" s="102"/>
      <c r="AK95" s="102" t="s">
        <v>3001</v>
      </c>
      <c r="AL95" s="102" t="s">
        <v>6957</v>
      </c>
      <c r="AM95" s="102">
        <v>1</v>
      </c>
      <c r="AN95" s="102"/>
      <c r="AO95" s="102" t="s">
        <v>7087</v>
      </c>
      <c r="AP95" s="102" t="s">
        <v>6944</v>
      </c>
      <c r="AQ95" s="102">
        <v>1</v>
      </c>
      <c r="AR95" s="102"/>
      <c r="AS95" s="102" t="s">
        <v>3001</v>
      </c>
      <c r="AT95" s="102" t="s">
        <v>6981</v>
      </c>
      <c r="AU95" s="102" t="s">
        <v>6907</v>
      </c>
      <c r="AV95" s="102"/>
      <c r="AW95" s="102" t="s">
        <v>4966</v>
      </c>
      <c r="AX95" s="102" t="s">
        <v>6937</v>
      </c>
      <c r="AY95" s="102" t="s">
        <v>6895</v>
      </c>
      <c r="AZ95" s="102"/>
      <c r="BA95" s="102" t="s">
        <v>3001</v>
      </c>
      <c r="BB95" s="102" t="s">
        <v>6890</v>
      </c>
      <c r="BC95" s="102" t="s">
        <v>6877</v>
      </c>
      <c r="BD95" s="102"/>
      <c r="BE95" s="102" t="s">
        <v>7087</v>
      </c>
      <c r="BF95" s="102" t="s">
        <v>6891</v>
      </c>
      <c r="BG95" s="102" t="s">
        <v>6885</v>
      </c>
      <c r="BH95" s="102"/>
      <c r="BI95" s="102" t="s">
        <v>7087</v>
      </c>
      <c r="BJ95" s="102" t="s">
        <v>6892</v>
      </c>
      <c r="BK95" s="102">
        <v>1</v>
      </c>
      <c r="BL95" s="102"/>
      <c r="BM95" s="102" t="s">
        <v>4966</v>
      </c>
      <c r="BN95" s="102" t="s">
        <v>6988</v>
      </c>
      <c r="BO95" s="102" t="s">
        <v>6905</v>
      </c>
      <c r="BP95" s="102"/>
      <c r="BQ95" s="102" t="s">
        <v>3001</v>
      </c>
      <c r="BR95" s="102" t="s">
        <v>6970</v>
      </c>
      <c r="BS95" s="102" t="s">
        <v>6895</v>
      </c>
      <c r="BT95" s="102"/>
      <c r="BU95" s="102" t="s">
        <v>4966</v>
      </c>
      <c r="BV95" s="102" t="s">
        <v>6917</v>
      </c>
      <c r="BW95" s="102" t="s">
        <v>6877</v>
      </c>
      <c r="BX95" s="102"/>
      <c r="BY95" s="102" t="s">
        <v>7087</v>
      </c>
      <c r="BZ95" s="102" t="s">
        <v>6894</v>
      </c>
      <c r="CA95" s="102">
        <v>1</v>
      </c>
      <c r="CB95" s="90"/>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90"/>
      <c r="DN95" s="1"/>
      <c r="DO95" s="1"/>
      <c r="DP95" s="1"/>
      <c r="DQ95" s="1"/>
      <c r="DR95" s="1"/>
      <c r="DS95" s="1"/>
      <c r="DT95" s="116"/>
      <c r="DU95" s="116"/>
      <c r="DV95" s="116"/>
      <c r="DW95" s="116"/>
      <c r="DX95" s="1"/>
      <c r="DY95" s="1"/>
      <c r="DZ95" s="1"/>
      <c r="EA95" s="1"/>
      <c r="EB95" s="1"/>
      <c r="EC95" s="1"/>
      <c r="ED95" s="5"/>
      <c r="EE95" s="5"/>
      <c r="EF95" s="1"/>
      <c r="EG95" s="1"/>
      <c r="EH95" s="116"/>
      <c r="EI95" s="116"/>
      <c r="EJ95" s="1"/>
      <c r="EK95" s="1"/>
      <c r="EL95" s="1"/>
      <c r="EM95" s="1"/>
      <c r="EN95" s="5"/>
      <c r="EO95" s="5"/>
      <c r="EP95" s="1"/>
      <c r="EQ95" s="1"/>
      <c r="ER95" s="1"/>
      <c r="ES95" s="1"/>
      <c r="ET95" s="98"/>
      <c r="EU95" s="98"/>
      <c r="EV95" s="1"/>
      <c r="EW95" s="1"/>
    </row>
    <row r="96" spans="1:153" ht="12.75" customHeight="1" x14ac:dyDescent="0.2">
      <c r="A96" s="1">
        <v>93</v>
      </c>
      <c r="B96" s="1" t="s">
        <v>2885</v>
      </c>
      <c r="C96" s="1" t="s">
        <v>490</v>
      </c>
      <c r="D96" s="1">
        <v>4</v>
      </c>
      <c r="E96" s="1">
        <v>9</v>
      </c>
      <c r="F96" s="1" t="s">
        <v>23</v>
      </c>
      <c r="G96" s="1">
        <v>1</v>
      </c>
      <c r="H96" s="1"/>
      <c r="I96" s="1" t="s">
        <v>7087</v>
      </c>
      <c r="J96" s="102" t="s">
        <v>6962</v>
      </c>
      <c r="K96" s="1">
        <v>1</v>
      </c>
      <c r="L96" s="1"/>
      <c r="M96" s="1" t="s">
        <v>3001</v>
      </c>
      <c r="N96" s="102" t="s">
        <v>6978</v>
      </c>
      <c r="O96" s="1" t="s">
        <v>6877</v>
      </c>
      <c r="P96" s="1"/>
      <c r="Q96" s="1" t="s">
        <v>4966</v>
      </c>
      <c r="R96" s="102" t="s">
        <v>6968</v>
      </c>
      <c r="S96" s="97">
        <v>1</v>
      </c>
      <c r="T96" s="97"/>
      <c r="U96" s="97" t="s">
        <v>4966</v>
      </c>
      <c r="V96" s="102" t="s">
        <v>6954</v>
      </c>
      <c r="W96" s="97">
        <v>1</v>
      </c>
      <c r="X96" s="97"/>
      <c r="Y96" s="97" t="s">
        <v>4966</v>
      </c>
      <c r="Z96" s="102" t="s">
        <v>6955</v>
      </c>
      <c r="AA96" s="102">
        <v>1</v>
      </c>
      <c r="AB96" s="102"/>
      <c r="AC96" s="102" t="s">
        <v>3001</v>
      </c>
      <c r="AD96" s="103" t="s">
        <v>5715</v>
      </c>
      <c r="AE96" s="97">
        <v>1</v>
      </c>
      <c r="AF96" s="97"/>
      <c r="AG96" s="97" t="s">
        <v>7087</v>
      </c>
      <c r="AH96" s="102" t="s">
        <v>6956</v>
      </c>
      <c r="AI96" s="102">
        <v>1</v>
      </c>
      <c r="AJ96" s="102"/>
      <c r="AK96" s="102" t="s">
        <v>3001</v>
      </c>
      <c r="AL96" s="102" t="s">
        <v>6989</v>
      </c>
      <c r="AM96" s="102" t="s">
        <v>625</v>
      </c>
      <c r="AN96" s="102"/>
      <c r="AO96" s="102" t="s">
        <v>7087</v>
      </c>
      <c r="AP96" s="102" t="s">
        <v>6944</v>
      </c>
      <c r="AQ96" s="102">
        <v>1</v>
      </c>
      <c r="AR96" s="102"/>
      <c r="AS96" s="102" t="s">
        <v>3001</v>
      </c>
      <c r="AT96" s="102" t="s">
        <v>6973</v>
      </c>
      <c r="AU96" s="102">
        <v>1</v>
      </c>
      <c r="AV96" s="102"/>
      <c r="AW96" s="102" t="s">
        <v>4966</v>
      </c>
      <c r="AX96" s="102" t="s">
        <v>6985</v>
      </c>
      <c r="AY96" s="102">
        <v>1</v>
      </c>
      <c r="AZ96" s="102"/>
      <c r="BA96" s="102" t="s">
        <v>3001</v>
      </c>
      <c r="BB96" s="102" t="s">
        <v>6974</v>
      </c>
      <c r="BC96" s="102">
        <v>1</v>
      </c>
      <c r="BD96" s="102"/>
      <c r="BE96" s="102" t="s">
        <v>7087</v>
      </c>
      <c r="BF96" s="102" t="s">
        <v>6918</v>
      </c>
      <c r="BG96" s="102">
        <v>1</v>
      </c>
      <c r="BH96" s="102"/>
      <c r="BI96" s="102" t="s">
        <v>7087</v>
      </c>
      <c r="BJ96" s="102" t="s">
        <v>6892</v>
      </c>
      <c r="BK96" s="102">
        <v>1</v>
      </c>
      <c r="BL96" s="102"/>
      <c r="BM96" s="102" t="s">
        <v>4966</v>
      </c>
      <c r="BN96" s="102" t="s">
        <v>6958</v>
      </c>
      <c r="BO96" s="102">
        <v>1</v>
      </c>
      <c r="BP96" s="102"/>
      <c r="BQ96" s="102" t="s">
        <v>3001</v>
      </c>
      <c r="BR96" s="102" t="s">
        <v>2169</v>
      </c>
      <c r="BS96" s="102">
        <v>1</v>
      </c>
      <c r="BT96" s="102"/>
      <c r="BU96" s="102" t="s">
        <v>4966</v>
      </c>
      <c r="BV96" s="102" t="s">
        <v>6966</v>
      </c>
      <c r="BW96" s="102">
        <v>1</v>
      </c>
      <c r="BX96" s="102"/>
      <c r="BY96" s="102" t="s">
        <v>7087</v>
      </c>
      <c r="BZ96" s="102" t="s">
        <v>6894</v>
      </c>
      <c r="CA96" s="102">
        <v>1</v>
      </c>
      <c r="CB96" s="90"/>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90"/>
      <c r="DN96" s="1"/>
      <c r="DO96" s="1"/>
      <c r="DP96" s="1"/>
      <c r="DQ96" s="1"/>
      <c r="DR96" s="1"/>
      <c r="DS96" s="1"/>
      <c r="DT96" s="116"/>
      <c r="DU96" s="116"/>
      <c r="DV96" s="116"/>
      <c r="DW96" s="116"/>
      <c r="DX96" s="1"/>
      <c r="DY96" s="1"/>
      <c r="DZ96" s="1"/>
      <c r="EA96" s="1"/>
      <c r="EB96" s="1"/>
      <c r="EC96" s="1"/>
      <c r="ED96" s="5"/>
      <c r="EE96" s="5"/>
      <c r="EF96" s="1"/>
      <c r="EG96" s="1"/>
      <c r="EH96" s="116"/>
      <c r="EI96" s="116"/>
      <c r="EJ96" s="1"/>
      <c r="EK96" s="1"/>
      <c r="EL96" s="1"/>
      <c r="EM96" s="1"/>
      <c r="EN96" s="5"/>
      <c r="EO96" s="5"/>
      <c r="EP96" s="1"/>
      <c r="EQ96" s="1"/>
      <c r="ER96" s="1"/>
      <c r="ES96" s="1"/>
      <c r="ET96" s="98"/>
      <c r="EU96" s="98"/>
      <c r="EV96" s="1"/>
      <c r="EW96" s="1"/>
    </row>
    <row r="97" spans="1:153" ht="12.75" customHeight="1" x14ac:dyDescent="0.2">
      <c r="A97" s="1">
        <v>94</v>
      </c>
      <c r="B97" s="1" t="s">
        <v>2892</v>
      </c>
      <c r="C97" s="1" t="s">
        <v>490</v>
      </c>
      <c r="D97" s="1">
        <v>4</v>
      </c>
      <c r="E97" s="1">
        <v>9</v>
      </c>
      <c r="F97" s="1" t="s">
        <v>23</v>
      </c>
      <c r="G97" s="1">
        <v>2</v>
      </c>
      <c r="H97" s="1" t="s">
        <v>7094</v>
      </c>
      <c r="I97" s="1" t="s">
        <v>3001</v>
      </c>
      <c r="J97" s="104" t="s">
        <v>6990</v>
      </c>
      <c r="K97" s="104">
        <v>1</v>
      </c>
      <c r="L97" s="104" t="s">
        <v>7090</v>
      </c>
      <c r="M97" s="104" t="s">
        <v>4966</v>
      </c>
      <c r="N97" s="104" t="s">
        <v>6912</v>
      </c>
      <c r="O97" s="104">
        <v>1</v>
      </c>
      <c r="P97" s="104" t="s">
        <v>7093</v>
      </c>
      <c r="Q97" s="104" t="s">
        <v>7087</v>
      </c>
      <c r="R97" s="104" t="s">
        <v>6953</v>
      </c>
      <c r="S97" s="104">
        <v>1</v>
      </c>
      <c r="T97" s="104" t="s">
        <v>5287</v>
      </c>
      <c r="U97" s="104" t="s">
        <v>7087</v>
      </c>
      <c r="V97" s="104" t="s">
        <v>6954</v>
      </c>
      <c r="W97" s="104">
        <v>1</v>
      </c>
      <c r="X97" s="104" t="s">
        <v>5287</v>
      </c>
      <c r="Y97" s="104" t="s">
        <v>7087</v>
      </c>
      <c r="Z97" s="104" t="s">
        <v>6991</v>
      </c>
      <c r="AA97" s="104">
        <v>1</v>
      </c>
      <c r="AB97" s="104" t="s">
        <v>7090</v>
      </c>
      <c r="AC97" s="104" t="s">
        <v>4966</v>
      </c>
      <c r="AD97" s="104" t="s">
        <v>6899</v>
      </c>
      <c r="AE97" s="104">
        <v>1</v>
      </c>
      <c r="AF97" s="104" t="s">
        <v>7088</v>
      </c>
      <c r="AG97" s="104" t="s">
        <v>3001</v>
      </c>
      <c r="AH97" s="104" t="s">
        <v>6992</v>
      </c>
      <c r="AI97" s="104">
        <v>1</v>
      </c>
      <c r="AJ97" s="104" t="s">
        <v>7090</v>
      </c>
      <c r="AK97" s="104" t="s">
        <v>4966</v>
      </c>
      <c r="AL97" s="104" t="s">
        <v>6886</v>
      </c>
      <c r="AM97" s="104" t="s">
        <v>6879</v>
      </c>
      <c r="AN97" s="104" t="s">
        <v>5287</v>
      </c>
      <c r="AO97" s="104" t="s">
        <v>3001</v>
      </c>
      <c r="AP97" s="104" t="s">
        <v>6993</v>
      </c>
      <c r="AQ97" s="104">
        <v>1</v>
      </c>
      <c r="AR97" s="104" t="s">
        <v>7095</v>
      </c>
      <c r="AS97" s="104" t="s">
        <v>4966</v>
      </c>
      <c r="AT97" s="104" t="s">
        <v>5629</v>
      </c>
      <c r="AU97" s="104">
        <v>1</v>
      </c>
      <c r="AV97" s="104" t="s">
        <v>5287</v>
      </c>
      <c r="AW97" s="104" t="s">
        <v>7087</v>
      </c>
      <c r="AX97" s="104" t="s">
        <v>6964</v>
      </c>
      <c r="AY97" s="104">
        <v>1</v>
      </c>
      <c r="AZ97" s="104" t="s">
        <v>7090</v>
      </c>
      <c r="BA97" s="104" t="s">
        <v>4966</v>
      </c>
      <c r="BB97" s="104" t="s">
        <v>6890</v>
      </c>
      <c r="BC97" s="104" t="s">
        <v>6877</v>
      </c>
      <c r="BD97" s="104" t="s">
        <v>7091</v>
      </c>
      <c r="BE97" s="104" t="s">
        <v>3001</v>
      </c>
      <c r="BF97" s="104" t="s">
        <v>6994</v>
      </c>
      <c r="BG97" s="104">
        <v>1</v>
      </c>
      <c r="BH97" s="104" t="s">
        <v>5287</v>
      </c>
      <c r="BI97" s="104" t="s">
        <v>3001</v>
      </c>
      <c r="BJ97" s="104" t="s">
        <v>6995</v>
      </c>
      <c r="BK97" s="104">
        <v>1</v>
      </c>
      <c r="BL97" s="104" t="s">
        <v>5287</v>
      </c>
      <c r="BM97" s="104" t="s">
        <v>7087</v>
      </c>
      <c r="BN97" s="104" t="s">
        <v>6996</v>
      </c>
      <c r="BO97" s="104" t="s">
        <v>6879</v>
      </c>
      <c r="BP97" s="104" t="s">
        <v>7096</v>
      </c>
      <c r="BQ97" s="104" t="s">
        <v>4966</v>
      </c>
      <c r="BR97" s="104" t="s">
        <v>6893</v>
      </c>
      <c r="BS97" s="104">
        <v>1</v>
      </c>
      <c r="BT97" s="104" t="s">
        <v>5287</v>
      </c>
      <c r="BU97" s="104" t="s">
        <v>7087</v>
      </c>
      <c r="BV97" s="104" t="s">
        <v>6960</v>
      </c>
      <c r="BW97" s="104">
        <v>1</v>
      </c>
      <c r="BX97" s="104" t="s">
        <v>7091</v>
      </c>
      <c r="BY97" s="104" t="s">
        <v>3001</v>
      </c>
      <c r="BZ97" s="104" t="s">
        <v>6997</v>
      </c>
      <c r="CA97" s="104">
        <v>1</v>
      </c>
      <c r="CB97" s="90"/>
    </row>
    <row r="98" spans="1:153" ht="12.75" customHeight="1" x14ac:dyDescent="0.2">
      <c r="A98" s="1">
        <v>95</v>
      </c>
      <c r="B98" s="1" t="s">
        <v>2924</v>
      </c>
      <c r="C98" s="1" t="s">
        <v>490</v>
      </c>
      <c r="D98" s="1">
        <v>4</v>
      </c>
      <c r="E98" s="1">
        <v>9</v>
      </c>
      <c r="F98" s="1" t="s">
        <v>23</v>
      </c>
      <c r="G98" s="1">
        <v>2</v>
      </c>
      <c r="H98" s="1"/>
      <c r="I98" s="1" t="s">
        <v>3001</v>
      </c>
      <c r="J98" s="104" t="s">
        <v>6990</v>
      </c>
      <c r="K98" s="104">
        <v>1</v>
      </c>
      <c r="L98" s="104"/>
      <c r="M98" s="104" t="s">
        <v>4966</v>
      </c>
      <c r="N98" s="104" t="s">
        <v>6941</v>
      </c>
      <c r="O98" s="104" t="s">
        <v>6895</v>
      </c>
      <c r="P98" s="104"/>
      <c r="Q98" s="104" t="s">
        <v>7087</v>
      </c>
      <c r="R98" s="104" t="s">
        <v>6953</v>
      </c>
      <c r="S98" s="104">
        <v>1</v>
      </c>
      <c r="T98" s="104"/>
      <c r="U98" s="104" t="s">
        <v>7087</v>
      </c>
      <c r="V98" s="104" t="s">
        <v>6998</v>
      </c>
      <c r="W98" s="104" t="s">
        <v>6885</v>
      </c>
      <c r="X98" s="104"/>
      <c r="Y98" s="104" t="s">
        <v>7087</v>
      </c>
      <c r="Z98" s="105" t="s">
        <v>6955</v>
      </c>
      <c r="AA98" s="105">
        <v>1</v>
      </c>
      <c r="AB98" s="105"/>
      <c r="AC98" s="104" t="s">
        <v>4966</v>
      </c>
      <c r="AD98" s="105" t="s">
        <v>6899</v>
      </c>
      <c r="AE98" s="104">
        <v>1</v>
      </c>
      <c r="AF98" s="104"/>
      <c r="AG98" s="104" t="s">
        <v>3001</v>
      </c>
      <c r="AH98" s="104" t="s">
        <v>6992</v>
      </c>
      <c r="AI98" s="104">
        <v>1</v>
      </c>
      <c r="AJ98" s="104"/>
      <c r="AK98" s="104" t="s">
        <v>4966</v>
      </c>
      <c r="AL98" s="104" t="s">
        <v>6886</v>
      </c>
      <c r="AM98" s="104" t="s">
        <v>6879</v>
      </c>
      <c r="AN98" s="104"/>
      <c r="AO98" s="104" t="s">
        <v>3001</v>
      </c>
      <c r="AP98" s="104" t="s">
        <v>6993</v>
      </c>
      <c r="AQ98" s="104">
        <v>1</v>
      </c>
      <c r="AR98" s="104"/>
      <c r="AS98" s="104" t="s">
        <v>4966</v>
      </c>
      <c r="AT98" s="104" t="s">
        <v>1699</v>
      </c>
      <c r="AU98" s="104">
        <v>1</v>
      </c>
      <c r="AV98" s="104"/>
      <c r="AW98" s="104" t="s">
        <v>7087</v>
      </c>
      <c r="AX98" s="104" t="s">
        <v>6964</v>
      </c>
      <c r="AY98" s="104">
        <v>1</v>
      </c>
      <c r="AZ98" s="104"/>
      <c r="BA98" s="104" t="s">
        <v>4966</v>
      </c>
      <c r="BB98" s="104" t="s">
        <v>6999</v>
      </c>
      <c r="BC98" s="104" t="s">
        <v>6907</v>
      </c>
      <c r="BD98" s="104"/>
      <c r="BE98" s="104" t="s">
        <v>3001</v>
      </c>
      <c r="BF98" s="104" t="s">
        <v>7000</v>
      </c>
      <c r="BG98" s="104">
        <v>1</v>
      </c>
      <c r="BH98" s="104"/>
      <c r="BI98" s="104" t="s">
        <v>3001</v>
      </c>
      <c r="BJ98" s="104" t="s">
        <v>6995</v>
      </c>
      <c r="BK98" s="104">
        <v>1</v>
      </c>
      <c r="BL98" s="104"/>
      <c r="BM98" s="104" t="s">
        <v>7087</v>
      </c>
      <c r="BN98" s="104" t="s">
        <v>6996</v>
      </c>
      <c r="BO98" s="104" t="s">
        <v>6879</v>
      </c>
      <c r="BP98" s="104"/>
      <c r="BQ98" s="104" t="s">
        <v>4966</v>
      </c>
      <c r="BR98" s="104" t="s">
        <v>6893</v>
      </c>
      <c r="BS98" s="104">
        <v>1</v>
      </c>
      <c r="BT98" s="104"/>
      <c r="BU98" s="104" t="s">
        <v>7087</v>
      </c>
      <c r="BV98" s="104" t="s">
        <v>6960</v>
      </c>
      <c r="BW98" s="104">
        <v>1</v>
      </c>
      <c r="BX98" s="104"/>
      <c r="BY98" s="104" t="s">
        <v>3001</v>
      </c>
      <c r="BZ98" s="104" t="s">
        <v>6997</v>
      </c>
      <c r="CA98" s="104">
        <v>1</v>
      </c>
      <c r="CB98" s="90"/>
    </row>
    <row r="99" spans="1:153" ht="12.75" customHeight="1" x14ac:dyDescent="0.2">
      <c r="A99" s="1">
        <v>96</v>
      </c>
      <c r="B99" s="1" t="s">
        <v>572</v>
      </c>
      <c r="C99" s="1" t="s">
        <v>490</v>
      </c>
      <c r="D99" s="1">
        <v>4</v>
      </c>
      <c r="E99" s="1">
        <v>9</v>
      </c>
      <c r="F99" s="1" t="s">
        <v>23</v>
      </c>
      <c r="G99" s="1">
        <v>2</v>
      </c>
      <c r="H99" s="1"/>
      <c r="I99" s="1" t="s">
        <v>3001</v>
      </c>
      <c r="J99" s="104" t="s">
        <v>6990</v>
      </c>
      <c r="K99" s="104">
        <v>1</v>
      </c>
      <c r="L99" s="104"/>
      <c r="M99" s="104" t="s">
        <v>4966</v>
      </c>
      <c r="N99" s="104" t="s">
        <v>6930</v>
      </c>
      <c r="O99" s="104" t="s">
        <v>625</v>
      </c>
      <c r="P99" s="104"/>
      <c r="Q99" s="104" t="s">
        <v>7087</v>
      </c>
      <c r="R99" s="104" t="s">
        <v>7001</v>
      </c>
      <c r="S99" s="104" t="s">
        <v>6879</v>
      </c>
      <c r="T99" s="104"/>
      <c r="U99" s="104" t="s">
        <v>7087</v>
      </c>
      <c r="V99" s="104" t="s">
        <v>7002</v>
      </c>
      <c r="W99" s="104">
        <v>1</v>
      </c>
      <c r="X99" s="104"/>
      <c r="Y99" s="104" t="s">
        <v>7087</v>
      </c>
      <c r="Z99" s="105" t="s">
        <v>272</v>
      </c>
      <c r="AA99" s="105" t="s">
        <v>6880</v>
      </c>
      <c r="AB99" s="105"/>
      <c r="AC99" s="104" t="s">
        <v>4966</v>
      </c>
      <c r="AD99" s="105" t="s">
        <v>6899</v>
      </c>
      <c r="AE99" s="104">
        <v>1</v>
      </c>
      <c r="AF99" s="104"/>
      <c r="AG99" s="104" t="s">
        <v>3001</v>
      </c>
      <c r="AH99" s="104" t="s">
        <v>6992</v>
      </c>
      <c r="AI99" s="104">
        <v>1</v>
      </c>
      <c r="AJ99" s="104"/>
      <c r="AK99" s="104" t="s">
        <v>4966</v>
      </c>
      <c r="AL99" s="104" t="s">
        <v>6901</v>
      </c>
      <c r="AM99" s="104">
        <v>1</v>
      </c>
      <c r="AN99" s="104"/>
      <c r="AO99" s="104" t="s">
        <v>3001</v>
      </c>
      <c r="AP99" s="104" t="s">
        <v>6993</v>
      </c>
      <c r="AQ99" s="104">
        <v>1</v>
      </c>
      <c r="AR99" s="104"/>
      <c r="AS99" s="104" t="s">
        <v>4966</v>
      </c>
      <c r="AT99" s="104" t="s">
        <v>6903</v>
      </c>
      <c r="AU99" s="104" t="s">
        <v>6879</v>
      </c>
      <c r="AV99" s="104"/>
      <c r="AW99" s="104" t="s">
        <v>7087</v>
      </c>
      <c r="AX99" s="104" t="s">
        <v>6889</v>
      </c>
      <c r="AY99" s="104" t="s">
        <v>6880</v>
      </c>
      <c r="AZ99" s="104"/>
      <c r="BA99" s="104" t="s">
        <v>4966</v>
      </c>
      <c r="BB99" s="104" t="s">
        <v>6999</v>
      </c>
      <c r="BC99" s="104" t="s">
        <v>6907</v>
      </c>
      <c r="BD99" s="104"/>
      <c r="BE99" s="104" t="s">
        <v>3001</v>
      </c>
      <c r="BF99" s="104" t="s">
        <v>6994</v>
      </c>
      <c r="BG99" s="104">
        <v>1</v>
      </c>
      <c r="BH99" s="104"/>
      <c r="BI99" s="104" t="s">
        <v>3001</v>
      </c>
      <c r="BJ99" s="104" t="s">
        <v>6995</v>
      </c>
      <c r="BK99" s="104">
        <v>1</v>
      </c>
      <c r="BL99" s="104"/>
      <c r="BM99" s="104" t="s">
        <v>7087</v>
      </c>
      <c r="BN99" s="104" t="s">
        <v>6996</v>
      </c>
      <c r="BO99" s="104" t="s">
        <v>6879</v>
      </c>
      <c r="BP99" s="104"/>
      <c r="BQ99" s="104" t="s">
        <v>4966</v>
      </c>
      <c r="BR99" s="104" t="s">
        <v>6893</v>
      </c>
      <c r="BS99" s="104">
        <v>1</v>
      </c>
      <c r="BT99" s="104"/>
      <c r="BU99" s="104" t="s">
        <v>7087</v>
      </c>
      <c r="BV99" s="104" t="s">
        <v>6960</v>
      </c>
      <c r="BW99" s="104">
        <v>1</v>
      </c>
      <c r="BX99" s="104"/>
      <c r="BY99" s="104" t="s">
        <v>3001</v>
      </c>
      <c r="BZ99" s="104" t="s">
        <v>6997</v>
      </c>
      <c r="CA99" s="104">
        <v>1</v>
      </c>
      <c r="CB99" s="90"/>
    </row>
    <row r="100" spans="1:153" ht="12.75" customHeight="1" x14ac:dyDescent="0.2">
      <c r="A100" s="1">
        <v>97</v>
      </c>
      <c r="B100" s="1" t="s">
        <v>2969</v>
      </c>
      <c r="C100" s="1" t="s">
        <v>490</v>
      </c>
      <c r="D100" s="1">
        <v>4</v>
      </c>
      <c r="E100" s="1">
        <v>9</v>
      </c>
      <c r="F100" s="1" t="s">
        <v>23</v>
      </c>
      <c r="G100" s="1">
        <v>2</v>
      </c>
      <c r="H100" s="1"/>
      <c r="I100" s="1" t="s">
        <v>3001</v>
      </c>
      <c r="J100" s="104" t="s">
        <v>6990</v>
      </c>
      <c r="K100" s="104">
        <v>1</v>
      </c>
      <c r="L100" s="104"/>
      <c r="M100" s="104" t="s">
        <v>4966</v>
      </c>
      <c r="N100" s="104" t="s">
        <v>6912</v>
      </c>
      <c r="O100" s="104">
        <v>1</v>
      </c>
      <c r="P100" s="104"/>
      <c r="Q100" s="104" t="s">
        <v>7087</v>
      </c>
      <c r="R100" s="104" t="s">
        <v>6953</v>
      </c>
      <c r="S100" s="104">
        <v>1</v>
      </c>
      <c r="T100" s="104"/>
      <c r="U100" s="104" t="s">
        <v>7087</v>
      </c>
      <c r="V100" s="104" t="s">
        <v>7003</v>
      </c>
      <c r="W100" s="104" t="s">
        <v>6879</v>
      </c>
      <c r="X100" s="104"/>
      <c r="Y100" s="104" t="s">
        <v>7087</v>
      </c>
      <c r="Z100" s="105" t="s">
        <v>6991</v>
      </c>
      <c r="AA100" s="105">
        <v>1</v>
      </c>
      <c r="AB100" s="105"/>
      <c r="AC100" s="104" t="s">
        <v>4966</v>
      </c>
      <c r="AD100" s="105" t="s">
        <v>6899</v>
      </c>
      <c r="AE100" s="104">
        <v>1</v>
      </c>
      <c r="AF100" s="104"/>
      <c r="AG100" s="104" t="s">
        <v>3001</v>
      </c>
      <c r="AH100" s="104" t="s">
        <v>6992</v>
      </c>
      <c r="AI100" s="104">
        <v>1</v>
      </c>
      <c r="AJ100" s="104"/>
      <c r="AK100" s="104" t="s">
        <v>4966</v>
      </c>
      <c r="AL100" s="104" t="s">
        <v>7004</v>
      </c>
      <c r="AM100" s="104" t="s">
        <v>6895</v>
      </c>
      <c r="AN100" s="104"/>
      <c r="AO100" s="104" t="s">
        <v>3001</v>
      </c>
      <c r="AP100" s="104" t="s">
        <v>7005</v>
      </c>
      <c r="AQ100" s="104" t="s">
        <v>6905</v>
      </c>
      <c r="AR100" s="104"/>
      <c r="AS100" s="104" t="s">
        <v>4966</v>
      </c>
      <c r="AT100" s="104" t="s">
        <v>6903</v>
      </c>
      <c r="AU100" s="104" t="s">
        <v>6879</v>
      </c>
      <c r="AV100" s="104"/>
      <c r="AW100" s="104" t="s">
        <v>7087</v>
      </c>
      <c r="AX100" s="104" t="s">
        <v>6889</v>
      </c>
      <c r="AY100" s="104" t="s">
        <v>6880</v>
      </c>
      <c r="AZ100" s="104"/>
      <c r="BA100" s="104" t="s">
        <v>4966</v>
      </c>
      <c r="BB100" s="104" t="s">
        <v>6999</v>
      </c>
      <c r="BC100" s="104" t="s">
        <v>6907</v>
      </c>
      <c r="BD100" s="104"/>
      <c r="BE100" s="104" t="s">
        <v>3001</v>
      </c>
      <c r="BF100" s="104" t="s">
        <v>6994</v>
      </c>
      <c r="BG100" s="104">
        <v>1</v>
      </c>
      <c r="BH100" s="104"/>
      <c r="BI100" s="104" t="s">
        <v>3001</v>
      </c>
      <c r="BJ100" s="104" t="s">
        <v>6995</v>
      </c>
      <c r="BK100" s="104">
        <v>1</v>
      </c>
      <c r="BL100" s="104"/>
      <c r="BM100" s="104" t="s">
        <v>7087</v>
      </c>
      <c r="BN100" s="104" t="s">
        <v>6996</v>
      </c>
      <c r="BO100" s="104" t="s">
        <v>6879</v>
      </c>
      <c r="BP100" s="104"/>
      <c r="BQ100" s="104" t="s">
        <v>4966</v>
      </c>
      <c r="BR100" s="104" t="s">
        <v>7006</v>
      </c>
      <c r="BS100" s="104" t="s">
        <v>6895</v>
      </c>
      <c r="BT100" s="104"/>
      <c r="BU100" s="104" t="s">
        <v>7087</v>
      </c>
      <c r="BV100" s="104" t="s">
        <v>6960</v>
      </c>
      <c r="BW100" s="104">
        <v>1</v>
      </c>
      <c r="BX100" s="104"/>
      <c r="BY100" s="104" t="s">
        <v>3001</v>
      </c>
      <c r="BZ100" s="104" t="s">
        <v>7007</v>
      </c>
      <c r="CA100" s="104" t="s">
        <v>6905</v>
      </c>
      <c r="CB100" s="90"/>
    </row>
    <row r="101" spans="1:153" ht="12.75" customHeight="1" x14ac:dyDescent="0.2">
      <c r="A101" s="1">
        <v>98</v>
      </c>
      <c r="B101" s="1" t="s">
        <v>583</v>
      </c>
      <c r="C101" s="1" t="s">
        <v>490</v>
      </c>
      <c r="D101" s="1">
        <v>4</v>
      </c>
      <c r="E101" s="1">
        <v>9</v>
      </c>
      <c r="F101" s="1" t="s">
        <v>23</v>
      </c>
      <c r="G101" s="1">
        <v>2</v>
      </c>
      <c r="H101" s="1"/>
      <c r="I101" s="1" t="s">
        <v>3001</v>
      </c>
      <c r="J101" s="104" t="s">
        <v>6990</v>
      </c>
      <c r="K101" s="104">
        <v>1</v>
      </c>
      <c r="L101" s="104"/>
      <c r="M101" s="104" t="s">
        <v>4966</v>
      </c>
      <c r="N101" s="104" t="s">
        <v>7008</v>
      </c>
      <c r="O101" s="104" t="s">
        <v>625</v>
      </c>
      <c r="P101" s="104"/>
      <c r="Q101" s="104" t="s">
        <v>7087</v>
      </c>
      <c r="R101" s="104" t="s">
        <v>6953</v>
      </c>
      <c r="S101" s="104">
        <v>1</v>
      </c>
      <c r="T101" s="104"/>
      <c r="U101" s="104" t="s">
        <v>7087</v>
      </c>
      <c r="V101" s="104" t="s">
        <v>7009</v>
      </c>
      <c r="W101" s="104" t="s">
        <v>6907</v>
      </c>
      <c r="X101" s="104"/>
      <c r="Y101" s="104" t="s">
        <v>7087</v>
      </c>
      <c r="Z101" s="105" t="s">
        <v>272</v>
      </c>
      <c r="AA101" s="105" t="s">
        <v>6880</v>
      </c>
      <c r="AB101" s="105"/>
      <c r="AC101" s="104" t="s">
        <v>4966</v>
      </c>
      <c r="AD101" s="104" t="s">
        <v>7010</v>
      </c>
      <c r="AE101" s="104">
        <v>1</v>
      </c>
      <c r="AF101" s="104"/>
      <c r="AG101" s="104" t="s">
        <v>3001</v>
      </c>
      <c r="AH101" s="104" t="s">
        <v>6992</v>
      </c>
      <c r="AI101" s="104">
        <v>1</v>
      </c>
      <c r="AJ101" s="104"/>
      <c r="AK101" s="104" t="s">
        <v>4966</v>
      </c>
      <c r="AL101" s="104" t="s">
        <v>7004</v>
      </c>
      <c r="AM101" s="104" t="s">
        <v>6895</v>
      </c>
      <c r="AN101" s="104"/>
      <c r="AO101" s="104" t="s">
        <v>3001</v>
      </c>
      <c r="AP101" s="104" t="s">
        <v>7005</v>
      </c>
      <c r="AQ101" s="104" t="s">
        <v>6905</v>
      </c>
      <c r="AR101" s="104"/>
      <c r="AS101" s="104" t="s">
        <v>4966</v>
      </c>
      <c r="AT101" s="104" t="s">
        <v>6963</v>
      </c>
      <c r="AU101" s="104" t="s">
        <v>6895</v>
      </c>
      <c r="AV101" s="104"/>
      <c r="AW101" s="104" t="s">
        <v>7087</v>
      </c>
      <c r="AX101" s="104" t="s">
        <v>6889</v>
      </c>
      <c r="AY101" s="104" t="s">
        <v>6880</v>
      </c>
      <c r="AZ101" s="104"/>
      <c r="BA101" s="104" t="s">
        <v>4966</v>
      </c>
      <c r="BB101" s="104" t="s">
        <v>6999</v>
      </c>
      <c r="BC101" s="104" t="s">
        <v>6907</v>
      </c>
      <c r="BD101" s="104"/>
      <c r="BE101" s="104" t="s">
        <v>3001</v>
      </c>
      <c r="BF101" s="104" t="s">
        <v>7011</v>
      </c>
      <c r="BG101" s="104" t="s">
        <v>6907</v>
      </c>
      <c r="BH101" s="104"/>
      <c r="BI101" s="104" t="s">
        <v>3001</v>
      </c>
      <c r="BJ101" s="104" t="s">
        <v>7012</v>
      </c>
      <c r="BK101" s="104">
        <v>1</v>
      </c>
      <c r="BL101" s="104"/>
      <c r="BM101" s="104" t="s">
        <v>7087</v>
      </c>
      <c r="BN101" s="104" t="s">
        <v>411</v>
      </c>
      <c r="BO101" s="104" t="s">
        <v>6885</v>
      </c>
      <c r="BP101" s="104"/>
      <c r="BQ101" s="104" t="s">
        <v>4966</v>
      </c>
      <c r="BR101" s="104" t="s">
        <v>6893</v>
      </c>
      <c r="BS101" s="104">
        <v>1</v>
      </c>
      <c r="BT101" s="104"/>
      <c r="BU101" s="104" t="s">
        <v>7087</v>
      </c>
      <c r="BV101" s="104" t="s">
        <v>7013</v>
      </c>
      <c r="BW101" s="104" t="s">
        <v>6885</v>
      </c>
      <c r="BX101" s="104"/>
      <c r="BY101" s="104" t="s">
        <v>3001</v>
      </c>
      <c r="BZ101" s="104" t="s">
        <v>7007</v>
      </c>
      <c r="CA101" s="104" t="s">
        <v>6905</v>
      </c>
      <c r="CB101" s="90"/>
    </row>
    <row r="102" spans="1:153" ht="12.75" customHeight="1" x14ac:dyDescent="0.2">
      <c r="A102" s="1">
        <v>99</v>
      </c>
      <c r="B102" s="1" t="s">
        <v>3003</v>
      </c>
      <c r="C102" s="1" t="s">
        <v>490</v>
      </c>
      <c r="D102" s="1">
        <v>4</v>
      </c>
      <c r="E102" s="1">
        <v>9</v>
      </c>
      <c r="F102" s="1" t="s">
        <v>23</v>
      </c>
      <c r="G102" s="1">
        <v>2</v>
      </c>
      <c r="H102" s="1"/>
      <c r="I102" s="1" t="s">
        <v>3001</v>
      </c>
      <c r="J102" s="104" t="s">
        <v>6990</v>
      </c>
      <c r="K102" s="104">
        <v>1</v>
      </c>
      <c r="L102" s="104"/>
      <c r="M102" s="104" t="s">
        <v>4966</v>
      </c>
      <c r="N102" s="104" t="s">
        <v>6912</v>
      </c>
      <c r="O102" s="104">
        <v>1</v>
      </c>
      <c r="P102" s="104"/>
      <c r="Q102" s="104" t="s">
        <v>7087</v>
      </c>
      <c r="R102" s="104" t="s">
        <v>6953</v>
      </c>
      <c r="S102" s="104">
        <v>1</v>
      </c>
      <c r="T102" s="104"/>
      <c r="U102" s="104" t="s">
        <v>7087</v>
      </c>
      <c r="V102" s="104" t="s">
        <v>7009</v>
      </c>
      <c r="W102" s="104" t="s">
        <v>6907</v>
      </c>
      <c r="X102" s="104"/>
      <c r="Y102" s="104" t="s">
        <v>7087</v>
      </c>
      <c r="Z102" s="105" t="s">
        <v>6955</v>
      </c>
      <c r="AA102" s="105">
        <v>1</v>
      </c>
      <c r="AB102" s="105"/>
      <c r="AC102" s="104" t="s">
        <v>4966</v>
      </c>
      <c r="AD102" s="105" t="s">
        <v>7010</v>
      </c>
      <c r="AE102" s="104">
        <v>1</v>
      </c>
      <c r="AF102" s="104"/>
      <c r="AG102" s="104" t="s">
        <v>3001</v>
      </c>
      <c r="AH102" s="104" t="s">
        <v>6992</v>
      </c>
      <c r="AI102" s="104">
        <v>1</v>
      </c>
      <c r="AJ102" s="104"/>
      <c r="AK102" s="104" t="s">
        <v>4966</v>
      </c>
      <c r="AL102" s="104" t="s">
        <v>7004</v>
      </c>
      <c r="AM102" s="104" t="s">
        <v>6895</v>
      </c>
      <c r="AN102" s="104"/>
      <c r="AO102" s="104" t="s">
        <v>3001</v>
      </c>
      <c r="AP102" s="104" t="s">
        <v>7005</v>
      </c>
      <c r="AQ102" s="104" t="s">
        <v>6905</v>
      </c>
      <c r="AR102" s="104"/>
      <c r="AS102" s="104" t="s">
        <v>4966</v>
      </c>
      <c r="AT102" s="104" t="s">
        <v>7014</v>
      </c>
      <c r="AU102" s="104" t="s">
        <v>6907</v>
      </c>
      <c r="AV102" s="104"/>
      <c r="AW102" s="104" t="s">
        <v>7087</v>
      </c>
      <c r="AX102" s="104" t="s">
        <v>6964</v>
      </c>
      <c r="AY102" s="104">
        <v>1</v>
      </c>
      <c r="AZ102" s="104"/>
      <c r="BA102" s="104" t="s">
        <v>4966</v>
      </c>
      <c r="BB102" s="104" t="s">
        <v>6999</v>
      </c>
      <c r="BC102" s="104" t="s">
        <v>6907</v>
      </c>
      <c r="BD102" s="18"/>
      <c r="BE102" s="18"/>
      <c r="BF102" s="106"/>
      <c r="BG102" s="106"/>
      <c r="BH102" s="106"/>
      <c r="BI102" s="106"/>
      <c r="BJ102" s="104" t="s">
        <v>6995</v>
      </c>
      <c r="BK102" s="104">
        <v>1</v>
      </c>
      <c r="BL102" s="104"/>
      <c r="BM102" s="104" t="s">
        <v>7087</v>
      </c>
      <c r="BN102" s="104" t="s">
        <v>6996</v>
      </c>
      <c r="BO102" s="104" t="s">
        <v>6879</v>
      </c>
      <c r="BP102" s="104"/>
      <c r="BQ102" s="104" t="s">
        <v>4966</v>
      </c>
      <c r="BR102" s="104" t="s">
        <v>6893</v>
      </c>
      <c r="BS102" s="104">
        <v>1</v>
      </c>
      <c r="BT102" s="104"/>
      <c r="BU102" s="104" t="s">
        <v>7087</v>
      </c>
      <c r="BV102" s="104" t="s">
        <v>6960</v>
      </c>
      <c r="BW102" s="104">
        <v>1</v>
      </c>
      <c r="BX102" s="104"/>
      <c r="BY102" s="104" t="s">
        <v>3001</v>
      </c>
      <c r="BZ102" s="104" t="s">
        <v>7015</v>
      </c>
      <c r="CA102" s="104" t="s">
        <v>6907</v>
      </c>
      <c r="CB102" s="90"/>
    </row>
    <row r="103" spans="1:153" ht="12.75" customHeight="1" x14ac:dyDescent="0.2">
      <c r="A103" s="1">
        <v>100</v>
      </c>
      <c r="B103" s="1" t="s">
        <v>3026</v>
      </c>
      <c r="C103" s="1" t="s">
        <v>490</v>
      </c>
      <c r="D103" s="1">
        <v>4</v>
      </c>
      <c r="E103" s="1">
        <v>9</v>
      </c>
      <c r="F103" s="1" t="s">
        <v>23</v>
      </c>
      <c r="G103" s="1">
        <v>2</v>
      </c>
      <c r="H103" s="1"/>
      <c r="I103" s="1" t="s">
        <v>3001</v>
      </c>
      <c r="J103" s="104" t="s">
        <v>6990</v>
      </c>
      <c r="K103" s="104">
        <v>1</v>
      </c>
      <c r="L103" s="104"/>
      <c r="M103" s="104" t="s">
        <v>4966</v>
      </c>
      <c r="N103" s="104" t="s">
        <v>6941</v>
      </c>
      <c r="O103" s="104" t="s">
        <v>6895</v>
      </c>
      <c r="P103" s="104"/>
      <c r="Q103" s="104" t="s">
        <v>7087</v>
      </c>
      <c r="R103" s="104" t="s">
        <v>6953</v>
      </c>
      <c r="S103" s="104">
        <v>1</v>
      </c>
      <c r="T103" s="104"/>
      <c r="U103" s="104" t="s">
        <v>7087</v>
      </c>
      <c r="V103" s="104" t="s">
        <v>7003</v>
      </c>
      <c r="W103" s="104" t="s">
        <v>6879</v>
      </c>
      <c r="X103" s="104"/>
      <c r="Y103" s="104" t="s">
        <v>7087</v>
      </c>
      <c r="Z103" s="105" t="s">
        <v>6955</v>
      </c>
      <c r="AA103" s="105">
        <v>1</v>
      </c>
      <c r="AB103" s="105"/>
      <c r="AC103" s="104" t="s">
        <v>4966</v>
      </c>
      <c r="AD103" s="105" t="s">
        <v>7010</v>
      </c>
      <c r="AE103" s="104">
        <v>1</v>
      </c>
      <c r="AF103" s="104"/>
      <c r="AG103" s="104" t="s">
        <v>3001</v>
      </c>
      <c r="AH103" s="104" t="s">
        <v>6992</v>
      </c>
      <c r="AI103" s="104">
        <v>1</v>
      </c>
      <c r="AJ103" s="104"/>
      <c r="AK103" s="104" t="s">
        <v>4966</v>
      </c>
      <c r="AL103" s="104" t="s">
        <v>7004</v>
      </c>
      <c r="AM103" s="104" t="s">
        <v>6895</v>
      </c>
      <c r="AN103" s="104"/>
      <c r="AO103" s="104" t="s">
        <v>3001</v>
      </c>
      <c r="AP103" s="104" t="s">
        <v>6993</v>
      </c>
      <c r="AQ103" s="104">
        <v>1</v>
      </c>
      <c r="AR103" s="104"/>
      <c r="AS103" s="104" t="s">
        <v>4966</v>
      </c>
      <c r="AT103" s="104" t="s">
        <v>6963</v>
      </c>
      <c r="AU103" s="104" t="s">
        <v>6895</v>
      </c>
      <c r="AV103" s="104"/>
      <c r="AW103" s="104" t="s">
        <v>7087</v>
      </c>
      <c r="AX103" s="104" t="s">
        <v>7016</v>
      </c>
      <c r="AY103" s="104" t="s">
        <v>6879</v>
      </c>
      <c r="AZ103" s="104"/>
      <c r="BA103" s="104" t="s">
        <v>4966</v>
      </c>
      <c r="BB103" s="104" t="s">
        <v>6904</v>
      </c>
      <c r="BC103" s="104" t="s">
        <v>6905</v>
      </c>
      <c r="BD103" s="104"/>
      <c r="BE103" s="104" t="s">
        <v>3001</v>
      </c>
      <c r="BF103" s="104" t="s">
        <v>7000</v>
      </c>
      <c r="BG103" s="104">
        <v>1</v>
      </c>
      <c r="BH103" s="104"/>
      <c r="BI103" s="104" t="s">
        <v>3001</v>
      </c>
      <c r="BJ103" s="104" t="s">
        <v>6995</v>
      </c>
      <c r="BK103" s="104">
        <v>1</v>
      </c>
      <c r="BL103" s="104"/>
      <c r="BM103" s="104" t="s">
        <v>7087</v>
      </c>
      <c r="BN103" s="104" t="s">
        <v>6996</v>
      </c>
      <c r="BO103" s="104" t="s">
        <v>6879</v>
      </c>
      <c r="BP103" s="104"/>
      <c r="BQ103" s="104" t="s">
        <v>4966</v>
      </c>
      <c r="BR103" s="104" t="s">
        <v>6893</v>
      </c>
      <c r="BS103" s="104">
        <v>1</v>
      </c>
      <c r="BT103" s="104"/>
      <c r="BU103" s="104" t="s">
        <v>7087</v>
      </c>
      <c r="BV103" s="104" t="s">
        <v>6966</v>
      </c>
      <c r="BW103" s="104">
        <v>1</v>
      </c>
      <c r="BX103" s="104"/>
      <c r="BY103" s="104" t="s">
        <v>3001</v>
      </c>
      <c r="BZ103" s="104" t="s">
        <v>7017</v>
      </c>
      <c r="CA103" s="104">
        <v>1</v>
      </c>
      <c r="CB103" s="90"/>
    </row>
    <row r="104" spans="1:153" ht="12.75" customHeight="1" x14ac:dyDescent="0.2">
      <c r="A104" s="1">
        <v>101</v>
      </c>
      <c r="B104" s="1" t="s">
        <v>599</v>
      </c>
      <c r="C104" s="1" t="s">
        <v>490</v>
      </c>
      <c r="D104" s="1">
        <v>4</v>
      </c>
      <c r="E104" s="1">
        <v>9</v>
      </c>
      <c r="F104" s="1" t="s">
        <v>23</v>
      </c>
      <c r="G104" s="1">
        <v>2</v>
      </c>
      <c r="H104" s="1"/>
      <c r="I104" s="1" t="s">
        <v>3001</v>
      </c>
      <c r="J104" s="104" t="s">
        <v>6990</v>
      </c>
      <c r="K104" s="104">
        <v>1</v>
      </c>
      <c r="L104" s="104"/>
      <c r="M104" s="104" t="s">
        <v>4966</v>
      </c>
      <c r="N104" s="104" t="s">
        <v>6912</v>
      </c>
      <c r="O104" s="104">
        <v>1</v>
      </c>
      <c r="P104" s="104"/>
      <c r="Q104" s="104" t="s">
        <v>7087</v>
      </c>
      <c r="R104" s="104" t="s">
        <v>6953</v>
      </c>
      <c r="S104" s="104">
        <v>1</v>
      </c>
      <c r="T104" s="104"/>
      <c r="U104" s="104" t="s">
        <v>7087</v>
      </c>
      <c r="V104" s="104" t="s">
        <v>7002</v>
      </c>
      <c r="W104" s="104">
        <v>1</v>
      </c>
      <c r="X104" s="104"/>
      <c r="Y104" s="104" t="s">
        <v>7087</v>
      </c>
      <c r="Z104" s="105" t="s">
        <v>6882</v>
      </c>
      <c r="AA104" s="105" t="s">
        <v>6877</v>
      </c>
      <c r="AB104" s="105"/>
      <c r="AC104" s="104" t="s">
        <v>4966</v>
      </c>
      <c r="AD104" s="105" t="s">
        <v>7010</v>
      </c>
      <c r="AE104" s="104">
        <v>1</v>
      </c>
      <c r="AF104" s="104"/>
      <c r="AG104" s="104" t="s">
        <v>3001</v>
      </c>
      <c r="AH104" s="104" t="s">
        <v>6992</v>
      </c>
      <c r="AI104" s="104">
        <v>1</v>
      </c>
      <c r="AJ104" s="104"/>
      <c r="AK104" s="104" t="s">
        <v>4966</v>
      </c>
      <c r="AL104" s="104" t="s">
        <v>6929</v>
      </c>
      <c r="AM104" s="104">
        <v>1</v>
      </c>
      <c r="AN104" s="104"/>
      <c r="AO104" s="104" t="s">
        <v>3001</v>
      </c>
      <c r="AP104" s="104" t="s">
        <v>7005</v>
      </c>
      <c r="AQ104" s="104" t="s">
        <v>6905</v>
      </c>
      <c r="AR104" s="104"/>
      <c r="AS104" s="104" t="s">
        <v>4966</v>
      </c>
      <c r="AT104" s="104" t="s">
        <v>6963</v>
      </c>
      <c r="AU104" s="104" t="s">
        <v>6895</v>
      </c>
      <c r="AV104" s="104"/>
      <c r="AW104" s="104" t="s">
        <v>7087</v>
      </c>
      <c r="AX104" s="104" t="s">
        <v>6985</v>
      </c>
      <c r="AY104" s="104">
        <v>1</v>
      </c>
      <c r="AZ104" s="104"/>
      <c r="BA104" s="104" t="s">
        <v>4966</v>
      </c>
      <c r="BB104" s="104" t="s">
        <v>6999</v>
      </c>
      <c r="BC104" s="104" t="s">
        <v>6907</v>
      </c>
      <c r="BD104" s="104"/>
      <c r="BE104" s="104" t="s">
        <v>3001</v>
      </c>
      <c r="BF104" s="104" t="s">
        <v>7000</v>
      </c>
      <c r="BG104" s="104">
        <v>1</v>
      </c>
      <c r="BH104" s="104"/>
      <c r="BI104" s="104" t="s">
        <v>3001</v>
      </c>
      <c r="BJ104" s="104" t="s">
        <v>6995</v>
      </c>
      <c r="BK104" s="104">
        <v>1</v>
      </c>
      <c r="BL104" s="104"/>
      <c r="BM104" s="104" t="s">
        <v>7087</v>
      </c>
      <c r="BN104" s="104" t="s">
        <v>6996</v>
      </c>
      <c r="BO104" s="104" t="s">
        <v>6879</v>
      </c>
      <c r="BP104" s="104"/>
      <c r="BQ104" s="104" t="s">
        <v>4966</v>
      </c>
      <c r="BR104" s="104" t="s">
        <v>6949</v>
      </c>
      <c r="BS104" s="104" t="s">
        <v>625</v>
      </c>
      <c r="BT104" s="104"/>
      <c r="BU104" s="104" t="s">
        <v>7087</v>
      </c>
      <c r="BV104" s="6"/>
      <c r="BW104" s="6"/>
      <c r="BX104" s="6"/>
      <c r="BY104" s="104" t="s">
        <v>3001</v>
      </c>
      <c r="BZ104" s="104" t="s">
        <v>7017</v>
      </c>
      <c r="CA104" s="104">
        <v>1</v>
      </c>
      <c r="CB104" s="90"/>
    </row>
    <row r="105" spans="1:153" ht="12.75" customHeight="1" x14ac:dyDescent="0.2">
      <c r="A105" s="107">
        <v>102</v>
      </c>
      <c r="B105" s="107" t="s">
        <v>604</v>
      </c>
      <c r="C105" s="107" t="s">
        <v>490</v>
      </c>
      <c r="D105" s="107">
        <v>4</v>
      </c>
      <c r="E105" s="107">
        <v>9</v>
      </c>
      <c r="F105" s="107" t="s">
        <v>23</v>
      </c>
      <c r="G105" s="107">
        <v>2</v>
      </c>
      <c r="H105" s="107"/>
      <c r="I105" s="107"/>
      <c r="J105" s="107"/>
      <c r="K105" s="107"/>
      <c r="L105" s="107"/>
      <c r="M105" s="107"/>
      <c r="N105" s="106"/>
      <c r="O105" s="106"/>
      <c r="P105" s="106"/>
      <c r="Q105" s="106"/>
      <c r="R105" s="106"/>
      <c r="S105" s="106"/>
      <c r="T105" s="106"/>
      <c r="U105" s="106"/>
      <c r="V105" s="106"/>
      <c r="W105" s="106"/>
      <c r="X105" s="106"/>
      <c r="Y105" s="106"/>
      <c r="Z105" s="106"/>
      <c r="AA105" s="106"/>
      <c r="AB105" s="106"/>
      <c r="AC105" s="106"/>
      <c r="AD105" s="106"/>
      <c r="AE105" s="80"/>
      <c r="AF105" s="106"/>
      <c r="AG105" s="106"/>
      <c r="AH105" s="106"/>
      <c r="AI105" s="107"/>
      <c r="AJ105" s="107"/>
      <c r="AK105" s="107"/>
      <c r="AL105" s="106"/>
      <c r="AM105" s="106"/>
      <c r="AN105" s="106"/>
      <c r="AO105" s="106"/>
      <c r="AP105" s="107"/>
      <c r="AQ105" s="107"/>
      <c r="AR105" s="107"/>
      <c r="AS105" s="107"/>
      <c r="AT105" s="107"/>
      <c r="AU105" s="107"/>
      <c r="AV105" s="107"/>
      <c r="AW105" s="107"/>
      <c r="AX105" s="106"/>
      <c r="AY105" s="106"/>
      <c r="AZ105" s="106"/>
      <c r="BA105" s="106"/>
      <c r="BB105" s="107"/>
      <c r="BC105" s="107"/>
      <c r="BD105" s="107"/>
      <c r="BE105" s="107"/>
      <c r="BF105" s="106"/>
      <c r="BG105" s="106"/>
      <c r="BH105" s="106"/>
      <c r="BI105" s="106"/>
      <c r="BJ105" s="107"/>
      <c r="BK105" s="107"/>
      <c r="BL105" s="107"/>
      <c r="BM105" s="107"/>
      <c r="BN105" s="107"/>
      <c r="BO105" s="107"/>
      <c r="BP105" s="107"/>
      <c r="BQ105" s="107"/>
      <c r="BR105" s="106"/>
      <c r="BS105" s="106"/>
      <c r="BT105" s="106"/>
      <c r="BU105" s="106"/>
      <c r="BV105" s="107"/>
      <c r="BW105" s="107"/>
      <c r="BX105" s="107"/>
      <c r="BY105" s="107"/>
      <c r="BZ105" s="106"/>
      <c r="CA105" s="106"/>
      <c r="CB105" s="107"/>
      <c r="CC105" s="106"/>
      <c r="CD105" s="106"/>
      <c r="CE105" s="106"/>
      <c r="CF105" s="106"/>
      <c r="CG105" s="106"/>
      <c r="CH105" s="106"/>
      <c r="CI105" s="106"/>
      <c r="CJ105" s="106"/>
      <c r="CK105" s="10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106"/>
      <c r="DG105" s="106"/>
      <c r="DH105" s="106"/>
      <c r="DI105" s="106"/>
      <c r="DJ105" s="106"/>
      <c r="DK105" s="106"/>
      <c r="DL105" s="106"/>
      <c r="DM105" s="106"/>
      <c r="DN105" s="106"/>
      <c r="DO105" s="106"/>
      <c r="DP105" s="106"/>
      <c r="DQ105" s="106"/>
      <c r="DR105" s="106"/>
      <c r="DS105" s="106"/>
      <c r="DT105" s="6"/>
      <c r="DU105" s="6"/>
      <c r="DV105" s="106"/>
      <c r="DW105" s="106"/>
      <c r="DX105" s="106"/>
      <c r="DY105" s="106"/>
      <c r="DZ105" s="106"/>
      <c r="EA105" s="106"/>
      <c r="EB105" s="106"/>
      <c r="EC105" s="106"/>
      <c r="ED105" s="106"/>
      <c r="EE105" s="106"/>
      <c r="EF105" s="106"/>
      <c r="EG105" s="106"/>
      <c r="EH105" s="106"/>
      <c r="EI105" s="106"/>
      <c r="EJ105" s="106"/>
      <c r="EK105" s="106"/>
      <c r="EL105" s="106"/>
      <c r="EM105" s="106"/>
      <c r="EN105" s="106"/>
      <c r="EO105" s="106"/>
      <c r="EP105" s="106"/>
      <c r="EQ105" s="106"/>
      <c r="ER105" s="106"/>
      <c r="ES105" s="106"/>
      <c r="ET105" s="106"/>
      <c r="EU105" s="106"/>
      <c r="EV105" s="106"/>
      <c r="EW105" s="106"/>
    </row>
    <row r="106" spans="1:153" ht="12.75" customHeight="1" x14ac:dyDescent="0.2">
      <c r="A106" s="1">
        <v>103</v>
      </c>
      <c r="B106" s="1" t="s">
        <v>607</v>
      </c>
      <c r="C106" s="1" t="s">
        <v>490</v>
      </c>
      <c r="D106" s="1">
        <v>4</v>
      </c>
      <c r="E106" s="1">
        <v>10</v>
      </c>
      <c r="F106" s="1" t="s">
        <v>23</v>
      </c>
      <c r="G106" s="1">
        <v>1</v>
      </c>
      <c r="H106" s="1"/>
      <c r="I106" s="1" t="s">
        <v>7087</v>
      </c>
      <c r="J106" s="102" t="s">
        <v>6940</v>
      </c>
      <c r="K106" s="97" t="s">
        <v>7018</v>
      </c>
      <c r="L106" s="97"/>
      <c r="M106" s="97" t="s">
        <v>3001</v>
      </c>
      <c r="N106" s="102" t="s">
        <v>6952</v>
      </c>
      <c r="O106" s="97" t="s">
        <v>625</v>
      </c>
      <c r="P106" s="97"/>
      <c r="Q106" s="97" t="s">
        <v>4966</v>
      </c>
      <c r="R106" s="102" t="s">
        <v>6953</v>
      </c>
      <c r="S106" s="97">
        <v>1</v>
      </c>
      <c r="T106" s="97"/>
      <c r="U106" s="97" t="s">
        <v>4966</v>
      </c>
      <c r="V106" s="102" t="s">
        <v>7002</v>
      </c>
      <c r="W106" s="97">
        <v>1</v>
      </c>
      <c r="X106" s="97"/>
      <c r="Y106" s="97" t="s">
        <v>4966</v>
      </c>
      <c r="Z106" s="102" t="s">
        <v>7019</v>
      </c>
      <c r="AA106" s="102" t="s">
        <v>625</v>
      </c>
      <c r="AB106" s="102"/>
      <c r="AC106" s="102" t="s">
        <v>3001</v>
      </c>
      <c r="AD106" s="103" t="s">
        <v>5715</v>
      </c>
      <c r="AE106" s="97">
        <v>1</v>
      </c>
      <c r="AF106" s="97"/>
      <c r="AG106" s="97" t="s">
        <v>7087</v>
      </c>
      <c r="AH106" s="102" t="s">
        <v>6956</v>
      </c>
      <c r="AI106" s="102">
        <v>1</v>
      </c>
      <c r="AJ106" s="102"/>
      <c r="AK106" s="102" t="s">
        <v>3001</v>
      </c>
      <c r="AL106" s="102" t="s">
        <v>6957</v>
      </c>
      <c r="AM106" s="102">
        <v>1</v>
      </c>
      <c r="AN106" s="102"/>
      <c r="AO106" s="102" t="s">
        <v>7087</v>
      </c>
      <c r="AP106" s="102" t="s">
        <v>6902</v>
      </c>
      <c r="AQ106" s="102">
        <v>1</v>
      </c>
      <c r="AR106" s="102"/>
      <c r="AS106" s="102" t="s">
        <v>3001</v>
      </c>
      <c r="AT106" s="102" t="s">
        <v>6973</v>
      </c>
      <c r="AU106" s="102">
        <v>1</v>
      </c>
      <c r="AV106" s="102"/>
      <c r="AW106" s="102" t="s">
        <v>4966</v>
      </c>
      <c r="AX106" s="102" t="s">
        <v>6985</v>
      </c>
      <c r="AY106" s="102">
        <v>1</v>
      </c>
      <c r="AZ106" s="102"/>
      <c r="BA106" s="102" t="s">
        <v>3001</v>
      </c>
      <c r="BB106" s="102" t="s">
        <v>6999</v>
      </c>
      <c r="BC106" s="102" t="s">
        <v>6907</v>
      </c>
      <c r="BD106" s="102"/>
      <c r="BE106" s="102" t="s">
        <v>7087</v>
      </c>
      <c r="BF106" s="102" t="s">
        <v>7020</v>
      </c>
      <c r="BG106" s="102" t="s">
        <v>6905</v>
      </c>
      <c r="BH106" s="102"/>
      <c r="BI106" s="102" t="s">
        <v>7087</v>
      </c>
      <c r="BJ106" s="102" t="s">
        <v>7021</v>
      </c>
      <c r="BK106" s="102" t="s">
        <v>6905</v>
      </c>
      <c r="BL106" s="102"/>
      <c r="BM106" s="102" t="s">
        <v>4966</v>
      </c>
      <c r="BN106" s="102" t="s">
        <v>6958</v>
      </c>
      <c r="BO106" s="102">
        <v>1</v>
      </c>
      <c r="BP106" s="102"/>
      <c r="BQ106" s="102" t="s">
        <v>3001</v>
      </c>
      <c r="BR106" s="102" t="s">
        <v>2169</v>
      </c>
      <c r="BS106" s="102">
        <v>1</v>
      </c>
      <c r="BT106" s="102"/>
      <c r="BU106" s="102" t="s">
        <v>4966</v>
      </c>
      <c r="BV106" s="102" t="s">
        <v>6966</v>
      </c>
      <c r="BW106" s="102">
        <v>1</v>
      </c>
      <c r="BX106" s="102"/>
      <c r="BY106" s="102" t="s">
        <v>7087</v>
      </c>
      <c r="BZ106" s="102" t="s">
        <v>6894</v>
      </c>
      <c r="CA106" s="102">
        <v>1</v>
      </c>
      <c r="CB106" s="90"/>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90"/>
      <c r="DN106" s="1"/>
      <c r="DO106" s="1"/>
      <c r="DP106" s="1"/>
      <c r="DQ106" s="1"/>
      <c r="DR106" s="1"/>
      <c r="DS106" s="1"/>
      <c r="DT106" s="116"/>
      <c r="DU106" s="116"/>
      <c r="DV106" s="116"/>
      <c r="DW106" s="116"/>
      <c r="DX106" s="1"/>
      <c r="DY106" s="1"/>
      <c r="DZ106" s="1"/>
      <c r="EA106" s="1"/>
      <c r="EB106" s="1"/>
      <c r="EC106" s="1"/>
      <c r="ED106" s="5"/>
      <c r="EE106" s="5"/>
      <c r="EF106" s="1"/>
      <c r="EG106" s="1"/>
      <c r="EH106" s="116"/>
      <c r="EI106" s="116"/>
      <c r="EJ106" s="1"/>
      <c r="EK106" s="1"/>
      <c r="EL106" s="1"/>
      <c r="EM106" s="1"/>
      <c r="EN106" s="5"/>
      <c r="EO106" s="5"/>
      <c r="EP106" s="1"/>
      <c r="EQ106" s="1"/>
      <c r="ER106" s="1"/>
      <c r="ES106" s="1"/>
      <c r="ET106" s="117"/>
      <c r="EU106" s="117"/>
      <c r="EV106" s="1"/>
      <c r="EW106" s="1"/>
    </row>
    <row r="107" spans="1:153" ht="12.75" customHeight="1" x14ac:dyDescent="0.2">
      <c r="A107" s="1">
        <v>104</v>
      </c>
      <c r="B107" s="1" t="s">
        <v>611</v>
      </c>
      <c r="C107" s="1" t="s">
        <v>490</v>
      </c>
      <c r="D107" s="1">
        <v>4</v>
      </c>
      <c r="E107" s="1">
        <v>10</v>
      </c>
      <c r="F107" s="1" t="s">
        <v>23</v>
      </c>
      <c r="G107" s="1">
        <v>1</v>
      </c>
      <c r="H107" s="1"/>
      <c r="I107" s="1" t="s">
        <v>7087</v>
      </c>
      <c r="J107" s="102" t="s">
        <v>6962</v>
      </c>
      <c r="K107" s="97">
        <v>1</v>
      </c>
      <c r="L107" s="97"/>
      <c r="M107" s="97" t="s">
        <v>3001</v>
      </c>
      <c r="N107" s="102" t="s">
        <v>6961</v>
      </c>
      <c r="O107" s="97">
        <v>1</v>
      </c>
      <c r="P107" s="97"/>
      <c r="Q107" s="97" t="s">
        <v>4966</v>
      </c>
      <c r="R107" s="102" t="s">
        <v>6953</v>
      </c>
      <c r="S107" s="97">
        <v>1</v>
      </c>
      <c r="T107" s="97"/>
      <c r="U107" s="97" t="s">
        <v>4966</v>
      </c>
      <c r="V107" s="102" t="s">
        <v>6980</v>
      </c>
      <c r="W107" s="97" t="s">
        <v>6895</v>
      </c>
      <c r="X107" s="97"/>
      <c r="Y107" s="97" t="s">
        <v>4966</v>
      </c>
      <c r="Z107" s="102" t="s">
        <v>6986</v>
      </c>
      <c r="AA107" s="102" t="s">
        <v>6905</v>
      </c>
      <c r="AB107" s="102"/>
      <c r="AC107" s="102" t="s">
        <v>3001</v>
      </c>
      <c r="AD107" s="103" t="s">
        <v>5715</v>
      </c>
      <c r="AE107" s="97">
        <v>1</v>
      </c>
      <c r="AF107" s="97"/>
      <c r="AG107" s="97" t="s">
        <v>7087</v>
      </c>
      <c r="AH107" s="102" t="s">
        <v>6956</v>
      </c>
      <c r="AI107" s="102">
        <v>1</v>
      </c>
      <c r="AJ107" s="102"/>
      <c r="AK107" s="102" t="s">
        <v>3001</v>
      </c>
      <c r="AL107" s="102" t="s">
        <v>7022</v>
      </c>
      <c r="AM107" s="102" t="s">
        <v>6907</v>
      </c>
      <c r="AN107" s="102"/>
      <c r="AO107" s="102" t="s">
        <v>7087</v>
      </c>
      <c r="AP107" s="102" t="s">
        <v>6944</v>
      </c>
      <c r="AQ107" s="102">
        <v>1</v>
      </c>
      <c r="AR107" s="102"/>
      <c r="AS107" s="102" t="s">
        <v>3001</v>
      </c>
      <c r="AT107" s="102" t="s">
        <v>6973</v>
      </c>
      <c r="AU107" s="102">
        <v>1</v>
      </c>
      <c r="AV107" s="102"/>
      <c r="AW107" s="102" t="s">
        <v>4966</v>
      </c>
      <c r="AX107" s="102" t="s">
        <v>6985</v>
      </c>
      <c r="AY107" s="102">
        <v>1</v>
      </c>
      <c r="AZ107" s="102"/>
      <c r="BA107" s="102" t="s">
        <v>3001</v>
      </c>
      <c r="BB107" s="102" t="s">
        <v>6974</v>
      </c>
      <c r="BC107" s="102">
        <v>1</v>
      </c>
      <c r="BD107" s="102"/>
      <c r="BE107" s="102" t="s">
        <v>7087</v>
      </c>
      <c r="BF107" s="102" t="s">
        <v>7023</v>
      </c>
      <c r="BG107" s="102" t="s">
        <v>6905</v>
      </c>
      <c r="BH107" s="102"/>
      <c r="BI107" s="102" t="s">
        <v>7087</v>
      </c>
      <c r="BJ107" s="102" t="s">
        <v>6892</v>
      </c>
      <c r="BK107" s="102">
        <v>1</v>
      </c>
      <c r="BL107" s="102"/>
      <c r="BM107" s="102" t="s">
        <v>4966</v>
      </c>
      <c r="BN107" s="102" t="s">
        <v>6958</v>
      </c>
      <c r="BO107" s="102">
        <v>1</v>
      </c>
      <c r="BP107" s="102"/>
      <c r="BQ107" s="102" t="s">
        <v>3001</v>
      </c>
      <c r="BR107" s="102" t="s">
        <v>2169</v>
      </c>
      <c r="BS107" s="102">
        <v>1</v>
      </c>
      <c r="BT107" s="102"/>
      <c r="BU107" s="102" t="s">
        <v>4966</v>
      </c>
      <c r="BV107" s="99" t="s">
        <v>7013</v>
      </c>
      <c r="BW107" s="99"/>
      <c r="BX107" s="102"/>
      <c r="BY107" s="102" t="s">
        <v>7087</v>
      </c>
      <c r="BZ107" s="102" t="s">
        <v>6967</v>
      </c>
      <c r="CA107" s="102" t="s">
        <v>6907</v>
      </c>
      <c r="CB107" s="90"/>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90"/>
      <c r="DN107" s="1"/>
      <c r="DO107" s="1"/>
      <c r="DP107" s="1"/>
      <c r="DQ107" s="1"/>
      <c r="DR107" s="1"/>
      <c r="DS107" s="1"/>
      <c r="DT107" s="116"/>
      <c r="DU107" s="116"/>
      <c r="DV107" s="116"/>
      <c r="DW107" s="116"/>
      <c r="DX107" s="1"/>
      <c r="DY107" s="1"/>
      <c r="DZ107" s="1"/>
      <c r="EA107" s="1"/>
      <c r="EB107" s="1"/>
      <c r="EC107" s="1"/>
      <c r="ED107" s="5"/>
      <c r="EE107" s="5"/>
      <c r="EF107" s="1"/>
      <c r="EG107" s="1"/>
      <c r="EH107" s="116"/>
      <c r="EI107" s="116"/>
      <c r="EJ107" s="1"/>
      <c r="EK107" s="1"/>
      <c r="EL107" s="1"/>
      <c r="EM107" s="1"/>
      <c r="EN107" s="5"/>
      <c r="EO107" s="5"/>
      <c r="EP107" s="1"/>
      <c r="EQ107" s="1"/>
      <c r="ER107" s="1"/>
      <c r="ES107" s="1"/>
      <c r="ET107" s="117"/>
      <c r="EU107" s="117"/>
      <c r="EV107" s="1"/>
      <c r="EW107" s="1"/>
    </row>
    <row r="108" spans="1:153" ht="12.75" customHeight="1" x14ac:dyDescent="0.2">
      <c r="A108" s="1">
        <v>105</v>
      </c>
      <c r="B108" s="1" t="s">
        <v>615</v>
      </c>
      <c r="C108" s="1" t="s">
        <v>490</v>
      </c>
      <c r="D108" s="1">
        <v>4</v>
      </c>
      <c r="E108" s="1">
        <v>10</v>
      </c>
      <c r="F108" s="1" t="s">
        <v>23</v>
      </c>
      <c r="G108" s="1">
        <v>1</v>
      </c>
      <c r="H108" s="1"/>
      <c r="I108" s="1" t="s">
        <v>7087</v>
      </c>
      <c r="J108" s="102" t="s">
        <v>6962</v>
      </c>
      <c r="K108" s="97">
        <v>1</v>
      </c>
      <c r="L108" s="97"/>
      <c r="M108" s="97" t="s">
        <v>3001</v>
      </c>
      <c r="N108" s="102" t="s">
        <v>6952</v>
      </c>
      <c r="O108" s="97" t="s">
        <v>625</v>
      </c>
      <c r="P108" s="97"/>
      <c r="Q108" s="97" t="s">
        <v>4966</v>
      </c>
      <c r="R108" s="102" t="s">
        <v>6953</v>
      </c>
      <c r="S108" s="97">
        <v>1</v>
      </c>
      <c r="T108" s="97"/>
      <c r="U108" s="97" t="s">
        <v>4966</v>
      </c>
      <c r="V108" s="102" t="s">
        <v>7002</v>
      </c>
      <c r="W108" s="97">
        <v>1</v>
      </c>
      <c r="X108" s="97"/>
      <c r="Y108" s="97" t="s">
        <v>4966</v>
      </c>
      <c r="Z108" s="102" t="s">
        <v>6955</v>
      </c>
      <c r="AA108" s="102">
        <v>1</v>
      </c>
      <c r="AB108" s="102"/>
      <c r="AC108" s="102" t="s">
        <v>3001</v>
      </c>
      <c r="AD108" s="103" t="s">
        <v>5715</v>
      </c>
      <c r="AE108" s="97">
        <v>1</v>
      </c>
      <c r="AF108" s="97"/>
      <c r="AG108" s="97" t="s">
        <v>7087</v>
      </c>
      <c r="AH108" s="102" t="s">
        <v>6956</v>
      </c>
      <c r="AI108" s="102">
        <v>1</v>
      </c>
      <c r="AJ108" s="102"/>
      <c r="AK108" s="102" t="s">
        <v>3001</v>
      </c>
      <c r="AL108" s="102" t="s">
        <v>6957</v>
      </c>
      <c r="AM108" s="102">
        <v>1</v>
      </c>
      <c r="AN108" s="102"/>
      <c r="AO108" s="102" t="s">
        <v>7087</v>
      </c>
      <c r="AP108" s="102" t="s">
        <v>6944</v>
      </c>
      <c r="AQ108" s="102">
        <v>1</v>
      </c>
      <c r="AR108" s="102"/>
      <c r="AS108" s="102" t="s">
        <v>3001</v>
      </c>
      <c r="AT108" s="102" t="s">
        <v>6973</v>
      </c>
      <c r="AU108" s="102">
        <v>1</v>
      </c>
      <c r="AV108" s="102"/>
      <c r="AW108" s="102" t="s">
        <v>4966</v>
      </c>
      <c r="AX108" s="102" t="s">
        <v>6985</v>
      </c>
      <c r="AY108" s="102">
        <v>1</v>
      </c>
      <c r="AZ108" s="102"/>
      <c r="BA108" s="102" t="s">
        <v>3001</v>
      </c>
      <c r="BB108" s="102" t="s">
        <v>6974</v>
      </c>
      <c r="BC108" s="102">
        <v>1</v>
      </c>
      <c r="BD108" s="18"/>
      <c r="BE108" s="18"/>
      <c r="BF108" s="106"/>
      <c r="BG108" s="106"/>
      <c r="BH108" s="106"/>
      <c r="BI108" s="106"/>
      <c r="BJ108" s="102" t="s">
        <v>6892</v>
      </c>
      <c r="BK108" s="102">
        <v>1</v>
      </c>
      <c r="BL108" s="102"/>
      <c r="BM108" s="102" t="s">
        <v>4966</v>
      </c>
      <c r="BN108" s="102" t="s">
        <v>6958</v>
      </c>
      <c r="BO108" s="102">
        <v>1</v>
      </c>
      <c r="BP108" s="102"/>
      <c r="BQ108" s="102" t="s">
        <v>3001</v>
      </c>
      <c r="BR108" s="102" t="s">
        <v>2169</v>
      </c>
      <c r="BS108" s="102">
        <v>1</v>
      </c>
      <c r="BT108" s="102"/>
      <c r="BU108" s="102" t="s">
        <v>4966</v>
      </c>
      <c r="BV108" s="102" t="s">
        <v>6966</v>
      </c>
      <c r="BW108" s="102">
        <v>1</v>
      </c>
      <c r="BX108" s="102"/>
      <c r="BY108" s="102" t="s">
        <v>7087</v>
      </c>
      <c r="BZ108" s="102" t="s">
        <v>6967</v>
      </c>
      <c r="CA108" s="102" t="s">
        <v>6907</v>
      </c>
      <c r="CB108" s="90"/>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90"/>
      <c r="DN108" s="1"/>
      <c r="DO108" s="1"/>
      <c r="DP108" s="1"/>
      <c r="DQ108" s="1"/>
      <c r="DR108" s="1"/>
      <c r="DS108" s="1"/>
      <c r="DT108" s="116"/>
      <c r="DU108" s="116"/>
      <c r="DV108" s="116"/>
      <c r="DW108" s="116"/>
      <c r="DX108" s="1"/>
      <c r="DY108" s="1"/>
      <c r="DZ108" s="1"/>
      <c r="EA108" s="1"/>
      <c r="EB108" s="1"/>
      <c r="EC108" s="1"/>
      <c r="ED108" s="5"/>
      <c r="EE108" s="5"/>
      <c r="EF108" s="1"/>
      <c r="EG108" s="1"/>
      <c r="EH108" s="116"/>
      <c r="EI108" s="116"/>
      <c r="EJ108" s="1"/>
      <c r="EK108" s="1"/>
      <c r="EL108" s="1"/>
      <c r="EM108" s="1"/>
      <c r="EN108" s="5"/>
      <c r="EO108" s="5"/>
      <c r="EP108" s="1"/>
      <c r="EQ108" s="1"/>
      <c r="ER108" s="1"/>
      <c r="ES108" s="1"/>
      <c r="ET108" s="117"/>
      <c r="EU108" s="117"/>
      <c r="EV108" s="1"/>
      <c r="EW108" s="1"/>
    </row>
    <row r="109" spans="1:153" ht="12.75" customHeight="1" x14ac:dyDescent="0.2">
      <c r="A109" s="1">
        <v>106</v>
      </c>
      <c r="B109" s="1" t="s">
        <v>618</v>
      </c>
      <c r="C109" s="1" t="s">
        <v>490</v>
      </c>
      <c r="D109" s="1">
        <v>4</v>
      </c>
      <c r="E109" s="1">
        <v>10</v>
      </c>
      <c r="F109" s="1" t="s">
        <v>23</v>
      </c>
      <c r="G109" s="1">
        <v>1</v>
      </c>
      <c r="H109" s="1"/>
      <c r="I109" s="1" t="s">
        <v>7087</v>
      </c>
      <c r="J109" s="102" t="s">
        <v>6962</v>
      </c>
      <c r="K109" s="97">
        <v>1</v>
      </c>
      <c r="L109" s="97"/>
      <c r="M109" s="97" t="s">
        <v>3001</v>
      </c>
      <c r="N109" s="102" t="s">
        <v>6952</v>
      </c>
      <c r="O109" s="97" t="s">
        <v>625</v>
      </c>
      <c r="P109" s="97"/>
      <c r="Q109" s="97" t="s">
        <v>4966</v>
      </c>
      <c r="R109" s="102" t="s">
        <v>6953</v>
      </c>
      <c r="S109" s="97">
        <v>1</v>
      </c>
      <c r="T109" s="97"/>
      <c r="U109" s="97" t="s">
        <v>4966</v>
      </c>
      <c r="V109" s="102" t="s">
        <v>7002</v>
      </c>
      <c r="W109" s="97">
        <v>1</v>
      </c>
      <c r="X109" s="97"/>
      <c r="Y109" s="97" t="s">
        <v>4966</v>
      </c>
      <c r="Z109" s="102" t="s">
        <v>6955</v>
      </c>
      <c r="AA109" s="102">
        <v>1</v>
      </c>
      <c r="AB109" s="102"/>
      <c r="AC109" s="102" t="s">
        <v>3001</v>
      </c>
      <c r="AD109" s="103" t="s">
        <v>5715</v>
      </c>
      <c r="AE109" s="97">
        <v>1</v>
      </c>
      <c r="AF109" s="97"/>
      <c r="AG109" s="97" t="s">
        <v>7087</v>
      </c>
      <c r="AH109" s="102" t="s">
        <v>6956</v>
      </c>
      <c r="AI109" s="102">
        <v>1</v>
      </c>
      <c r="AJ109" s="102"/>
      <c r="AK109" s="102" t="s">
        <v>3001</v>
      </c>
      <c r="AL109" s="102" t="s">
        <v>6957</v>
      </c>
      <c r="AM109" s="102">
        <v>1</v>
      </c>
      <c r="AN109" s="102"/>
      <c r="AO109" s="102" t="s">
        <v>7087</v>
      </c>
      <c r="AP109" s="102" t="s">
        <v>6944</v>
      </c>
      <c r="AQ109" s="102">
        <v>1</v>
      </c>
      <c r="AR109" s="102"/>
      <c r="AS109" s="102" t="s">
        <v>3001</v>
      </c>
      <c r="AT109" s="102" t="s">
        <v>6981</v>
      </c>
      <c r="AU109" s="102" t="s">
        <v>6907</v>
      </c>
      <c r="AV109" s="102"/>
      <c r="AW109" s="102" t="s">
        <v>4966</v>
      </c>
      <c r="AX109" s="102" t="s">
        <v>6969</v>
      </c>
      <c r="AY109" s="102" t="s">
        <v>625</v>
      </c>
      <c r="AZ109" s="102"/>
      <c r="BA109" s="102" t="s">
        <v>3001</v>
      </c>
      <c r="BB109" s="102" t="s">
        <v>6305</v>
      </c>
      <c r="BC109" s="102">
        <v>1</v>
      </c>
      <c r="BD109" s="102"/>
      <c r="BE109" s="102" t="s">
        <v>7087</v>
      </c>
      <c r="BF109" s="102" t="s">
        <v>6947</v>
      </c>
      <c r="BG109" s="102" t="s">
        <v>625</v>
      </c>
      <c r="BH109" s="102"/>
      <c r="BI109" s="102" t="s">
        <v>7087</v>
      </c>
      <c r="BJ109" s="102" t="s">
        <v>6892</v>
      </c>
      <c r="BK109" s="102">
        <v>1</v>
      </c>
      <c r="BL109" s="102"/>
      <c r="BM109" s="102" t="s">
        <v>4966</v>
      </c>
      <c r="BN109" s="102" t="s">
        <v>6958</v>
      </c>
      <c r="BO109" s="102">
        <v>1</v>
      </c>
      <c r="BP109" s="102"/>
      <c r="BQ109" s="102" t="s">
        <v>3001</v>
      </c>
      <c r="BR109" s="102" t="s">
        <v>6970</v>
      </c>
      <c r="BS109" s="102" t="s">
        <v>6895</v>
      </c>
      <c r="BT109" s="102"/>
      <c r="BU109" s="102" t="s">
        <v>4966</v>
      </c>
      <c r="BV109" s="102" t="s">
        <v>6966</v>
      </c>
      <c r="BW109" s="102">
        <v>1</v>
      </c>
      <c r="BX109" s="102"/>
      <c r="BY109" s="102" t="s">
        <v>7087</v>
      </c>
      <c r="BZ109" s="102" t="s">
        <v>6894</v>
      </c>
      <c r="CA109" s="102">
        <v>1</v>
      </c>
      <c r="CB109" s="90"/>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90"/>
      <c r="DN109" s="1"/>
      <c r="DO109" s="1"/>
      <c r="DP109" s="1"/>
      <c r="DQ109" s="1"/>
      <c r="DR109" s="1"/>
      <c r="DS109" s="1"/>
      <c r="DT109" s="116"/>
      <c r="DU109" s="116"/>
      <c r="DV109" s="116"/>
      <c r="DW109" s="116"/>
      <c r="DX109" s="1"/>
      <c r="DY109" s="1"/>
      <c r="DZ109" s="1"/>
      <c r="EA109" s="1"/>
      <c r="EB109" s="1"/>
      <c r="EC109" s="1"/>
      <c r="ED109" s="5"/>
      <c r="EE109" s="5"/>
      <c r="EF109" s="1"/>
      <c r="EG109" s="1"/>
      <c r="EH109" s="116"/>
      <c r="EI109" s="116"/>
      <c r="EJ109" s="1"/>
      <c r="EK109" s="1"/>
      <c r="EL109" s="1"/>
      <c r="EM109" s="1"/>
      <c r="EN109" s="5"/>
      <c r="EO109" s="5"/>
      <c r="EP109" s="1"/>
      <c r="EQ109" s="1"/>
      <c r="ER109" s="1"/>
      <c r="ES109" s="1"/>
      <c r="ET109" s="117"/>
      <c r="EU109" s="117"/>
      <c r="EV109" s="1"/>
      <c r="EW109" s="1"/>
    </row>
    <row r="110" spans="1:153" ht="12.75" customHeight="1" x14ac:dyDescent="0.2">
      <c r="A110" s="1">
        <v>107</v>
      </c>
      <c r="B110" s="1" t="s">
        <v>3111</v>
      </c>
      <c r="C110" s="1" t="s">
        <v>490</v>
      </c>
      <c r="D110" s="1">
        <v>4</v>
      </c>
      <c r="E110" s="1">
        <v>10</v>
      </c>
      <c r="F110" s="1" t="s">
        <v>23</v>
      </c>
      <c r="G110" s="1">
        <v>1</v>
      </c>
      <c r="H110" s="1"/>
      <c r="I110" s="1" t="s">
        <v>7087</v>
      </c>
      <c r="J110" s="102" t="s">
        <v>7024</v>
      </c>
      <c r="K110" s="97" t="s">
        <v>6880</v>
      </c>
      <c r="L110" s="97"/>
      <c r="M110" s="97" t="s">
        <v>3001</v>
      </c>
      <c r="N110" s="102" t="s">
        <v>6961</v>
      </c>
      <c r="O110" s="97">
        <v>1</v>
      </c>
      <c r="P110" s="97"/>
      <c r="Q110" s="97" t="s">
        <v>4966</v>
      </c>
      <c r="R110" s="102" t="s">
        <v>6953</v>
      </c>
      <c r="S110" s="97">
        <v>1</v>
      </c>
      <c r="T110" s="97"/>
      <c r="U110" s="97" t="s">
        <v>4966</v>
      </c>
      <c r="V110" s="102" t="s">
        <v>6971</v>
      </c>
      <c r="W110" s="97" t="s">
        <v>625</v>
      </c>
      <c r="X110" s="97"/>
      <c r="Y110" s="97" t="s">
        <v>4966</v>
      </c>
      <c r="Z110" s="102" t="s">
        <v>6955</v>
      </c>
      <c r="AA110" s="102">
        <v>1</v>
      </c>
      <c r="AB110" s="102"/>
      <c r="AC110" s="102" t="s">
        <v>3001</v>
      </c>
      <c r="AD110" s="103" t="s">
        <v>5715</v>
      </c>
      <c r="AE110" s="97">
        <v>1</v>
      </c>
      <c r="AF110" s="97"/>
      <c r="AG110" s="97" t="s">
        <v>7087</v>
      </c>
      <c r="AH110" s="102" t="s">
        <v>7025</v>
      </c>
      <c r="AI110" s="102" t="s">
        <v>6895</v>
      </c>
      <c r="AJ110" s="102"/>
      <c r="AK110" s="102" t="s">
        <v>3001</v>
      </c>
      <c r="AL110" s="102" t="s">
        <v>7022</v>
      </c>
      <c r="AM110" s="102" t="s">
        <v>6907</v>
      </c>
      <c r="AN110" s="102"/>
      <c r="AO110" s="102" t="s">
        <v>7087</v>
      </c>
      <c r="AP110" s="102" t="s">
        <v>6979</v>
      </c>
      <c r="AQ110" s="102" t="s">
        <v>6905</v>
      </c>
      <c r="AR110" s="102"/>
      <c r="AS110" s="102" t="s">
        <v>3001</v>
      </c>
      <c r="AT110" s="102" t="s">
        <v>6973</v>
      </c>
      <c r="AU110" s="102">
        <v>1</v>
      </c>
      <c r="AV110" s="102"/>
      <c r="AW110" s="102" t="s">
        <v>4966</v>
      </c>
      <c r="AX110" s="102" t="s">
        <v>6985</v>
      </c>
      <c r="AY110" s="102">
        <v>1</v>
      </c>
      <c r="AZ110" s="102"/>
      <c r="BA110" s="102" t="s">
        <v>3001</v>
      </c>
      <c r="BB110" s="102" t="s">
        <v>7026</v>
      </c>
      <c r="BC110" s="102" t="s">
        <v>625</v>
      </c>
      <c r="BD110" s="102"/>
      <c r="BE110" s="102" t="s">
        <v>7087</v>
      </c>
      <c r="BF110" s="102" t="s">
        <v>6918</v>
      </c>
      <c r="BG110" s="102">
        <v>1</v>
      </c>
      <c r="BH110" s="102"/>
      <c r="BI110" s="102" t="s">
        <v>7087</v>
      </c>
      <c r="BJ110" s="102" t="s">
        <v>7021</v>
      </c>
      <c r="BK110" s="102" t="s">
        <v>6905</v>
      </c>
      <c r="BL110" s="102"/>
      <c r="BM110" s="102" t="s">
        <v>4966</v>
      </c>
      <c r="BN110" s="102" t="s">
        <v>6982</v>
      </c>
      <c r="BO110" s="102" t="s">
        <v>6907</v>
      </c>
      <c r="BP110" s="102"/>
      <c r="BQ110" s="102" t="s">
        <v>3001</v>
      </c>
      <c r="BR110" s="102" t="s">
        <v>2169</v>
      </c>
      <c r="BS110" s="102">
        <v>1</v>
      </c>
      <c r="BT110" s="102"/>
      <c r="BU110" s="102" t="s">
        <v>4966</v>
      </c>
      <c r="BV110" s="102" t="s">
        <v>6966</v>
      </c>
      <c r="BW110" s="102">
        <v>1</v>
      </c>
      <c r="BX110" s="102"/>
      <c r="BY110" s="102" t="s">
        <v>7087</v>
      </c>
      <c r="BZ110" s="102" t="s">
        <v>6934</v>
      </c>
      <c r="CA110" s="102" t="s">
        <v>6877</v>
      </c>
      <c r="CB110" s="90"/>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90"/>
      <c r="DN110" s="1"/>
      <c r="DO110" s="1"/>
      <c r="DP110" s="1"/>
      <c r="DQ110" s="1"/>
      <c r="DR110" s="1"/>
      <c r="DS110" s="1"/>
      <c r="DT110" s="116"/>
      <c r="DU110" s="116"/>
      <c r="DV110" s="116"/>
      <c r="DW110" s="116"/>
      <c r="DX110" s="1"/>
      <c r="DY110" s="1"/>
      <c r="DZ110" s="1"/>
      <c r="EA110" s="1"/>
      <c r="EB110" s="1"/>
      <c r="EC110" s="1"/>
      <c r="ED110" s="5"/>
      <c r="EE110" s="5"/>
      <c r="EF110" s="1"/>
      <c r="EG110" s="1"/>
      <c r="EH110" s="116"/>
      <c r="EI110" s="116"/>
      <c r="EJ110" s="1"/>
      <c r="EK110" s="1"/>
      <c r="EL110" s="1"/>
      <c r="EM110" s="1"/>
      <c r="EN110" s="5"/>
      <c r="EO110" s="5"/>
      <c r="EP110" s="1"/>
      <c r="EQ110" s="1"/>
      <c r="ER110" s="1"/>
      <c r="ES110" s="1"/>
      <c r="ET110" s="117"/>
      <c r="EU110" s="117"/>
      <c r="EV110" s="1"/>
      <c r="EW110" s="1"/>
    </row>
    <row r="111" spans="1:153" ht="12.75" customHeight="1" x14ac:dyDescent="0.2">
      <c r="A111" s="1">
        <v>108</v>
      </c>
      <c r="B111" s="1" t="s">
        <v>3126</v>
      </c>
      <c r="C111" s="1" t="s">
        <v>490</v>
      </c>
      <c r="D111" s="1">
        <v>4</v>
      </c>
      <c r="E111" s="1">
        <v>10</v>
      </c>
      <c r="F111" s="1" t="s">
        <v>23</v>
      </c>
      <c r="G111" s="1">
        <v>1</v>
      </c>
      <c r="H111" s="1"/>
      <c r="I111" s="1" t="s">
        <v>7087</v>
      </c>
      <c r="J111" s="102" t="s">
        <v>6962</v>
      </c>
      <c r="K111" s="97">
        <v>1</v>
      </c>
      <c r="L111" s="97"/>
      <c r="M111" s="97" t="s">
        <v>3001</v>
      </c>
      <c r="N111" s="102" t="s">
        <v>6961</v>
      </c>
      <c r="O111" s="97">
        <v>1</v>
      </c>
      <c r="P111" s="97"/>
      <c r="Q111" s="97" t="s">
        <v>4966</v>
      </c>
      <c r="R111" s="102" t="s">
        <v>6983</v>
      </c>
      <c r="S111" s="97" t="s">
        <v>6895</v>
      </c>
      <c r="T111" s="97"/>
      <c r="U111" s="97" t="s">
        <v>4966</v>
      </c>
      <c r="V111" s="102" t="s">
        <v>7002</v>
      </c>
      <c r="W111" s="97">
        <v>1</v>
      </c>
      <c r="X111" s="97"/>
      <c r="Y111" s="97" t="s">
        <v>4966</v>
      </c>
      <c r="Z111" s="102" t="s">
        <v>6955</v>
      </c>
      <c r="AA111" s="102">
        <v>1</v>
      </c>
      <c r="AB111" s="102"/>
      <c r="AC111" s="102" t="s">
        <v>3001</v>
      </c>
      <c r="AD111" s="103" t="s">
        <v>5715</v>
      </c>
      <c r="AE111" s="97">
        <v>1</v>
      </c>
      <c r="AF111" s="97"/>
      <c r="AG111" s="97" t="s">
        <v>7087</v>
      </c>
      <c r="AH111" s="102" t="s">
        <v>6943</v>
      </c>
      <c r="AI111" s="102" t="s">
        <v>6907</v>
      </c>
      <c r="AJ111" s="102"/>
      <c r="AK111" s="102" t="s">
        <v>3001</v>
      </c>
      <c r="AL111" s="102" t="s">
        <v>6957</v>
      </c>
      <c r="AM111" s="102">
        <v>1</v>
      </c>
      <c r="AN111" s="102"/>
      <c r="AO111" s="102" t="s">
        <v>7087</v>
      </c>
      <c r="AP111" s="102" t="s">
        <v>6944</v>
      </c>
      <c r="AQ111" s="102">
        <v>1</v>
      </c>
      <c r="AR111" s="102"/>
      <c r="AS111" s="102" t="s">
        <v>3001</v>
      </c>
      <c r="AT111" s="102" t="s">
        <v>6973</v>
      </c>
      <c r="AU111" s="102">
        <v>1</v>
      </c>
      <c r="AV111" s="102"/>
      <c r="AW111" s="102" t="s">
        <v>4966</v>
      </c>
      <c r="AX111" s="102" t="s">
        <v>6969</v>
      </c>
      <c r="AY111" s="102" t="s">
        <v>625</v>
      </c>
      <c r="AZ111" s="102"/>
      <c r="BA111" s="102" t="s">
        <v>3001</v>
      </c>
      <c r="BB111" s="102" t="s">
        <v>6974</v>
      </c>
      <c r="BC111" s="102">
        <v>1</v>
      </c>
      <c r="BD111" s="102"/>
      <c r="BE111" s="102" t="s">
        <v>7087</v>
      </c>
      <c r="BF111" s="102" t="s">
        <v>7020</v>
      </c>
      <c r="BG111" s="102" t="s">
        <v>6905</v>
      </c>
      <c r="BH111" s="102"/>
      <c r="BI111" s="102" t="s">
        <v>7087</v>
      </c>
      <c r="BJ111" s="102" t="s">
        <v>6892</v>
      </c>
      <c r="BK111" s="102">
        <v>1</v>
      </c>
      <c r="BL111" s="102"/>
      <c r="BM111" s="102" t="s">
        <v>4966</v>
      </c>
      <c r="BN111" s="102" t="s">
        <v>6958</v>
      </c>
      <c r="BO111" s="102">
        <v>1</v>
      </c>
      <c r="BP111" s="102"/>
      <c r="BQ111" s="102" t="s">
        <v>3001</v>
      </c>
      <c r="BR111" s="102" t="s">
        <v>6970</v>
      </c>
      <c r="BS111" s="102" t="s">
        <v>6895</v>
      </c>
      <c r="BT111" s="102"/>
      <c r="BU111" s="102" t="s">
        <v>4966</v>
      </c>
      <c r="BV111" s="102" t="s">
        <v>6966</v>
      </c>
      <c r="BW111" s="102">
        <v>1</v>
      </c>
      <c r="BX111" s="102"/>
      <c r="BY111" s="102" t="s">
        <v>7087</v>
      </c>
      <c r="BZ111" s="102" t="s">
        <v>6894</v>
      </c>
      <c r="CA111" s="102">
        <v>1</v>
      </c>
      <c r="CB111" s="90"/>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90"/>
      <c r="DN111" s="1"/>
      <c r="DO111" s="1"/>
      <c r="DP111" s="1"/>
      <c r="DQ111" s="1"/>
      <c r="DR111" s="1"/>
      <c r="DS111" s="1"/>
      <c r="DT111" s="116"/>
      <c r="DU111" s="116"/>
      <c r="DV111" s="116"/>
      <c r="DW111" s="116"/>
      <c r="DX111" s="1"/>
      <c r="DY111" s="1"/>
      <c r="DZ111" s="1"/>
      <c r="EA111" s="1"/>
      <c r="EB111" s="1"/>
      <c r="EC111" s="1"/>
      <c r="ED111" s="5"/>
      <c r="EE111" s="5"/>
      <c r="EF111" s="1"/>
      <c r="EG111" s="1"/>
      <c r="EH111" s="116"/>
      <c r="EI111" s="116"/>
      <c r="EJ111" s="1"/>
      <c r="EK111" s="1"/>
      <c r="EL111" s="1"/>
      <c r="EM111" s="1"/>
      <c r="EN111" s="5"/>
      <c r="EO111" s="5"/>
      <c r="EP111" s="1"/>
      <c r="EQ111" s="1"/>
      <c r="ER111" s="1"/>
      <c r="ES111" s="1"/>
      <c r="ET111" s="117"/>
      <c r="EU111" s="117"/>
      <c r="EV111" s="1"/>
      <c r="EW111" s="1"/>
    </row>
    <row r="112" spans="1:153" ht="12.75" customHeight="1" x14ac:dyDescent="0.2">
      <c r="A112" s="1">
        <v>109</v>
      </c>
      <c r="B112" s="1" t="s">
        <v>3144</v>
      </c>
      <c r="C112" s="1" t="s">
        <v>490</v>
      </c>
      <c r="D112" s="1">
        <v>4</v>
      </c>
      <c r="E112" s="1">
        <v>10</v>
      </c>
      <c r="F112" s="1" t="s">
        <v>23</v>
      </c>
      <c r="G112" s="1">
        <v>1</v>
      </c>
      <c r="H112" s="1"/>
      <c r="I112" s="1" t="s">
        <v>7087</v>
      </c>
      <c r="J112" s="102" t="s">
        <v>6940</v>
      </c>
      <c r="K112" s="97" t="s">
        <v>7018</v>
      </c>
      <c r="L112" s="97"/>
      <c r="M112" s="97" t="s">
        <v>3001</v>
      </c>
      <c r="N112" s="102" t="s">
        <v>6961</v>
      </c>
      <c r="O112" s="97">
        <v>1</v>
      </c>
      <c r="P112" s="97"/>
      <c r="Q112" s="97" t="s">
        <v>4966</v>
      </c>
      <c r="R112" s="102" t="s">
        <v>6953</v>
      </c>
      <c r="S112" s="97">
        <v>1</v>
      </c>
      <c r="T112" s="97"/>
      <c r="U112" s="97" t="s">
        <v>4966</v>
      </c>
      <c r="V112" s="102" t="s">
        <v>7002</v>
      </c>
      <c r="W112" s="97">
        <v>1</v>
      </c>
      <c r="X112" s="97"/>
      <c r="Y112" s="97" t="s">
        <v>4966</v>
      </c>
      <c r="Z112" s="102" t="s">
        <v>6986</v>
      </c>
      <c r="AA112" s="102" t="s">
        <v>6905</v>
      </c>
      <c r="AB112" s="102"/>
      <c r="AC112" s="102" t="s">
        <v>3001</v>
      </c>
      <c r="AD112" s="103" t="s">
        <v>5715</v>
      </c>
      <c r="AE112" s="97">
        <v>1</v>
      </c>
      <c r="AF112" s="97"/>
      <c r="AG112" s="97" t="s">
        <v>7087</v>
      </c>
      <c r="AH112" s="102" t="s">
        <v>6956</v>
      </c>
      <c r="AI112" s="102">
        <v>1</v>
      </c>
      <c r="AJ112" s="102"/>
      <c r="AK112" s="102" t="s">
        <v>3001</v>
      </c>
      <c r="AL112" s="102" t="s">
        <v>6957</v>
      </c>
      <c r="AM112" s="102">
        <v>1</v>
      </c>
      <c r="AN112" s="102"/>
      <c r="AO112" s="102" t="s">
        <v>7087</v>
      </c>
      <c r="AP112" s="102" t="s">
        <v>6902</v>
      </c>
      <c r="AQ112" s="102">
        <v>1</v>
      </c>
      <c r="AR112" s="102"/>
      <c r="AS112" s="102" t="s">
        <v>3001</v>
      </c>
      <c r="AT112" s="102" t="s">
        <v>6973</v>
      </c>
      <c r="AU112" s="102">
        <v>1</v>
      </c>
      <c r="AV112" s="102"/>
      <c r="AW112" s="102" t="s">
        <v>4966</v>
      </c>
      <c r="AX112" s="102" t="s">
        <v>6937</v>
      </c>
      <c r="AY112" s="102" t="s">
        <v>6895</v>
      </c>
      <c r="AZ112" s="102"/>
      <c r="BA112" s="102" t="s">
        <v>3001</v>
      </c>
      <c r="BB112" s="102" t="s">
        <v>6974</v>
      </c>
      <c r="BC112" s="102">
        <v>1</v>
      </c>
      <c r="BD112" s="102"/>
      <c r="BE112" s="102" t="s">
        <v>7087</v>
      </c>
      <c r="BF112" s="102" t="s">
        <v>6947</v>
      </c>
      <c r="BG112" s="102" t="s">
        <v>625</v>
      </c>
      <c r="BH112" s="102"/>
      <c r="BI112" s="102" t="s">
        <v>7087</v>
      </c>
      <c r="BJ112" s="102" t="s">
        <v>6892</v>
      </c>
      <c r="BK112" s="102">
        <v>1</v>
      </c>
      <c r="BL112" s="102"/>
      <c r="BM112" s="102" t="s">
        <v>4966</v>
      </c>
      <c r="BN112" s="102" t="s">
        <v>6958</v>
      </c>
      <c r="BO112" s="102">
        <v>1</v>
      </c>
      <c r="BP112" s="102"/>
      <c r="BQ112" s="102" t="s">
        <v>3001</v>
      </c>
      <c r="BR112" s="102" t="s">
        <v>6970</v>
      </c>
      <c r="BS112" s="102" t="s">
        <v>6895</v>
      </c>
      <c r="BT112" s="102"/>
      <c r="BU112" s="102" t="s">
        <v>4966</v>
      </c>
      <c r="BV112" s="102" t="s">
        <v>6966</v>
      </c>
      <c r="BW112" s="102">
        <v>1</v>
      </c>
      <c r="BX112" s="102"/>
      <c r="BY112" s="102" t="s">
        <v>7087</v>
      </c>
      <c r="BZ112" s="102" t="s">
        <v>6975</v>
      </c>
      <c r="CA112" s="102" t="s">
        <v>625</v>
      </c>
      <c r="CB112" s="90"/>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90"/>
      <c r="DN112" s="1"/>
      <c r="DO112" s="1"/>
      <c r="DP112" s="1"/>
      <c r="DQ112" s="1"/>
      <c r="DR112" s="1"/>
      <c r="DS112" s="1"/>
      <c r="DT112" s="116"/>
      <c r="DU112" s="116"/>
      <c r="DV112" s="116"/>
      <c r="DW112" s="116"/>
      <c r="DX112" s="1"/>
      <c r="DY112" s="1"/>
      <c r="DZ112" s="1"/>
      <c r="EA112" s="1"/>
      <c r="EB112" s="1"/>
      <c r="EC112" s="1"/>
      <c r="ED112" s="5"/>
      <c r="EE112" s="5"/>
      <c r="EF112" s="1"/>
      <c r="EG112" s="1"/>
      <c r="EH112" s="116"/>
      <c r="EI112" s="116"/>
      <c r="EJ112" s="1"/>
      <c r="EK112" s="1"/>
      <c r="EL112" s="1"/>
      <c r="EM112" s="1"/>
      <c r="EN112" s="5"/>
      <c r="EO112" s="5"/>
      <c r="EP112" s="1"/>
      <c r="EQ112" s="1"/>
      <c r="ER112" s="1"/>
      <c r="ES112" s="1"/>
      <c r="ET112" s="117"/>
      <c r="EU112" s="117"/>
      <c r="EV112" s="1"/>
      <c r="EW112" s="1"/>
    </row>
    <row r="113" spans="1:153" ht="12.75" customHeight="1" x14ac:dyDescent="0.2">
      <c r="A113" s="1">
        <v>110</v>
      </c>
      <c r="B113" s="1" t="s">
        <v>638</v>
      </c>
      <c r="C113" s="1" t="s">
        <v>490</v>
      </c>
      <c r="D113" s="1">
        <v>4</v>
      </c>
      <c r="E113" s="1">
        <v>10</v>
      </c>
      <c r="F113" s="1" t="s">
        <v>23</v>
      </c>
      <c r="G113" s="1">
        <v>1</v>
      </c>
      <c r="H113" s="1"/>
      <c r="I113" s="1" t="s">
        <v>7087</v>
      </c>
      <c r="J113" s="102" t="s">
        <v>6940</v>
      </c>
      <c r="K113" s="97" t="s">
        <v>7018</v>
      </c>
      <c r="L113" s="97"/>
      <c r="M113" s="97" t="s">
        <v>3001</v>
      </c>
      <c r="N113" s="102" t="s">
        <v>6961</v>
      </c>
      <c r="O113" s="97">
        <v>1</v>
      </c>
      <c r="P113" s="97"/>
      <c r="Q113" s="97" t="s">
        <v>4966</v>
      </c>
      <c r="R113" s="102" t="s">
        <v>6953</v>
      </c>
      <c r="S113" s="97">
        <v>1</v>
      </c>
      <c r="T113" s="97"/>
      <c r="U113" s="97" t="s">
        <v>4966</v>
      </c>
      <c r="V113" s="102" t="s">
        <v>7002</v>
      </c>
      <c r="W113" s="97">
        <v>1</v>
      </c>
      <c r="X113" s="97"/>
      <c r="Y113" s="97" t="s">
        <v>4966</v>
      </c>
      <c r="Z113" s="102" t="s">
        <v>6955</v>
      </c>
      <c r="AA113" s="102">
        <v>1</v>
      </c>
      <c r="AB113" s="102"/>
      <c r="AC113" s="102" t="s">
        <v>3001</v>
      </c>
      <c r="AD113" s="103" t="s">
        <v>5715</v>
      </c>
      <c r="AE113" s="97">
        <v>1</v>
      </c>
      <c r="AF113" s="97"/>
      <c r="AG113" s="97" t="s">
        <v>7087</v>
      </c>
      <c r="AH113" s="102" t="s">
        <v>6956</v>
      </c>
      <c r="AI113" s="102">
        <v>1</v>
      </c>
      <c r="AJ113" s="102"/>
      <c r="AK113" s="102" t="s">
        <v>3001</v>
      </c>
      <c r="AL113" s="102" t="s">
        <v>6957</v>
      </c>
      <c r="AM113" s="102">
        <v>1</v>
      </c>
      <c r="AN113" s="102"/>
      <c r="AO113" s="102" t="s">
        <v>7087</v>
      </c>
      <c r="AP113" s="102" t="s">
        <v>6944</v>
      </c>
      <c r="AQ113" s="102">
        <v>1</v>
      </c>
      <c r="AR113" s="102"/>
      <c r="AS113" s="102" t="s">
        <v>3001</v>
      </c>
      <c r="AT113" s="102" t="s">
        <v>6973</v>
      </c>
      <c r="AU113" s="102">
        <v>1</v>
      </c>
      <c r="AV113" s="102"/>
      <c r="AW113" s="102" t="s">
        <v>4966</v>
      </c>
      <c r="AX113" s="102" t="s">
        <v>6969</v>
      </c>
      <c r="AY113" s="102" t="s">
        <v>625</v>
      </c>
      <c r="AZ113" s="102"/>
      <c r="BA113" s="102" t="s">
        <v>3001</v>
      </c>
      <c r="BB113" s="102" t="s">
        <v>6974</v>
      </c>
      <c r="BC113" s="102">
        <v>1</v>
      </c>
      <c r="BD113" s="102"/>
      <c r="BE113" s="102" t="s">
        <v>7087</v>
      </c>
      <c r="BF113" s="102" t="s">
        <v>6918</v>
      </c>
      <c r="BG113" s="102">
        <v>1</v>
      </c>
      <c r="BH113" s="102"/>
      <c r="BI113" s="102" t="s">
        <v>7087</v>
      </c>
      <c r="BJ113" s="102" t="s">
        <v>6892</v>
      </c>
      <c r="BK113" s="102">
        <v>1</v>
      </c>
      <c r="BL113" s="102"/>
      <c r="BM113" s="102" t="s">
        <v>4966</v>
      </c>
      <c r="BN113" s="102" t="s">
        <v>6958</v>
      </c>
      <c r="BO113" s="102">
        <v>1</v>
      </c>
      <c r="BP113" s="102"/>
      <c r="BQ113" s="102" t="s">
        <v>3001</v>
      </c>
      <c r="BR113" s="102" t="s">
        <v>2169</v>
      </c>
      <c r="BS113" s="102">
        <v>1</v>
      </c>
      <c r="BT113" s="102"/>
      <c r="BU113" s="102" t="s">
        <v>4966</v>
      </c>
      <c r="BV113" s="102" t="s">
        <v>6966</v>
      </c>
      <c r="BW113" s="102">
        <v>1</v>
      </c>
      <c r="BX113" s="102"/>
      <c r="BY113" s="102" t="s">
        <v>7087</v>
      </c>
      <c r="BZ113" s="102" t="s">
        <v>6894</v>
      </c>
      <c r="CA113" s="102">
        <v>1</v>
      </c>
      <c r="CB113" s="90"/>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90"/>
      <c r="DN113" s="1"/>
      <c r="DO113" s="1"/>
      <c r="DP113" s="1"/>
      <c r="DQ113" s="1"/>
      <c r="DR113" s="1"/>
      <c r="DS113" s="1"/>
      <c r="DT113" s="116"/>
      <c r="DU113" s="116"/>
      <c r="DV113" s="116"/>
      <c r="DW113" s="116"/>
      <c r="DX113" s="1"/>
      <c r="DY113" s="1"/>
      <c r="DZ113" s="1"/>
      <c r="EA113" s="1"/>
      <c r="EB113" s="1"/>
      <c r="EC113" s="1"/>
      <c r="ED113" s="5"/>
      <c r="EE113" s="5"/>
      <c r="EF113" s="1"/>
      <c r="EG113" s="1"/>
      <c r="EH113" s="116"/>
      <c r="EI113" s="116"/>
      <c r="EJ113" s="1"/>
      <c r="EK113" s="1"/>
      <c r="EL113" s="1"/>
      <c r="EM113" s="1"/>
      <c r="EN113" s="5"/>
      <c r="EO113" s="5"/>
      <c r="EP113" s="1"/>
      <c r="EQ113" s="1"/>
      <c r="ER113" s="1"/>
      <c r="ES113" s="1"/>
      <c r="ET113" s="117"/>
      <c r="EU113" s="117"/>
      <c r="EV113" s="1"/>
      <c r="EW113" s="1"/>
    </row>
    <row r="114" spans="1:153" ht="12.75" customHeight="1" x14ac:dyDescent="0.2">
      <c r="A114" s="1">
        <v>111</v>
      </c>
      <c r="B114" s="1" t="s">
        <v>643</v>
      </c>
      <c r="C114" s="1" t="s">
        <v>490</v>
      </c>
      <c r="D114" s="1">
        <v>4</v>
      </c>
      <c r="E114" s="1">
        <v>10</v>
      </c>
      <c r="F114" s="1" t="s">
        <v>23</v>
      </c>
      <c r="G114" s="1">
        <v>1</v>
      </c>
      <c r="H114" s="1"/>
      <c r="I114" s="1" t="s">
        <v>7087</v>
      </c>
      <c r="J114" s="102" t="s">
        <v>6962</v>
      </c>
      <c r="K114" s="97">
        <v>1</v>
      </c>
      <c r="L114" s="97"/>
      <c r="M114" s="97" t="s">
        <v>3001</v>
      </c>
      <c r="N114" s="102" t="s">
        <v>7027</v>
      </c>
      <c r="O114" s="97" t="s">
        <v>6895</v>
      </c>
      <c r="P114" s="97"/>
      <c r="Q114" s="97" t="s">
        <v>4966</v>
      </c>
      <c r="R114" s="102" t="s">
        <v>6953</v>
      </c>
      <c r="S114" s="97">
        <v>1</v>
      </c>
      <c r="T114" s="97"/>
      <c r="U114" s="97" t="s">
        <v>4966</v>
      </c>
      <c r="V114" s="102" t="s">
        <v>6980</v>
      </c>
      <c r="W114" s="97" t="s">
        <v>6895</v>
      </c>
      <c r="X114" s="97"/>
      <c r="Y114" s="97" t="s">
        <v>4966</v>
      </c>
      <c r="Z114" s="102" t="s">
        <v>6972</v>
      </c>
      <c r="AA114" s="102" t="s">
        <v>6907</v>
      </c>
      <c r="AB114" s="102"/>
      <c r="AC114" s="102" t="s">
        <v>3001</v>
      </c>
      <c r="AD114" s="103" t="s">
        <v>5715</v>
      </c>
      <c r="AE114" s="97">
        <v>1</v>
      </c>
      <c r="AF114" s="97"/>
      <c r="AG114" s="97" t="s">
        <v>7087</v>
      </c>
      <c r="AH114" s="102" t="s">
        <v>6956</v>
      </c>
      <c r="AI114" s="102">
        <v>1</v>
      </c>
      <c r="AJ114" s="102"/>
      <c r="AK114" s="102" t="s">
        <v>3001</v>
      </c>
      <c r="AL114" s="102" t="s">
        <v>6957</v>
      </c>
      <c r="AM114" s="102">
        <v>1</v>
      </c>
      <c r="AN114" s="102"/>
      <c r="AO114" s="102" t="s">
        <v>7087</v>
      </c>
      <c r="AP114" s="102" t="s">
        <v>6944</v>
      </c>
      <c r="AQ114" s="102">
        <v>1</v>
      </c>
      <c r="AR114" s="102"/>
      <c r="AS114" s="102" t="s">
        <v>3001</v>
      </c>
      <c r="AT114" s="102" t="s">
        <v>6973</v>
      </c>
      <c r="AU114" s="102">
        <v>1</v>
      </c>
      <c r="AV114" s="102"/>
      <c r="AW114" s="102" t="s">
        <v>4966</v>
      </c>
      <c r="AX114" s="102" t="s">
        <v>6985</v>
      </c>
      <c r="AY114" s="102">
        <v>1</v>
      </c>
      <c r="AZ114" s="102"/>
      <c r="BA114" s="102" t="s">
        <v>3001</v>
      </c>
      <c r="BB114" s="102" t="s">
        <v>6974</v>
      </c>
      <c r="BC114" s="102">
        <v>1</v>
      </c>
      <c r="BD114" s="102"/>
      <c r="BE114" s="102" t="s">
        <v>7087</v>
      </c>
      <c r="BF114" s="102" t="s">
        <v>6918</v>
      </c>
      <c r="BG114" s="102">
        <v>1</v>
      </c>
      <c r="BH114" s="102"/>
      <c r="BI114" s="102" t="s">
        <v>7087</v>
      </c>
      <c r="BJ114" s="102" t="s">
        <v>6892</v>
      </c>
      <c r="BK114" s="102">
        <v>1</v>
      </c>
      <c r="BL114" s="102"/>
      <c r="BM114" s="102" t="s">
        <v>4966</v>
      </c>
      <c r="BN114" s="102" t="s">
        <v>6958</v>
      </c>
      <c r="BO114" s="102">
        <v>1</v>
      </c>
      <c r="BP114" s="102"/>
      <c r="BQ114" s="102" t="s">
        <v>3001</v>
      </c>
      <c r="BR114" s="102" t="s">
        <v>2169</v>
      </c>
      <c r="BS114" s="102">
        <v>1</v>
      </c>
      <c r="BT114" s="102"/>
      <c r="BU114" s="102" t="s">
        <v>4966</v>
      </c>
      <c r="BV114" s="102" t="s">
        <v>6966</v>
      </c>
      <c r="BW114" s="102">
        <v>1</v>
      </c>
      <c r="BX114" s="102"/>
      <c r="BY114" s="102" t="s">
        <v>7087</v>
      </c>
      <c r="BZ114" s="102" t="s">
        <v>6894</v>
      </c>
      <c r="CA114" s="102">
        <v>1</v>
      </c>
      <c r="CB114" s="90"/>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90"/>
      <c r="DN114" s="1"/>
      <c r="DO114" s="1"/>
      <c r="DP114" s="1"/>
      <c r="DQ114" s="1"/>
      <c r="DR114" s="1"/>
      <c r="DS114" s="1"/>
      <c r="DT114" s="116"/>
      <c r="DU114" s="116"/>
      <c r="DV114" s="116"/>
      <c r="DW114" s="116"/>
      <c r="DX114" s="1"/>
      <c r="DY114" s="1"/>
      <c r="DZ114" s="1"/>
      <c r="EA114" s="1"/>
      <c r="EB114" s="1"/>
      <c r="EC114" s="1"/>
      <c r="ED114" s="5"/>
      <c r="EE114" s="5"/>
      <c r="EF114" s="1"/>
      <c r="EG114" s="1"/>
      <c r="EH114" s="116"/>
      <c r="EI114" s="116"/>
      <c r="EJ114" s="1"/>
      <c r="EK114" s="1"/>
      <c r="EL114" s="1"/>
      <c r="EM114" s="1"/>
      <c r="EN114" s="5"/>
      <c r="EO114" s="5"/>
      <c r="EP114" s="1"/>
      <c r="EQ114" s="1"/>
      <c r="ER114" s="1"/>
      <c r="ES114" s="1"/>
      <c r="ET114" s="117"/>
      <c r="EU114" s="117"/>
      <c r="EV114" s="1"/>
      <c r="EW114" s="1"/>
    </row>
    <row r="115" spans="1:153" ht="12.75" customHeight="1" x14ac:dyDescent="0.2">
      <c r="A115" s="1">
        <v>112</v>
      </c>
      <c r="B115" s="1" t="s">
        <v>648</v>
      </c>
      <c r="C115" s="1" t="s">
        <v>490</v>
      </c>
      <c r="D115" s="1">
        <v>4</v>
      </c>
      <c r="E115" s="1">
        <v>10</v>
      </c>
      <c r="F115" s="1" t="s">
        <v>23</v>
      </c>
      <c r="G115" s="1">
        <v>2</v>
      </c>
      <c r="H115" s="1"/>
      <c r="I115" s="1" t="s">
        <v>3001</v>
      </c>
      <c r="J115" s="104" t="s">
        <v>5628</v>
      </c>
      <c r="K115" s="104" t="s">
        <v>6885</v>
      </c>
      <c r="L115" s="104"/>
      <c r="M115" s="104" t="s">
        <v>4966</v>
      </c>
      <c r="N115" s="104" t="s">
        <v>6941</v>
      </c>
      <c r="O115" s="104" t="s">
        <v>6895</v>
      </c>
      <c r="P115" s="104"/>
      <c r="Q115" s="104" t="s">
        <v>7087</v>
      </c>
      <c r="R115" s="104" t="s">
        <v>6983</v>
      </c>
      <c r="S115" s="104" t="s">
        <v>6895</v>
      </c>
      <c r="T115" s="104"/>
      <c r="U115" s="104" t="s">
        <v>7087</v>
      </c>
      <c r="V115" s="104" t="s">
        <v>7003</v>
      </c>
      <c r="W115" s="104" t="s">
        <v>6879</v>
      </c>
      <c r="X115" s="104"/>
      <c r="Y115" s="104" t="s">
        <v>7087</v>
      </c>
      <c r="Z115" s="104" t="s">
        <v>6882</v>
      </c>
      <c r="AA115" s="104" t="s">
        <v>6877</v>
      </c>
      <c r="AB115" s="104"/>
      <c r="AC115" s="104" t="s">
        <v>4966</v>
      </c>
      <c r="AD115" s="104" t="s">
        <v>7010</v>
      </c>
      <c r="AE115" s="104">
        <v>1</v>
      </c>
      <c r="AF115" s="104"/>
      <c r="AG115" s="104" t="s">
        <v>3001</v>
      </c>
      <c r="AH115" s="104" t="s">
        <v>6992</v>
      </c>
      <c r="AI115" s="104">
        <v>1</v>
      </c>
      <c r="AJ115" s="104"/>
      <c r="AK115" s="104" t="s">
        <v>4966</v>
      </c>
      <c r="AL115" s="104" t="s">
        <v>7004</v>
      </c>
      <c r="AM115" s="104" t="s">
        <v>6895</v>
      </c>
      <c r="AN115" s="104"/>
      <c r="AO115" s="104" t="s">
        <v>3001</v>
      </c>
      <c r="AP115" s="104" t="s">
        <v>6993</v>
      </c>
      <c r="AQ115" s="104">
        <v>1</v>
      </c>
      <c r="AR115" s="104"/>
      <c r="AS115" s="104" t="s">
        <v>4966</v>
      </c>
      <c r="AT115" s="104" t="s">
        <v>6963</v>
      </c>
      <c r="AU115" s="104" t="s">
        <v>6895</v>
      </c>
      <c r="AV115" s="104"/>
      <c r="AW115" s="104" t="s">
        <v>7087</v>
      </c>
      <c r="AX115" s="104" t="s">
        <v>6964</v>
      </c>
      <c r="AY115" s="104">
        <v>1</v>
      </c>
      <c r="AZ115" s="104"/>
      <c r="BA115" s="104" t="s">
        <v>4966</v>
      </c>
      <c r="BB115" s="104" t="s">
        <v>6999</v>
      </c>
      <c r="BC115" s="104" t="s">
        <v>6907</v>
      </c>
      <c r="BD115" s="104"/>
      <c r="BE115" s="104" t="s">
        <v>3001</v>
      </c>
      <c r="BF115" s="104" t="s">
        <v>7028</v>
      </c>
      <c r="BG115" s="104" t="s">
        <v>6905</v>
      </c>
      <c r="BH115" s="104"/>
      <c r="BI115" s="104" t="s">
        <v>3001</v>
      </c>
      <c r="BJ115" s="105" t="s">
        <v>7012</v>
      </c>
      <c r="BK115" s="105">
        <v>1</v>
      </c>
      <c r="BL115" s="105"/>
      <c r="BM115" s="105" t="s">
        <v>7087</v>
      </c>
      <c r="BN115" s="104" t="s">
        <v>6996</v>
      </c>
      <c r="BO115" s="104" t="s">
        <v>6879</v>
      </c>
      <c r="BP115" s="104"/>
      <c r="BQ115" s="104" t="s">
        <v>4966</v>
      </c>
      <c r="BR115" s="104" t="s">
        <v>7006</v>
      </c>
      <c r="BS115" s="104" t="s">
        <v>6895</v>
      </c>
      <c r="BT115" s="104"/>
      <c r="BU115" s="104" t="s">
        <v>7087</v>
      </c>
      <c r="BV115" s="108" t="s">
        <v>6960</v>
      </c>
      <c r="BW115" s="108">
        <v>1</v>
      </c>
      <c r="BX115" s="108"/>
      <c r="BY115" s="108" t="s">
        <v>3001</v>
      </c>
      <c r="BZ115" s="104" t="s">
        <v>7017</v>
      </c>
      <c r="CA115" s="104">
        <v>1</v>
      </c>
      <c r="CB115" s="90"/>
    </row>
    <row r="116" spans="1:153" ht="12.75" customHeight="1" x14ac:dyDescent="0.2">
      <c r="A116" s="1">
        <v>113</v>
      </c>
      <c r="B116" s="1" t="s">
        <v>3199</v>
      </c>
      <c r="C116" s="1" t="s">
        <v>490</v>
      </c>
      <c r="D116" s="1">
        <v>4</v>
      </c>
      <c r="E116" s="1">
        <v>10</v>
      </c>
      <c r="F116" s="1" t="s">
        <v>23</v>
      </c>
      <c r="G116" s="1">
        <v>2</v>
      </c>
      <c r="H116" s="1"/>
      <c r="I116" s="1" t="s">
        <v>3001</v>
      </c>
      <c r="J116" s="104" t="s">
        <v>6990</v>
      </c>
      <c r="K116" s="104">
        <v>1</v>
      </c>
      <c r="L116" s="104"/>
      <c r="M116" s="104" t="s">
        <v>4966</v>
      </c>
      <c r="N116" s="104" t="s">
        <v>6912</v>
      </c>
      <c r="O116" s="104">
        <v>1</v>
      </c>
      <c r="P116" s="104"/>
      <c r="Q116" s="104" t="s">
        <v>7087</v>
      </c>
      <c r="R116" s="104" t="s">
        <v>6953</v>
      </c>
      <c r="S116" s="104">
        <v>1</v>
      </c>
      <c r="T116" s="104"/>
      <c r="U116" s="104" t="s">
        <v>7087</v>
      </c>
      <c r="V116" s="104" t="s">
        <v>7009</v>
      </c>
      <c r="W116" s="104" t="s">
        <v>6907</v>
      </c>
      <c r="X116" s="104"/>
      <c r="Y116" s="104" t="s">
        <v>7087</v>
      </c>
      <c r="Z116" s="105" t="s">
        <v>6955</v>
      </c>
      <c r="AA116" s="105">
        <v>1</v>
      </c>
      <c r="AB116" s="105"/>
      <c r="AC116" s="104" t="s">
        <v>4966</v>
      </c>
      <c r="AD116" s="105" t="s">
        <v>7010</v>
      </c>
      <c r="AE116" s="104">
        <v>1</v>
      </c>
      <c r="AF116" s="104"/>
      <c r="AG116" s="104" t="s">
        <v>3001</v>
      </c>
      <c r="AH116" s="104" t="s">
        <v>6992</v>
      </c>
      <c r="AI116" s="104">
        <v>1</v>
      </c>
      <c r="AJ116" s="104"/>
      <c r="AK116" s="104" t="s">
        <v>4966</v>
      </c>
      <c r="AL116" s="104" t="s">
        <v>6929</v>
      </c>
      <c r="AM116" s="104">
        <v>1</v>
      </c>
      <c r="AN116" s="104"/>
      <c r="AO116" s="104" t="s">
        <v>3001</v>
      </c>
      <c r="AP116" s="104" t="s">
        <v>7029</v>
      </c>
      <c r="AQ116" s="104">
        <v>1</v>
      </c>
      <c r="AR116" s="104"/>
      <c r="AS116" s="104" t="s">
        <v>4966</v>
      </c>
      <c r="AT116" s="104" t="s">
        <v>7014</v>
      </c>
      <c r="AU116" s="104" t="s">
        <v>6907</v>
      </c>
      <c r="AV116" s="104"/>
      <c r="AW116" s="104" t="s">
        <v>7087</v>
      </c>
      <c r="AX116" s="104" t="s">
        <v>6969</v>
      </c>
      <c r="AY116" s="104" t="s">
        <v>625</v>
      </c>
      <c r="AZ116" s="104"/>
      <c r="BA116" s="104" t="s">
        <v>4966</v>
      </c>
      <c r="BB116" s="104" t="s">
        <v>7030</v>
      </c>
      <c r="BC116" s="104">
        <v>1</v>
      </c>
      <c r="BD116" s="104"/>
      <c r="BE116" s="104" t="s">
        <v>3001</v>
      </c>
      <c r="BF116" s="104" t="s">
        <v>7000</v>
      </c>
      <c r="BG116" s="104">
        <v>1</v>
      </c>
      <c r="BH116" s="104"/>
      <c r="BI116" s="104" t="s">
        <v>3001</v>
      </c>
      <c r="BJ116" s="105" t="s">
        <v>7012</v>
      </c>
      <c r="BK116" s="105">
        <v>1</v>
      </c>
      <c r="BL116" s="105"/>
      <c r="BM116" s="105" t="s">
        <v>7087</v>
      </c>
      <c r="BN116" s="104" t="s">
        <v>6958</v>
      </c>
      <c r="BO116" s="104" t="s">
        <v>6895</v>
      </c>
      <c r="BP116" s="104"/>
      <c r="BQ116" s="104" t="s">
        <v>4966</v>
      </c>
      <c r="BR116" s="104" t="s">
        <v>7031</v>
      </c>
      <c r="BS116" s="104">
        <v>1</v>
      </c>
      <c r="BT116" s="104"/>
      <c r="BU116" s="104" t="s">
        <v>7087</v>
      </c>
      <c r="BV116" s="104" t="s">
        <v>6966</v>
      </c>
      <c r="BW116" s="104">
        <v>1</v>
      </c>
      <c r="BX116" s="104"/>
      <c r="BY116" s="108" t="s">
        <v>3001</v>
      </c>
      <c r="BZ116" s="104" t="s">
        <v>7032</v>
      </c>
      <c r="CA116" s="104" t="s">
        <v>625</v>
      </c>
      <c r="CB116" s="90"/>
    </row>
    <row r="117" spans="1:153" ht="12.75" customHeight="1" x14ac:dyDescent="0.2">
      <c r="A117" s="1">
        <v>114</v>
      </c>
      <c r="B117" s="1" t="s">
        <v>3224</v>
      </c>
      <c r="C117" s="1" t="s">
        <v>490</v>
      </c>
      <c r="D117" s="1">
        <v>4</v>
      </c>
      <c r="E117" s="1">
        <v>10</v>
      </c>
      <c r="F117" s="1" t="s">
        <v>23</v>
      </c>
      <c r="G117" s="1">
        <v>2</v>
      </c>
      <c r="H117" s="1"/>
      <c r="I117" s="1" t="s">
        <v>3001</v>
      </c>
      <c r="J117" s="104" t="s">
        <v>6990</v>
      </c>
      <c r="K117" s="104">
        <v>1</v>
      </c>
      <c r="L117" s="104"/>
      <c r="M117" s="104" t="s">
        <v>4966</v>
      </c>
      <c r="N117" s="104" t="s">
        <v>6912</v>
      </c>
      <c r="O117" s="104">
        <v>1</v>
      </c>
      <c r="P117" s="104"/>
      <c r="Q117" s="104" t="s">
        <v>7087</v>
      </c>
      <c r="R117" s="104" t="s">
        <v>6953</v>
      </c>
      <c r="S117" s="104">
        <v>1</v>
      </c>
      <c r="T117" s="104"/>
      <c r="U117" s="104" t="s">
        <v>7087</v>
      </c>
      <c r="V117" s="104" t="s">
        <v>7009</v>
      </c>
      <c r="W117" s="104" t="s">
        <v>6907</v>
      </c>
      <c r="X117" s="104"/>
      <c r="Y117" s="104" t="s">
        <v>7087</v>
      </c>
      <c r="Z117" s="105" t="s">
        <v>6955</v>
      </c>
      <c r="AA117" s="105">
        <v>1</v>
      </c>
      <c r="AB117" s="105"/>
      <c r="AC117" s="104" t="s">
        <v>4966</v>
      </c>
      <c r="AD117" s="105" t="s">
        <v>7010</v>
      </c>
      <c r="AE117" s="104">
        <v>1</v>
      </c>
      <c r="AF117" s="104"/>
      <c r="AG117" s="104" t="s">
        <v>3001</v>
      </c>
      <c r="AH117" s="104" t="s">
        <v>6992</v>
      </c>
      <c r="AI117" s="104">
        <v>1</v>
      </c>
      <c r="AJ117" s="104"/>
      <c r="AK117" s="104" t="s">
        <v>4966</v>
      </c>
      <c r="AL117" s="104" t="s">
        <v>7004</v>
      </c>
      <c r="AM117" s="104" t="s">
        <v>6895</v>
      </c>
      <c r="AN117" s="104"/>
      <c r="AO117" s="104" t="s">
        <v>3001</v>
      </c>
      <c r="AP117" s="104" t="s">
        <v>7005</v>
      </c>
      <c r="AQ117" s="104" t="s">
        <v>6905</v>
      </c>
      <c r="AR117" s="104"/>
      <c r="AS117" s="104" t="s">
        <v>4966</v>
      </c>
      <c r="AT117" s="104" t="s">
        <v>7014</v>
      </c>
      <c r="AU117" s="104" t="s">
        <v>6907</v>
      </c>
      <c r="AV117" s="104"/>
      <c r="AW117" s="104" t="s">
        <v>7087</v>
      </c>
      <c r="AX117" s="104" t="s">
        <v>6985</v>
      </c>
      <c r="AY117" s="104">
        <v>1</v>
      </c>
      <c r="AZ117" s="104"/>
      <c r="BA117" s="104" t="s">
        <v>4966</v>
      </c>
      <c r="BB117" s="104" t="s">
        <v>7030</v>
      </c>
      <c r="BC117" s="104">
        <v>1</v>
      </c>
      <c r="BD117" s="104"/>
      <c r="BE117" s="104" t="s">
        <v>3001</v>
      </c>
      <c r="BF117" s="104" t="s">
        <v>7028</v>
      </c>
      <c r="BG117" s="104" t="s">
        <v>6905</v>
      </c>
      <c r="BH117" s="104"/>
      <c r="BI117" s="104" t="s">
        <v>3001</v>
      </c>
      <c r="BJ117" s="105" t="s">
        <v>7012</v>
      </c>
      <c r="BK117" s="105">
        <v>1</v>
      </c>
      <c r="BL117" s="105"/>
      <c r="BM117" s="105" t="s">
        <v>7087</v>
      </c>
      <c r="BN117" s="104" t="s">
        <v>6958</v>
      </c>
      <c r="BO117" s="104" t="s">
        <v>6895</v>
      </c>
      <c r="BP117" s="104"/>
      <c r="BQ117" s="104" t="s">
        <v>4966</v>
      </c>
      <c r="BR117" s="104" t="s">
        <v>6949</v>
      </c>
      <c r="BS117" s="104" t="s">
        <v>625</v>
      </c>
      <c r="BT117" s="104"/>
      <c r="BU117" s="104" t="s">
        <v>7087</v>
      </c>
      <c r="BV117" s="104" t="s">
        <v>6966</v>
      </c>
      <c r="BW117" s="104">
        <v>1</v>
      </c>
      <c r="BX117" s="104"/>
      <c r="BY117" s="108" t="s">
        <v>3001</v>
      </c>
      <c r="BZ117" s="104" t="s">
        <v>7017</v>
      </c>
      <c r="CA117" s="104">
        <v>1</v>
      </c>
      <c r="CB117" s="90"/>
    </row>
    <row r="118" spans="1:153" ht="12.75" customHeight="1" x14ac:dyDescent="0.2">
      <c r="A118" s="1">
        <v>115</v>
      </c>
      <c r="B118" s="1" t="s">
        <v>661</v>
      </c>
      <c r="C118" s="1" t="s">
        <v>490</v>
      </c>
      <c r="D118" s="1">
        <v>4</v>
      </c>
      <c r="E118" s="1">
        <v>10</v>
      </c>
      <c r="F118" s="1" t="s">
        <v>23</v>
      </c>
      <c r="G118" s="1">
        <v>2</v>
      </c>
      <c r="H118" s="1"/>
      <c r="I118" s="1" t="s">
        <v>3001</v>
      </c>
      <c r="J118" s="104" t="s">
        <v>6990</v>
      </c>
      <c r="K118" s="104">
        <v>1</v>
      </c>
      <c r="L118" s="104"/>
      <c r="M118" s="104" t="s">
        <v>4966</v>
      </c>
      <c r="N118" s="104" t="s">
        <v>6912</v>
      </c>
      <c r="O118" s="104">
        <v>1</v>
      </c>
      <c r="P118" s="104"/>
      <c r="Q118" s="104" t="s">
        <v>7087</v>
      </c>
      <c r="R118" s="104" t="s">
        <v>6953</v>
      </c>
      <c r="S118" s="104">
        <v>1</v>
      </c>
      <c r="T118" s="104"/>
      <c r="U118" s="104" t="s">
        <v>7087</v>
      </c>
      <c r="V118" s="104" t="s">
        <v>7009</v>
      </c>
      <c r="W118" s="104" t="s">
        <v>6907</v>
      </c>
      <c r="X118" s="104"/>
      <c r="Y118" s="104" t="s">
        <v>7087</v>
      </c>
      <c r="Z118" s="105" t="s">
        <v>6955</v>
      </c>
      <c r="AA118" s="105">
        <v>1</v>
      </c>
      <c r="AB118" s="105"/>
      <c r="AC118" s="104" t="s">
        <v>4966</v>
      </c>
      <c r="AD118" s="105" t="s">
        <v>7033</v>
      </c>
      <c r="AE118" s="104" t="s">
        <v>6907</v>
      </c>
      <c r="AF118" s="104"/>
      <c r="AG118" s="104" t="s">
        <v>3001</v>
      </c>
      <c r="AH118" s="104" t="s">
        <v>6992</v>
      </c>
      <c r="AI118" s="104">
        <v>1</v>
      </c>
      <c r="AJ118" s="104"/>
      <c r="AK118" s="104" t="s">
        <v>4966</v>
      </c>
      <c r="AL118" s="104" t="s">
        <v>7004</v>
      </c>
      <c r="AM118" s="104" t="s">
        <v>6895</v>
      </c>
      <c r="AN118" s="104"/>
      <c r="AO118" s="104" t="s">
        <v>3001</v>
      </c>
      <c r="AP118" s="104" t="s">
        <v>7029</v>
      </c>
      <c r="AQ118" s="104">
        <v>1</v>
      </c>
      <c r="AR118" s="104"/>
      <c r="AS118" s="104" t="s">
        <v>4966</v>
      </c>
      <c r="AT118" s="104" t="s">
        <v>6963</v>
      </c>
      <c r="AU118" s="104" t="s">
        <v>6895</v>
      </c>
      <c r="AV118" s="104"/>
      <c r="AW118" s="104" t="s">
        <v>7087</v>
      </c>
      <c r="AX118" s="104" t="s">
        <v>6985</v>
      </c>
      <c r="AY118" s="104">
        <v>1</v>
      </c>
      <c r="AZ118" s="104"/>
      <c r="BA118" s="104" t="s">
        <v>4966</v>
      </c>
      <c r="BB118" s="104" t="s">
        <v>7030</v>
      </c>
      <c r="BC118" s="104">
        <v>1</v>
      </c>
      <c r="BD118" s="104"/>
      <c r="BE118" s="104" t="s">
        <v>3001</v>
      </c>
      <c r="BF118" s="104" t="s">
        <v>6994</v>
      </c>
      <c r="BG118" s="104">
        <v>1</v>
      </c>
      <c r="BH118" s="104"/>
      <c r="BI118" s="104" t="s">
        <v>3001</v>
      </c>
      <c r="BJ118" s="105" t="s">
        <v>7012</v>
      </c>
      <c r="BK118" s="105">
        <v>1</v>
      </c>
      <c r="BL118" s="105"/>
      <c r="BM118" s="105" t="s">
        <v>7087</v>
      </c>
      <c r="BN118" s="104" t="s">
        <v>6958</v>
      </c>
      <c r="BO118" s="104" t="s">
        <v>6895</v>
      </c>
      <c r="BP118" s="104"/>
      <c r="BQ118" s="104" t="s">
        <v>4966</v>
      </c>
      <c r="BR118" s="104" t="s">
        <v>7031</v>
      </c>
      <c r="BS118" s="104">
        <v>1</v>
      </c>
      <c r="BT118" s="104"/>
      <c r="BU118" s="104" t="s">
        <v>7087</v>
      </c>
      <c r="BV118" s="104" t="s">
        <v>6966</v>
      </c>
      <c r="BW118" s="104">
        <v>1</v>
      </c>
      <c r="BX118" s="104"/>
      <c r="BY118" s="108" t="s">
        <v>3001</v>
      </c>
      <c r="BZ118" s="104" t="s">
        <v>7017</v>
      </c>
      <c r="CA118" s="104">
        <v>1</v>
      </c>
      <c r="CB118" s="90"/>
    </row>
    <row r="119" spans="1:153" ht="12.75" customHeight="1" x14ac:dyDescent="0.2">
      <c r="A119" s="1">
        <v>116</v>
      </c>
      <c r="B119" s="1" t="s">
        <v>665</v>
      </c>
      <c r="C119" s="1" t="s">
        <v>490</v>
      </c>
      <c r="D119" s="1">
        <v>4</v>
      </c>
      <c r="E119" s="1">
        <v>10</v>
      </c>
      <c r="F119" s="1" t="s">
        <v>23</v>
      </c>
      <c r="G119" s="1">
        <v>2</v>
      </c>
      <c r="H119" s="1"/>
      <c r="I119" s="1" t="s">
        <v>3001</v>
      </c>
      <c r="J119" s="104" t="s">
        <v>6990</v>
      </c>
      <c r="K119" s="104">
        <v>1</v>
      </c>
      <c r="L119" s="104"/>
      <c r="M119" s="104" t="s">
        <v>4966</v>
      </c>
      <c r="N119" s="104" t="s">
        <v>6912</v>
      </c>
      <c r="O119" s="104">
        <v>1</v>
      </c>
      <c r="P119" s="104"/>
      <c r="Q119" s="104" t="s">
        <v>7087</v>
      </c>
      <c r="R119" s="104" t="s">
        <v>6968</v>
      </c>
      <c r="S119" s="104">
        <v>1</v>
      </c>
      <c r="T119" s="104"/>
      <c r="U119" s="104" t="s">
        <v>7087</v>
      </c>
      <c r="V119" s="104" t="s">
        <v>7002</v>
      </c>
      <c r="W119" s="104">
        <v>1</v>
      </c>
      <c r="X119" s="104"/>
      <c r="Y119" s="104" t="s">
        <v>7087</v>
      </c>
      <c r="Z119" s="105" t="s">
        <v>6955</v>
      </c>
      <c r="AA119" s="105">
        <v>1</v>
      </c>
      <c r="AB119" s="105"/>
      <c r="AC119" s="104" t="s">
        <v>4966</v>
      </c>
      <c r="AD119" s="105" t="s">
        <v>7010</v>
      </c>
      <c r="AE119" s="104">
        <v>1</v>
      </c>
      <c r="AF119" s="104"/>
      <c r="AG119" s="104" t="s">
        <v>3001</v>
      </c>
      <c r="AH119" s="104" t="s">
        <v>6992</v>
      </c>
      <c r="AI119" s="104">
        <v>1</v>
      </c>
      <c r="AJ119" s="104"/>
      <c r="AK119" s="104" t="s">
        <v>4966</v>
      </c>
      <c r="AL119" s="104" t="s">
        <v>7004</v>
      </c>
      <c r="AM119" s="104" t="s">
        <v>6895</v>
      </c>
      <c r="AN119" s="104"/>
      <c r="AO119" s="104" t="s">
        <v>3001</v>
      </c>
      <c r="AP119" s="104" t="s">
        <v>7005</v>
      </c>
      <c r="AQ119" s="104" t="s">
        <v>6905</v>
      </c>
      <c r="AR119" s="104"/>
      <c r="AS119" s="104" t="s">
        <v>4966</v>
      </c>
      <c r="AT119" s="104" t="s">
        <v>1699</v>
      </c>
      <c r="AU119" s="104">
        <v>1</v>
      </c>
      <c r="AV119" s="104"/>
      <c r="AW119" s="104" t="s">
        <v>7087</v>
      </c>
      <c r="AX119" s="104" t="s">
        <v>6969</v>
      </c>
      <c r="AY119" s="104" t="s">
        <v>625</v>
      </c>
      <c r="AZ119" s="104"/>
      <c r="BA119" s="104" t="s">
        <v>4966</v>
      </c>
      <c r="BB119" s="104" t="s">
        <v>6904</v>
      </c>
      <c r="BC119" s="104" t="s">
        <v>6905</v>
      </c>
      <c r="BD119" s="104"/>
      <c r="BE119" s="104" t="s">
        <v>3001</v>
      </c>
      <c r="BF119" s="104" t="s">
        <v>7028</v>
      </c>
      <c r="BG119" s="104" t="s">
        <v>6905</v>
      </c>
      <c r="BH119" s="104"/>
      <c r="BI119" s="104" t="s">
        <v>3001</v>
      </c>
      <c r="BJ119" s="105" t="s">
        <v>7012</v>
      </c>
      <c r="BK119" s="105">
        <v>1</v>
      </c>
      <c r="BL119" s="105"/>
      <c r="BM119" s="105" t="s">
        <v>7087</v>
      </c>
      <c r="BN119" s="104" t="s">
        <v>6996</v>
      </c>
      <c r="BO119" s="104" t="s">
        <v>6879</v>
      </c>
      <c r="BP119" s="104"/>
      <c r="BQ119" s="104" t="s">
        <v>4966</v>
      </c>
      <c r="BR119" s="104" t="s">
        <v>7031</v>
      </c>
      <c r="BS119" s="104">
        <v>1</v>
      </c>
      <c r="BT119" s="104"/>
      <c r="BU119" s="104" t="s">
        <v>7087</v>
      </c>
      <c r="BV119" s="104" t="s">
        <v>6966</v>
      </c>
      <c r="BW119" s="104">
        <v>1</v>
      </c>
      <c r="BX119" s="104"/>
      <c r="BY119" s="108" t="s">
        <v>3001</v>
      </c>
      <c r="BZ119" s="104" t="s">
        <v>7017</v>
      </c>
      <c r="CA119" s="104">
        <v>1</v>
      </c>
      <c r="CB119" s="90"/>
    </row>
    <row r="120" spans="1:153" ht="12.75" customHeight="1" x14ac:dyDescent="0.2">
      <c r="A120" s="1">
        <v>117</v>
      </c>
      <c r="B120" s="1" t="s">
        <v>3281</v>
      </c>
      <c r="C120" s="1" t="s">
        <v>490</v>
      </c>
      <c r="D120" s="1">
        <v>4</v>
      </c>
      <c r="E120" s="1">
        <v>10</v>
      </c>
      <c r="F120" s="1" t="s">
        <v>23</v>
      </c>
      <c r="G120" s="1">
        <v>2</v>
      </c>
      <c r="H120" s="1"/>
      <c r="I120" s="1" t="s">
        <v>3001</v>
      </c>
      <c r="J120" s="104" t="s">
        <v>6990</v>
      </c>
      <c r="K120" s="104">
        <v>1</v>
      </c>
      <c r="L120" s="104"/>
      <c r="M120" s="104" t="s">
        <v>4966</v>
      </c>
      <c r="N120" s="104" t="s">
        <v>7034</v>
      </c>
      <c r="O120" s="104" t="s">
        <v>6905</v>
      </c>
      <c r="P120" s="104"/>
      <c r="Q120" s="104" t="s">
        <v>7087</v>
      </c>
      <c r="R120" s="104" t="s">
        <v>6968</v>
      </c>
      <c r="S120" s="104">
        <v>1</v>
      </c>
      <c r="T120" s="104"/>
      <c r="U120" s="104" t="s">
        <v>7087</v>
      </c>
      <c r="V120" s="104" t="s">
        <v>7009</v>
      </c>
      <c r="W120" s="104" t="s">
        <v>6907</v>
      </c>
      <c r="X120" s="104"/>
      <c r="Y120" s="104" t="s">
        <v>7087</v>
      </c>
      <c r="Z120" s="105" t="s">
        <v>6955</v>
      </c>
      <c r="AA120" s="105">
        <v>1</v>
      </c>
      <c r="AB120" s="105"/>
      <c r="AC120" s="104" t="s">
        <v>4966</v>
      </c>
      <c r="AD120" s="105" t="s">
        <v>6899</v>
      </c>
      <c r="AE120" s="104">
        <v>1</v>
      </c>
      <c r="AF120" s="104"/>
      <c r="AG120" s="104" t="s">
        <v>3001</v>
      </c>
      <c r="AH120" s="104" t="s">
        <v>6992</v>
      </c>
      <c r="AI120" s="104">
        <v>1</v>
      </c>
      <c r="AJ120" s="104"/>
      <c r="AK120" s="104" t="s">
        <v>4966</v>
      </c>
      <c r="AL120" s="104" t="s">
        <v>6939</v>
      </c>
      <c r="AM120" s="104" t="s">
        <v>6885</v>
      </c>
      <c r="AN120" s="104"/>
      <c r="AO120" s="104" t="s">
        <v>3001</v>
      </c>
      <c r="AP120" s="104" t="s">
        <v>7005</v>
      </c>
      <c r="AQ120" s="104" t="s">
        <v>6905</v>
      </c>
      <c r="AR120" s="104"/>
      <c r="AS120" s="104" t="s">
        <v>4966</v>
      </c>
      <c r="AT120" s="104" t="s">
        <v>6963</v>
      </c>
      <c r="AU120" s="104" t="s">
        <v>6895</v>
      </c>
      <c r="AV120" s="104"/>
      <c r="AW120" s="104" t="s">
        <v>7087</v>
      </c>
      <c r="AX120" s="104" t="s">
        <v>6969</v>
      </c>
      <c r="AY120" s="104" t="s">
        <v>625</v>
      </c>
      <c r="AZ120" s="104"/>
      <c r="BA120" s="104" t="s">
        <v>4966</v>
      </c>
      <c r="BB120" s="104" t="s">
        <v>6904</v>
      </c>
      <c r="BC120" s="104" t="s">
        <v>6905</v>
      </c>
      <c r="BD120" s="104"/>
      <c r="BE120" s="104" t="s">
        <v>3001</v>
      </c>
      <c r="BF120" s="104" t="s">
        <v>6994</v>
      </c>
      <c r="BG120" s="104">
        <v>1</v>
      </c>
      <c r="BH120" s="104"/>
      <c r="BI120" s="104" t="s">
        <v>3001</v>
      </c>
      <c r="BJ120" s="105" t="s">
        <v>7012</v>
      </c>
      <c r="BK120" s="105">
        <v>1</v>
      </c>
      <c r="BL120" s="105"/>
      <c r="BM120" s="105" t="s">
        <v>7087</v>
      </c>
      <c r="BN120" s="104" t="s">
        <v>7035</v>
      </c>
      <c r="BO120" s="104" t="s">
        <v>6880</v>
      </c>
      <c r="BP120" s="104"/>
      <c r="BQ120" s="104" t="s">
        <v>4966</v>
      </c>
      <c r="BR120" s="104" t="s">
        <v>6949</v>
      </c>
      <c r="BS120" s="104" t="s">
        <v>625</v>
      </c>
      <c r="BT120" s="104"/>
      <c r="BU120" s="104" t="s">
        <v>7087</v>
      </c>
      <c r="BV120" s="104" t="s">
        <v>6966</v>
      </c>
      <c r="BW120" s="104">
        <v>1</v>
      </c>
      <c r="BX120" s="104"/>
      <c r="BY120" s="108" t="s">
        <v>3001</v>
      </c>
      <c r="BZ120" s="104" t="s">
        <v>7017</v>
      </c>
      <c r="CA120" s="104">
        <v>1</v>
      </c>
      <c r="CB120" s="90"/>
    </row>
    <row r="121" spans="1:153" ht="12.75" customHeight="1" x14ac:dyDescent="0.2">
      <c r="A121" s="1">
        <v>118</v>
      </c>
      <c r="B121" s="1" t="s">
        <v>3296</v>
      </c>
      <c r="C121" s="1" t="s">
        <v>490</v>
      </c>
      <c r="D121" s="1">
        <v>4</v>
      </c>
      <c r="E121" s="1">
        <v>10</v>
      </c>
      <c r="F121" s="1" t="s">
        <v>23</v>
      </c>
      <c r="G121" s="1">
        <v>2</v>
      </c>
      <c r="H121" s="1"/>
      <c r="I121" s="1" t="s">
        <v>3001</v>
      </c>
      <c r="J121" s="104" t="s">
        <v>7036</v>
      </c>
      <c r="K121" s="104" t="s">
        <v>6880</v>
      </c>
      <c r="L121" s="104"/>
      <c r="M121" s="104" t="s">
        <v>4966</v>
      </c>
      <c r="N121" s="104" t="s">
        <v>7008</v>
      </c>
      <c r="O121" s="104" t="s">
        <v>625</v>
      </c>
      <c r="P121" s="104"/>
      <c r="Q121" s="104" t="s">
        <v>7087</v>
      </c>
      <c r="R121" s="104" t="s">
        <v>6968</v>
      </c>
      <c r="S121" s="104">
        <v>1</v>
      </c>
      <c r="T121" s="104"/>
      <c r="U121" s="104" t="s">
        <v>7087</v>
      </c>
      <c r="V121" s="104" t="s">
        <v>7002</v>
      </c>
      <c r="W121" s="104">
        <v>1</v>
      </c>
      <c r="X121" s="104"/>
      <c r="Y121" s="104" t="s">
        <v>7087</v>
      </c>
      <c r="Z121" s="105" t="s">
        <v>6955</v>
      </c>
      <c r="AA121" s="105">
        <v>1</v>
      </c>
      <c r="AB121" s="105"/>
      <c r="AC121" s="104" t="s">
        <v>4966</v>
      </c>
      <c r="AD121" s="105" t="s">
        <v>6899</v>
      </c>
      <c r="AE121" s="104">
        <v>1</v>
      </c>
      <c r="AF121" s="104"/>
      <c r="AG121" s="104" t="s">
        <v>3001</v>
      </c>
      <c r="AH121" s="104" t="s">
        <v>6992</v>
      </c>
      <c r="AI121" s="104">
        <v>1</v>
      </c>
      <c r="AJ121" s="104"/>
      <c r="AK121" s="104" t="s">
        <v>4966</v>
      </c>
      <c r="AL121" s="104" t="s">
        <v>6929</v>
      </c>
      <c r="AM121" s="104">
        <v>1</v>
      </c>
      <c r="AN121" s="104"/>
      <c r="AO121" s="104" t="s">
        <v>3001</v>
      </c>
      <c r="AP121" s="104" t="s">
        <v>7029</v>
      </c>
      <c r="AQ121" s="104">
        <v>1</v>
      </c>
      <c r="AR121" s="104"/>
      <c r="AS121" s="104" t="s">
        <v>4966</v>
      </c>
      <c r="AT121" s="104" t="s">
        <v>1699</v>
      </c>
      <c r="AU121" s="104">
        <v>1</v>
      </c>
      <c r="AV121" s="104"/>
      <c r="AW121" s="104" t="s">
        <v>7087</v>
      </c>
      <c r="AX121" s="104" t="s">
        <v>6969</v>
      </c>
      <c r="AY121" s="104" t="s">
        <v>625</v>
      </c>
      <c r="AZ121" s="104"/>
      <c r="BA121" s="104" t="s">
        <v>4966</v>
      </c>
      <c r="BB121" s="104" t="s">
        <v>7030</v>
      </c>
      <c r="BC121" s="104">
        <v>1</v>
      </c>
      <c r="BD121" s="104"/>
      <c r="BE121" s="104" t="s">
        <v>3001</v>
      </c>
      <c r="BF121" s="104" t="s">
        <v>7000</v>
      </c>
      <c r="BG121" s="104">
        <v>1</v>
      </c>
      <c r="BH121" s="104"/>
      <c r="BI121" s="104" t="s">
        <v>3001</v>
      </c>
      <c r="BJ121" s="105" t="s">
        <v>7012</v>
      </c>
      <c r="BK121" s="105">
        <v>1</v>
      </c>
      <c r="BL121" s="105"/>
      <c r="BM121" s="105" t="s">
        <v>7087</v>
      </c>
      <c r="BN121" s="104" t="s">
        <v>6958</v>
      </c>
      <c r="BO121" s="104" t="s">
        <v>6895</v>
      </c>
      <c r="BP121" s="104"/>
      <c r="BQ121" s="104" t="s">
        <v>4966</v>
      </c>
      <c r="BR121" s="104" t="s">
        <v>7006</v>
      </c>
      <c r="BS121" s="104" t="s">
        <v>6895</v>
      </c>
      <c r="BT121" s="104"/>
      <c r="BU121" s="104" t="s">
        <v>7087</v>
      </c>
      <c r="BV121" s="104" t="s">
        <v>7037</v>
      </c>
      <c r="BW121" s="104" t="s">
        <v>6905</v>
      </c>
      <c r="BX121" s="104"/>
      <c r="BY121" s="108" t="s">
        <v>3001</v>
      </c>
      <c r="BZ121" s="104" t="s">
        <v>6997</v>
      </c>
      <c r="CA121" s="104">
        <v>1</v>
      </c>
      <c r="CB121" s="90"/>
    </row>
    <row r="122" spans="1:153" ht="12.75" customHeight="1" x14ac:dyDescent="0.2">
      <c r="A122" s="1">
        <v>119</v>
      </c>
      <c r="B122" s="1" t="s">
        <v>3321</v>
      </c>
      <c r="C122" s="1" t="s">
        <v>490</v>
      </c>
      <c r="D122" s="1">
        <v>4</v>
      </c>
      <c r="E122" s="1">
        <v>10</v>
      </c>
      <c r="F122" s="1" t="s">
        <v>23</v>
      </c>
      <c r="G122" s="1">
        <v>2</v>
      </c>
      <c r="H122" s="1"/>
      <c r="I122" s="1" t="s">
        <v>3001</v>
      </c>
      <c r="J122" s="104" t="s">
        <v>6990</v>
      </c>
      <c r="K122" s="104">
        <v>1</v>
      </c>
      <c r="L122" s="104"/>
      <c r="M122" s="104" t="s">
        <v>4966</v>
      </c>
      <c r="N122" s="104" t="s">
        <v>6941</v>
      </c>
      <c r="O122" s="104" t="s">
        <v>6895</v>
      </c>
      <c r="P122" s="104"/>
      <c r="Q122" s="104" t="s">
        <v>7087</v>
      </c>
      <c r="R122" s="104" t="s">
        <v>6968</v>
      </c>
      <c r="S122" s="104">
        <v>1</v>
      </c>
      <c r="T122" s="104"/>
      <c r="U122" s="104" t="s">
        <v>7087</v>
      </c>
      <c r="V122" s="104" t="s">
        <v>7009</v>
      </c>
      <c r="W122" s="104" t="s">
        <v>6907</v>
      </c>
      <c r="X122" s="104"/>
      <c r="Y122" s="104" t="s">
        <v>7087</v>
      </c>
      <c r="Z122" s="105" t="s">
        <v>7038</v>
      </c>
      <c r="AA122" s="105" t="s">
        <v>6905</v>
      </c>
      <c r="AB122" s="105"/>
      <c r="AC122" s="104" t="s">
        <v>4966</v>
      </c>
      <c r="AD122" s="105" t="s">
        <v>7010</v>
      </c>
      <c r="AE122" s="104">
        <v>1</v>
      </c>
      <c r="AF122" s="104"/>
      <c r="AG122" s="104" t="s">
        <v>3001</v>
      </c>
      <c r="AH122" s="104" t="s">
        <v>6992</v>
      </c>
      <c r="AI122" s="104">
        <v>1</v>
      </c>
      <c r="AJ122" s="104"/>
      <c r="AK122" s="104" t="s">
        <v>4966</v>
      </c>
      <c r="AL122" s="104" t="s">
        <v>7004</v>
      </c>
      <c r="AM122" s="104" t="s">
        <v>6895</v>
      </c>
      <c r="AN122" s="104"/>
      <c r="AO122" s="104" t="s">
        <v>3001</v>
      </c>
      <c r="AP122" s="104" t="s">
        <v>7029</v>
      </c>
      <c r="AQ122" s="104">
        <v>1</v>
      </c>
      <c r="AR122" s="104"/>
      <c r="AS122" s="104" t="s">
        <v>4966</v>
      </c>
      <c r="AT122" s="104" t="s">
        <v>6963</v>
      </c>
      <c r="AU122" s="104" t="s">
        <v>6895</v>
      </c>
      <c r="AV122" s="104"/>
      <c r="AW122" s="104" t="s">
        <v>7087</v>
      </c>
      <c r="AX122" s="104" t="s">
        <v>6937</v>
      </c>
      <c r="AY122" s="104" t="s">
        <v>6895</v>
      </c>
      <c r="AZ122" s="104"/>
      <c r="BA122" s="104" t="s">
        <v>4966</v>
      </c>
      <c r="BB122" s="104" t="s">
        <v>6904</v>
      </c>
      <c r="BC122" s="104" t="s">
        <v>6905</v>
      </c>
      <c r="BD122" s="104"/>
      <c r="BE122" s="104" t="s">
        <v>3001</v>
      </c>
      <c r="BF122" s="104" t="s">
        <v>7011</v>
      </c>
      <c r="BG122" s="104" t="s">
        <v>6907</v>
      </c>
      <c r="BH122" s="104"/>
      <c r="BI122" s="104" t="s">
        <v>3001</v>
      </c>
      <c r="BJ122" s="105" t="s">
        <v>7012</v>
      </c>
      <c r="BK122" s="105">
        <v>1</v>
      </c>
      <c r="BL122" s="105"/>
      <c r="BM122" s="105" t="s">
        <v>7087</v>
      </c>
      <c r="BN122" s="104" t="s">
        <v>6958</v>
      </c>
      <c r="BO122" s="104" t="s">
        <v>6895</v>
      </c>
      <c r="BP122" s="104"/>
      <c r="BQ122" s="104" t="s">
        <v>4966</v>
      </c>
      <c r="BR122" s="104" t="s">
        <v>7031</v>
      </c>
      <c r="BS122" s="104">
        <v>1</v>
      </c>
      <c r="BT122" s="104"/>
      <c r="BU122" s="104" t="s">
        <v>7087</v>
      </c>
      <c r="BV122" s="104" t="s">
        <v>6966</v>
      </c>
      <c r="BW122" s="104">
        <v>1</v>
      </c>
      <c r="BX122" s="104"/>
      <c r="BY122" s="108" t="s">
        <v>3001</v>
      </c>
      <c r="BZ122" s="104" t="s">
        <v>7007</v>
      </c>
      <c r="CA122" s="104" t="s">
        <v>6905</v>
      </c>
      <c r="CB122" s="90"/>
    </row>
    <row r="123" spans="1:153" ht="12.75" customHeight="1" x14ac:dyDescent="0.2">
      <c r="A123" s="1">
        <v>120</v>
      </c>
      <c r="B123" s="1" t="s">
        <v>3340</v>
      </c>
      <c r="C123" s="1" t="s">
        <v>490</v>
      </c>
      <c r="D123" s="1">
        <v>4</v>
      </c>
      <c r="E123" s="1">
        <v>11</v>
      </c>
      <c r="F123" s="1" t="s">
        <v>23</v>
      </c>
      <c r="G123" s="1">
        <v>2</v>
      </c>
      <c r="H123" s="1"/>
      <c r="I123" s="1" t="s">
        <v>3001</v>
      </c>
      <c r="J123" s="104" t="s">
        <v>6990</v>
      </c>
      <c r="K123" s="104">
        <v>1</v>
      </c>
      <c r="L123" s="104"/>
      <c r="M123" s="104" t="s">
        <v>4966</v>
      </c>
      <c r="N123" s="104" t="s">
        <v>7008</v>
      </c>
      <c r="O123" s="104" t="s">
        <v>625</v>
      </c>
      <c r="P123" s="104"/>
      <c r="Q123" s="104" t="s">
        <v>7087</v>
      </c>
      <c r="R123" s="104" t="s">
        <v>6968</v>
      </c>
      <c r="S123" s="104">
        <v>1</v>
      </c>
      <c r="T123" s="104"/>
      <c r="U123" s="104" t="s">
        <v>7087</v>
      </c>
      <c r="V123" s="104" t="s">
        <v>6980</v>
      </c>
      <c r="W123" s="104" t="s">
        <v>6895</v>
      </c>
      <c r="X123" s="104"/>
      <c r="Y123" s="104" t="s">
        <v>7087</v>
      </c>
      <c r="Z123" s="105" t="s">
        <v>6972</v>
      </c>
      <c r="AA123" s="105" t="s">
        <v>6885</v>
      </c>
      <c r="AB123" s="105"/>
      <c r="AC123" s="104" t="s">
        <v>4966</v>
      </c>
      <c r="AD123" s="105" t="s">
        <v>7010</v>
      </c>
      <c r="AE123" s="104">
        <v>1</v>
      </c>
      <c r="AF123" s="104"/>
      <c r="AG123" s="104" t="s">
        <v>3001</v>
      </c>
      <c r="AH123" s="104" t="s">
        <v>6992</v>
      </c>
      <c r="AI123" s="104">
        <v>1</v>
      </c>
      <c r="AJ123" s="104"/>
      <c r="AK123" s="104" t="s">
        <v>4966</v>
      </c>
      <c r="AL123" s="104" t="s">
        <v>7004</v>
      </c>
      <c r="AM123" s="104" t="s">
        <v>6895</v>
      </c>
      <c r="AN123" s="104"/>
      <c r="AO123" s="104" t="s">
        <v>3001</v>
      </c>
      <c r="AP123" s="104" t="s">
        <v>7005</v>
      </c>
      <c r="AQ123" s="104" t="s">
        <v>6905</v>
      </c>
      <c r="AR123" s="104"/>
      <c r="AS123" s="104" t="s">
        <v>4966</v>
      </c>
      <c r="AT123" s="104" t="s">
        <v>1699</v>
      </c>
      <c r="AU123" s="104">
        <v>1</v>
      </c>
      <c r="AV123" s="104"/>
      <c r="AW123" s="104" t="s">
        <v>7087</v>
      </c>
      <c r="AX123" s="104" t="s">
        <v>6985</v>
      </c>
      <c r="AY123" s="104">
        <v>1</v>
      </c>
      <c r="AZ123" s="104"/>
      <c r="BA123" s="104" t="s">
        <v>4966</v>
      </c>
      <c r="BB123" s="104" t="s">
        <v>7026</v>
      </c>
      <c r="BC123" s="104" t="s">
        <v>625</v>
      </c>
      <c r="BD123" s="104"/>
      <c r="BE123" s="104" t="s">
        <v>3001</v>
      </c>
      <c r="BF123" s="104" t="s">
        <v>7000</v>
      </c>
      <c r="BG123" s="104">
        <v>1</v>
      </c>
      <c r="BH123" s="104"/>
      <c r="BI123" s="104" t="s">
        <v>3001</v>
      </c>
      <c r="BJ123" s="105" t="s">
        <v>7012</v>
      </c>
      <c r="BK123" s="105">
        <v>1</v>
      </c>
      <c r="BL123" s="105"/>
      <c r="BM123" s="105" t="s">
        <v>7087</v>
      </c>
      <c r="BN123" s="104" t="s">
        <v>6958</v>
      </c>
      <c r="BO123" s="104">
        <v>1</v>
      </c>
      <c r="BP123" s="104"/>
      <c r="BQ123" s="104" t="s">
        <v>4966</v>
      </c>
      <c r="BR123" s="104" t="s">
        <v>7031</v>
      </c>
      <c r="BS123" s="104">
        <v>1</v>
      </c>
      <c r="BT123" s="104"/>
      <c r="BU123" s="104" t="s">
        <v>7087</v>
      </c>
      <c r="BV123" s="104" t="s">
        <v>6966</v>
      </c>
      <c r="BW123" s="104">
        <v>1</v>
      </c>
      <c r="BX123" s="104"/>
      <c r="BY123" s="108" t="s">
        <v>3001</v>
      </c>
      <c r="BZ123" s="104" t="s">
        <v>6997</v>
      </c>
      <c r="CA123" s="104">
        <v>1</v>
      </c>
      <c r="CB123" s="90"/>
    </row>
    <row r="124" spans="1:153" ht="12.75" customHeight="1" x14ac:dyDescent="0.2">
      <c r="A124" s="1">
        <v>121</v>
      </c>
      <c r="B124" s="1" t="s">
        <v>690</v>
      </c>
      <c r="C124" s="1" t="s">
        <v>490</v>
      </c>
      <c r="D124" s="1">
        <v>4</v>
      </c>
      <c r="E124" s="1">
        <v>11</v>
      </c>
      <c r="F124" s="1" t="s">
        <v>23</v>
      </c>
      <c r="G124" s="1">
        <v>2</v>
      </c>
      <c r="H124" s="1"/>
      <c r="I124" s="1" t="s">
        <v>3001</v>
      </c>
      <c r="J124" s="104" t="s">
        <v>7039</v>
      </c>
      <c r="K124" s="104" t="s">
        <v>6905</v>
      </c>
      <c r="L124" s="104"/>
      <c r="M124" s="104" t="s">
        <v>4966</v>
      </c>
      <c r="N124" s="104" t="s">
        <v>7034</v>
      </c>
      <c r="O124" s="104" t="s">
        <v>6905</v>
      </c>
      <c r="P124" s="104"/>
      <c r="Q124" s="104" t="s">
        <v>7087</v>
      </c>
      <c r="R124" s="104" t="s">
        <v>6968</v>
      </c>
      <c r="S124" s="104">
        <v>1</v>
      </c>
      <c r="T124" s="104"/>
      <c r="U124" s="104" t="s">
        <v>7087</v>
      </c>
      <c r="V124" s="104" t="s">
        <v>7009</v>
      </c>
      <c r="W124" s="104" t="s">
        <v>6907</v>
      </c>
      <c r="X124" s="104"/>
      <c r="Y124" s="104" t="s">
        <v>7087</v>
      </c>
      <c r="Z124" s="105" t="s">
        <v>272</v>
      </c>
      <c r="AA124" s="105" t="s">
        <v>6880</v>
      </c>
      <c r="AB124" s="105"/>
      <c r="AC124" s="104" t="s">
        <v>4966</v>
      </c>
      <c r="AD124" s="104" t="s">
        <v>7010</v>
      </c>
      <c r="AE124" s="104">
        <v>1</v>
      </c>
      <c r="AF124" s="104"/>
      <c r="AG124" s="104" t="s">
        <v>3001</v>
      </c>
      <c r="AH124" s="104" t="s">
        <v>6992</v>
      </c>
      <c r="AI124" s="104">
        <v>1</v>
      </c>
      <c r="AJ124" s="104"/>
      <c r="AK124" s="104" t="s">
        <v>4966</v>
      </c>
      <c r="AL124" s="104" t="s">
        <v>7004</v>
      </c>
      <c r="AM124" s="104" t="s">
        <v>6895</v>
      </c>
      <c r="AN124" s="104"/>
      <c r="AO124" s="104" t="s">
        <v>3001</v>
      </c>
      <c r="AP124" s="104" t="s">
        <v>7029</v>
      </c>
      <c r="AQ124" s="104">
        <v>1</v>
      </c>
      <c r="AR124" s="104"/>
      <c r="AS124" s="104" t="s">
        <v>4966</v>
      </c>
      <c r="AT124" s="104" t="s">
        <v>7040</v>
      </c>
      <c r="AU124" s="104" t="s">
        <v>625</v>
      </c>
      <c r="AV124" s="104"/>
      <c r="AW124" s="104" t="s">
        <v>7087</v>
      </c>
      <c r="AX124" s="104" t="s">
        <v>6969</v>
      </c>
      <c r="AY124" s="104" t="s">
        <v>625</v>
      </c>
      <c r="AZ124" s="104"/>
      <c r="BA124" s="104" t="s">
        <v>4966</v>
      </c>
      <c r="BB124" s="104" t="s">
        <v>6904</v>
      </c>
      <c r="BC124" s="104" t="s">
        <v>6905</v>
      </c>
      <c r="BD124" s="104"/>
      <c r="BE124" s="104" t="s">
        <v>3001</v>
      </c>
      <c r="BF124" s="104" t="s">
        <v>7028</v>
      </c>
      <c r="BG124" s="104" t="s">
        <v>6905</v>
      </c>
      <c r="BH124" s="104"/>
      <c r="BI124" s="104" t="s">
        <v>3001</v>
      </c>
      <c r="BJ124" s="105" t="s">
        <v>6950</v>
      </c>
      <c r="BK124" s="105" t="s">
        <v>6880</v>
      </c>
      <c r="BL124" s="105"/>
      <c r="BM124" s="105" t="s">
        <v>7087</v>
      </c>
      <c r="BN124" s="104" t="s">
        <v>7035</v>
      </c>
      <c r="BO124" s="104" t="s">
        <v>6880</v>
      </c>
      <c r="BP124" s="104"/>
      <c r="BQ124" s="104" t="s">
        <v>4966</v>
      </c>
      <c r="BR124" s="104" t="s">
        <v>7031</v>
      </c>
      <c r="BS124" s="104">
        <v>1</v>
      </c>
      <c r="BT124" s="104"/>
      <c r="BU124" s="104" t="s">
        <v>7087</v>
      </c>
      <c r="BV124" s="104" t="s">
        <v>7037</v>
      </c>
      <c r="BW124" s="104" t="s">
        <v>6905</v>
      </c>
      <c r="BX124" s="104"/>
      <c r="BY124" s="108" t="s">
        <v>3001</v>
      </c>
      <c r="BZ124" s="104" t="s">
        <v>7032</v>
      </c>
      <c r="CA124" s="104" t="s">
        <v>625</v>
      </c>
      <c r="CB124" s="90"/>
    </row>
    <row r="125" spans="1:153" ht="12.75" customHeight="1" x14ac:dyDescent="0.2">
      <c r="A125" s="1">
        <v>122</v>
      </c>
      <c r="B125" s="1" t="s">
        <v>3371</v>
      </c>
      <c r="C125" s="1" t="s">
        <v>490</v>
      </c>
      <c r="D125" s="1">
        <v>5</v>
      </c>
      <c r="E125" s="1">
        <v>10</v>
      </c>
      <c r="F125" s="1" t="s">
        <v>23</v>
      </c>
      <c r="G125" s="1">
        <v>1</v>
      </c>
      <c r="H125" s="1"/>
      <c r="I125" s="1" t="s">
        <v>7087</v>
      </c>
      <c r="J125" s="102" t="s">
        <v>6962</v>
      </c>
      <c r="K125" s="1">
        <v>1</v>
      </c>
      <c r="L125" s="1"/>
      <c r="M125" s="1" t="s">
        <v>3001</v>
      </c>
      <c r="N125" s="102" t="s">
        <v>6965</v>
      </c>
      <c r="O125" s="97" t="s">
        <v>6905</v>
      </c>
      <c r="P125" s="97"/>
      <c r="Q125" s="97" t="s">
        <v>4966</v>
      </c>
      <c r="R125" s="102" t="s">
        <v>7041</v>
      </c>
      <c r="S125" s="97" t="s">
        <v>625</v>
      </c>
      <c r="T125" s="97"/>
      <c r="U125" s="97" t="s">
        <v>4966</v>
      </c>
      <c r="V125" s="102" t="s">
        <v>6954</v>
      </c>
      <c r="W125" s="97">
        <v>1</v>
      </c>
      <c r="X125" s="97"/>
      <c r="Y125" s="97" t="s">
        <v>4966</v>
      </c>
      <c r="Z125" s="102" t="s">
        <v>6986</v>
      </c>
      <c r="AA125" s="102" t="s">
        <v>6905</v>
      </c>
      <c r="AB125" s="102"/>
      <c r="AC125" s="102" t="s">
        <v>3001</v>
      </c>
      <c r="AD125" s="103" t="s">
        <v>5715</v>
      </c>
      <c r="AE125" s="97">
        <v>1</v>
      </c>
      <c r="AF125" s="97"/>
      <c r="AG125" s="97" t="s">
        <v>7087</v>
      </c>
      <c r="AH125" s="102" t="s">
        <v>6956</v>
      </c>
      <c r="AI125" s="102">
        <v>1</v>
      </c>
      <c r="AJ125" s="102"/>
      <c r="AK125" s="102" t="s">
        <v>3001</v>
      </c>
      <c r="AL125" s="102" t="s">
        <v>632</v>
      </c>
      <c r="AM125" s="102">
        <v>1</v>
      </c>
      <c r="AN125" s="102"/>
      <c r="AO125" s="102" t="s">
        <v>7087</v>
      </c>
      <c r="AP125" s="102" t="s">
        <v>6902</v>
      </c>
      <c r="AQ125" s="102">
        <v>1</v>
      </c>
      <c r="AR125" s="102"/>
      <c r="AS125" s="102" t="s">
        <v>3001</v>
      </c>
      <c r="AT125" s="102" t="s">
        <v>6981</v>
      </c>
      <c r="AU125" s="102" t="s">
        <v>6907</v>
      </c>
      <c r="AV125" s="102"/>
      <c r="AW125" s="102" t="s">
        <v>4966</v>
      </c>
      <c r="AX125" s="102" t="s">
        <v>6889</v>
      </c>
      <c r="AY125" s="102" t="s">
        <v>6880</v>
      </c>
      <c r="AZ125" s="102"/>
      <c r="BA125" s="102" t="s">
        <v>3001</v>
      </c>
      <c r="BB125" s="102" t="s">
        <v>6305</v>
      </c>
      <c r="BC125" s="102">
        <v>1</v>
      </c>
      <c r="BD125" s="102"/>
      <c r="BE125" s="102" t="s">
        <v>7087</v>
      </c>
      <c r="BF125" s="102" t="s">
        <v>6947</v>
      </c>
      <c r="BG125" s="102" t="s">
        <v>625</v>
      </c>
      <c r="BH125" s="102"/>
      <c r="BI125" s="102" t="s">
        <v>7087</v>
      </c>
      <c r="BJ125" s="102" t="s">
        <v>6892</v>
      </c>
      <c r="BK125" s="102">
        <v>1</v>
      </c>
      <c r="BL125" s="102"/>
      <c r="BM125" s="102" t="s">
        <v>4966</v>
      </c>
      <c r="BN125" s="102" t="s">
        <v>6958</v>
      </c>
      <c r="BO125" s="102">
        <v>1</v>
      </c>
      <c r="BP125" s="102"/>
      <c r="BQ125" s="102" t="s">
        <v>3001</v>
      </c>
      <c r="BR125" s="102" t="s">
        <v>2169</v>
      </c>
      <c r="BS125" s="102">
        <v>1</v>
      </c>
      <c r="BT125" s="102"/>
      <c r="BU125" s="102" t="s">
        <v>4966</v>
      </c>
      <c r="BV125" s="102" t="s">
        <v>6966</v>
      </c>
      <c r="BW125" s="102">
        <v>1</v>
      </c>
      <c r="BX125" s="102"/>
      <c r="BY125" s="102" t="s">
        <v>7087</v>
      </c>
      <c r="BZ125" s="102" t="s">
        <v>6967</v>
      </c>
      <c r="CA125" s="102" t="s">
        <v>6907</v>
      </c>
      <c r="CB125" s="90"/>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90"/>
      <c r="DN125" s="1"/>
      <c r="DO125" s="1"/>
      <c r="DP125" s="1"/>
      <c r="DQ125" s="1"/>
      <c r="DR125" s="1"/>
      <c r="DS125" s="1"/>
      <c r="DT125" s="97"/>
      <c r="DU125" s="97"/>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row>
    <row r="126" spans="1:153" ht="12.75" customHeight="1" x14ac:dyDescent="0.2">
      <c r="A126" s="1">
        <v>123</v>
      </c>
      <c r="B126" s="1" t="s">
        <v>3385</v>
      </c>
      <c r="C126" s="1" t="s">
        <v>490</v>
      </c>
      <c r="D126" s="1">
        <v>5</v>
      </c>
      <c r="E126" s="1">
        <v>10</v>
      </c>
      <c r="F126" s="1" t="s">
        <v>23</v>
      </c>
      <c r="G126" s="1">
        <v>2</v>
      </c>
      <c r="H126" s="1"/>
      <c r="I126" s="1" t="s">
        <v>3001</v>
      </c>
      <c r="J126" s="104" t="s">
        <v>6990</v>
      </c>
      <c r="K126" s="104">
        <v>1</v>
      </c>
      <c r="L126" s="104"/>
      <c r="M126" s="104" t="s">
        <v>4966</v>
      </c>
      <c r="N126" s="104" t="s">
        <v>6912</v>
      </c>
      <c r="O126" s="104">
        <v>1</v>
      </c>
      <c r="P126" s="104"/>
      <c r="Q126" s="104" t="s">
        <v>7087</v>
      </c>
      <c r="R126" s="104" t="s">
        <v>6968</v>
      </c>
      <c r="S126" s="104">
        <v>1</v>
      </c>
      <c r="T126" s="104"/>
      <c r="U126" s="104" t="s">
        <v>7087</v>
      </c>
      <c r="V126" s="104" t="s">
        <v>6998</v>
      </c>
      <c r="W126" s="104" t="s">
        <v>6885</v>
      </c>
      <c r="X126" s="104"/>
      <c r="Y126" s="104" t="s">
        <v>7087</v>
      </c>
      <c r="Z126" s="104" t="s">
        <v>272</v>
      </c>
      <c r="AA126" s="104" t="s">
        <v>6880</v>
      </c>
      <c r="AB126" s="104"/>
      <c r="AC126" s="104" t="s">
        <v>4966</v>
      </c>
      <c r="AD126" s="104" t="s">
        <v>7010</v>
      </c>
      <c r="AE126" s="104">
        <v>1</v>
      </c>
      <c r="AF126" s="104"/>
      <c r="AG126" s="104" t="s">
        <v>3001</v>
      </c>
      <c r="AH126" s="104" t="s">
        <v>6992</v>
      </c>
      <c r="AI126" s="104">
        <v>1</v>
      </c>
      <c r="AJ126" s="104"/>
      <c r="AK126" s="104" t="s">
        <v>4966</v>
      </c>
      <c r="AL126" s="104" t="s">
        <v>6929</v>
      </c>
      <c r="AM126" s="104">
        <v>1</v>
      </c>
      <c r="AN126" s="104"/>
      <c r="AO126" s="104" t="s">
        <v>3001</v>
      </c>
      <c r="AP126" s="104" t="s">
        <v>6993</v>
      </c>
      <c r="AQ126" s="104">
        <v>1</v>
      </c>
      <c r="AR126" s="18"/>
      <c r="AS126" s="18"/>
      <c r="AT126" s="106"/>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c r="BQ126" s="106"/>
      <c r="BR126" s="106"/>
      <c r="BS126" s="106"/>
      <c r="BT126" s="106"/>
      <c r="BU126" s="106"/>
      <c r="BV126" s="106"/>
      <c r="BW126" s="106"/>
      <c r="BX126" s="106"/>
      <c r="BY126" s="106"/>
      <c r="BZ126" s="106"/>
      <c r="CA126" s="106"/>
      <c r="CB126" s="90"/>
    </row>
    <row r="127" spans="1:153" ht="12.75" customHeight="1" x14ac:dyDescent="0.2">
      <c r="A127" s="1">
        <v>124</v>
      </c>
      <c r="B127" s="1" t="s">
        <v>3392</v>
      </c>
      <c r="C127" s="1" t="s">
        <v>490</v>
      </c>
      <c r="D127" s="1">
        <v>5</v>
      </c>
      <c r="E127" s="1">
        <v>10</v>
      </c>
      <c r="F127" s="1" t="s">
        <v>23</v>
      </c>
      <c r="G127" s="1">
        <v>1</v>
      </c>
      <c r="H127" s="1"/>
      <c r="I127" s="1" t="s">
        <v>7087</v>
      </c>
      <c r="J127" s="102" t="s">
        <v>6962</v>
      </c>
      <c r="K127" s="1">
        <v>1</v>
      </c>
      <c r="L127" s="1"/>
      <c r="M127" s="1" t="s">
        <v>3001</v>
      </c>
      <c r="N127" s="102" t="s">
        <v>6961</v>
      </c>
      <c r="O127" s="97">
        <v>1</v>
      </c>
      <c r="P127" s="97"/>
      <c r="Q127" s="97" t="s">
        <v>4966</v>
      </c>
      <c r="R127" s="102" t="s">
        <v>6968</v>
      </c>
      <c r="S127" s="97">
        <v>1</v>
      </c>
      <c r="T127" s="97"/>
      <c r="U127" s="97" t="s">
        <v>4966</v>
      </c>
      <c r="V127" s="102" t="s">
        <v>7002</v>
      </c>
      <c r="W127" s="97">
        <v>1</v>
      </c>
      <c r="X127" s="97"/>
      <c r="Y127" s="97" t="s">
        <v>4966</v>
      </c>
      <c r="Z127" s="102" t="s">
        <v>6955</v>
      </c>
      <c r="AA127" s="102">
        <v>1</v>
      </c>
      <c r="AB127" s="102"/>
      <c r="AC127" s="102" t="s">
        <v>3001</v>
      </c>
      <c r="AD127" s="103" t="s">
        <v>5715</v>
      </c>
      <c r="AE127" s="97">
        <v>1</v>
      </c>
      <c r="AF127" s="97"/>
      <c r="AG127" s="97" t="s">
        <v>7087</v>
      </c>
      <c r="AH127" s="102" t="s">
        <v>6943</v>
      </c>
      <c r="AI127" s="102" t="s">
        <v>6907</v>
      </c>
      <c r="AJ127" s="102"/>
      <c r="AK127" s="102" t="s">
        <v>3001</v>
      </c>
      <c r="AL127" s="102" t="s">
        <v>6957</v>
      </c>
      <c r="AM127" s="102">
        <v>1</v>
      </c>
      <c r="AN127" s="102"/>
      <c r="AO127" s="102" t="s">
        <v>7087</v>
      </c>
      <c r="AP127" s="102" t="s">
        <v>6944</v>
      </c>
      <c r="AQ127" s="102">
        <v>1</v>
      </c>
      <c r="AR127" s="102"/>
      <c r="AS127" s="102" t="s">
        <v>3001</v>
      </c>
      <c r="AT127" s="102" t="s">
        <v>6973</v>
      </c>
      <c r="AU127" s="102">
        <v>1</v>
      </c>
      <c r="AV127" s="102"/>
      <c r="AW127" s="102" t="s">
        <v>4966</v>
      </c>
      <c r="AX127" s="102" t="s">
        <v>6985</v>
      </c>
      <c r="AY127" s="102">
        <v>1</v>
      </c>
      <c r="AZ127" s="102"/>
      <c r="BA127" s="102" t="s">
        <v>3001</v>
      </c>
      <c r="BB127" s="102" t="s">
        <v>6974</v>
      </c>
      <c r="BC127" s="102">
        <v>1</v>
      </c>
      <c r="BD127" s="102"/>
      <c r="BE127" s="102" t="s">
        <v>7087</v>
      </c>
      <c r="BF127" s="102" t="s">
        <v>6947</v>
      </c>
      <c r="BG127" s="102" t="s">
        <v>625</v>
      </c>
      <c r="BH127" s="102"/>
      <c r="BI127" s="102" t="s">
        <v>7087</v>
      </c>
      <c r="BJ127" s="102" t="s">
        <v>6892</v>
      </c>
      <c r="BK127" s="102">
        <v>1</v>
      </c>
      <c r="BL127" s="102"/>
      <c r="BM127" s="102" t="s">
        <v>4966</v>
      </c>
      <c r="BN127" s="102" t="s">
        <v>6958</v>
      </c>
      <c r="BO127" s="102">
        <v>1</v>
      </c>
      <c r="BP127" s="102"/>
      <c r="BQ127" s="102" t="s">
        <v>3001</v>
      </c>
      <c r="BR127" s="102" t="s">
        <v>2169</v>
      </c>
      <c r="BS127" s="102">
        <v>1</v>
      </c>
      <c r="BT127" s="102"/>
      <c r="BU127" s="102" t="s">
        <v>4966</v>
      </c>
      <c r="BV127" s="102" t="s">
        <v>6966</v>
      </c>
      <c r="BW127" s="102">
        <v>1</v>
      </c>
      <c r="BX127" s="102"/>
      <c r="BY127" s="102" t="s">
        <v>7087</v>
      </c>
      <c r="BZ127" s="102" t="s">
        <v>6967</v>
      </c>
      <c r="CA127" s="102" t="s">
        <v>6907</v>
      </c>
      <c r="CB127" s="90"/>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90"/>
      <c r="DN127" s="1"/>
      <c r="DO127" s="1"/>
      <c r="DP127" s="1"/>
      <c r="DQ127" s="1"/>
      <c r="DR127" s="1"/>
      <c r="DS127" s="1"/>
      <c r="DT127" s="116"/>
      <c r="DU127" s="116"/>
      <c r="DV127" s="116"/>
      <c r="DW127" s="116"/>
      <c r="DX127" s="1"/>
      <c r="DY127" s="1"/>
      <c r="DZ127" s="1"/>
      <c r="EA127" s="1"/>
      <c r="EB127" s="1"/>
      <c r="EC127" s="1"/>
      <c r="ED127" s="5"/>
      <c r="EE127" s="5"/>
      <c r="EF127" s="1"/>
      <c r="EG127" s="1"/>
      <c r="EH127" s="116"/>
      <c r="EI127" s="116"/>
      <c r="EJ127" s="1"/>
      <c r="EK127" s="1"/>
      <c r="EL127" s="1"/>
      <c r="EM127" s="1"/>
      <c r="EN127" s="5"/>
      <c r="EO127" s="5"/>
      <c r="EP127" s="1"/>
      <c r="EQ127" s="1"/>
      <c r="ER127" s="1"/>
      <c r="ES127" s="1"/>
      <c r="ET127" s="117"/>
      <c r="EU127" s="117"/>
      <c r="EV127" s="1"/>
      <c r="EW127" s="1"/>
    </row>
    <row r="128" spans="1:153" ht="12.75" customHeight="1" x14ac:dyDescent="0.2">
      <c r="A128" s="1">
        <v>125</v>
      </c>
      <c r="B128" s="1" t="s">
        <v>3413</v>
      </c>
      <c r="C128" s="1" t="s">
        <v>490</v>
      </c>
      <c r="D128" s="1">
        <v>5</v>
      </c>
      <c r="E128" s="1">
        <v>10</v>
      </c>
      <c r="F128" s="1" t="s">
        <v>23</v>
      </c>
      <c r="G128" s="1">
        <v>1</v>
      </c>
      <c r="H128" s="1"/>
      <c r="I128" s="1" t="s">
        <v>7087</v>
      </c>
      <c r="J128" s="102" t="s">
        <v>6962</v>
      </c>
      <c r="K128" s="1">
        <v>1</v>
      </c>
      <c r="L128" s="1"/>
      <c r="M128" s="1" t="s">
        <v>3001</v>
      </c>
      <c r="N128" s="102" t="s">
        <v>6961</v>
      </c>
      <c r="O128" s="97">
        <v>1</v>
      </c>
      <c r="P128" s="97"/>
      <c r="Q128" s="97" t="s">
        <v>4966</v>
      </c>
      <c r="R128" s="102" t="s">
        <v>6968</v>
      </c>
      <c r="S128" s="97">
        <v>1</v>
      </c>
      <c r="T128" s="97"/>
      <c r="U128" s="97" t="s">
        <v>4966</v>
      </c>
      <c r="V128" s="102" t="s">
        <v>7002</v>
      </c>
      <c r="W128" s="97">
        <v>1</v>
      </c>
      <c r="X128" s="97"/>
      <c r="Y128" s="97" t="s">
        <v>4966</v>
      </c>
      <c r="Z128" s="102" t="s">
        <v>6955</v>
      </c>
      <c r="AA128" s="102">
        <v>1</v>
      </c>
      <c r="AB128" s="102"/>
      <c r="AC128" s="102" t="s">
        <v>3001</v>
      </c>
      <c r="AD128" s="103" t="s">
        <v>5715</v>
      </c>
      <c r="AE128" s="97">
        <v>1</v>
      </c>
      <c r="AF128" s="97"/>
      <c r="AG128" s="97" t="s">
        <v>7087</v>
      </c>
      <c r="AH128" s="102" t="s">
        <v>6956</v>
      </c>
      <c r="AI128" s="102">
        <v>1</v>
      </c>
      <c r="AJ128" s="102"/>
      <c r="AK128" s="102" t="s">
        <v>3001</v>
      </c>
      <c r="AL128" s="102" t="s">
        <v>6957</v>
      </c>
      <c r="AM128" s="102">
        <v>1</v>
      </c>
      <c r="AN128" s="102"/>
      <c r="AO128" s="102" t="s">
        <v>7087</v>
      </c>
      <c r="AP128" s="102" t="s">
        <v>6944</v>
      </c>
      <c r="AQ128" s="102">
        <v>1</v>
      </c>
      <c r="AR128" s="102"/>
      <c r="AS128" s="102" t="s">
        <v>3001</v>
      </c>
      <c r="AT128" s="102" t="s">
        <v>6973</v>
      </c>
      <c r="AU128" s="102">
        <v>1</v>
      </c>
      <c r="AV128" s="102"/>
      <c r="AW128" s="102" t="s">
        <v>4966</v>
      </c>
      <c r="AX128" s="102" t="s">
        <v>6985</v>
      </c>
      <c r="AY128" s="102">
        <v>1</v>
      </c>
      <c r="AZ128" s="102"/>
      <c r="BA128" s="102" t="s">
        <v>3001</v>
      </c>
      <c r="BB128" s="102" t="s">
        <v>6974</v>
      </c>
      <c r="BC128" s="102">
        <v>1</v>
      </c>
      <c r="BD128" s="102"/>
      <c r="BE128" s="102" t="s">
        <v>7087</v>
      </c>
      <c r="BF128" s="102" t="s">
        <v>6918</v>
      </c>
      <c r="BG128" s="102">
        <v>1</v>
      </c>
      <c r="BH128" s="102"/>
      <c r="BI128" s="102" t="s">
        <v>7087</v>
      </c>
      <c r="BJ128" s="102" t="s">
        <v>6892</v>
      </c>
      <c r="BK128" s="102">
        <v>1</v>
      </c>
      <c r="BL128" s="102"/>
      <c r="BM128" s="102" t="s">
        <v>4966</v>
      </c>
      <c r="BN128" s="102" t="s">
        <v>6958</v>
      </c>
      <c r="BO128" s="102">
        <v>1</v>
      </c>
      <c r="BP128" s="102"/>
      <c r="BQ128" s="102" t="s">
        <v>3001</v>
      </c>
      <c r="BR128" s="102" t="s">
        <v>2169</v>
      </c>
      <c r="BS128" s="102">
        <v>1</v>
      </c>
      <c r="BT128" s="102"/>
      <c r="BU128" s="102" t="s">
        <v>4966</v>
      </c>
      <c r="BV128" s="102" t="s">
        <v>6966</v>
      </c>
      <c r="BW128" s="102">
        <v>1</v>
      </c>
      <c r="BX128" s="102"/>
      <c r="BY128" s="102" t="s">
        <v>7087</v>
      </c>
      <c r="BZ128" s="102" t="s">
        <v>6894</v>
      </c>
      <c r="CA128" s="102">
        <v>1</v>
      </c>
      <c r="CB128" s="90"/>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90"/>
      <c r="DN128" s="1"/>
      <c r="DO128" s="1"/>
      <c r="DP128" s="1"/>
      <c r="DQ128" s="1"/>
      <c r="DR128" s="1"/>
      <c r="DS128" s="1"/>
      <c r="DT128" s="116"/>
      <c r="DU128" s="116"/>
      <c r="DV128" s="116"/>
      <c r="DW128" s="116"/>
      <c r="DX128" s="1"/>
      <c r="DY128" s="1"/>
      <c r="DZ128" s="1"/>
      <c r="EA128" s="1"/>
      <c r="EB128" s="1"/>
      <c r="EC128" s="1"/>
      <c r="ED128" s="5"/>
      <c r="EE128" s="5"/>
      <c r="EF128" s="1"/>
      <c r="EG128" s="1"/>
      <c r="EH128" s="116"/>
      <c r="EI128" s="116"/>
      <c r="EJ128" s="1"/>
      <c r="EK128" s="1"/>
      <c r="EL128" s="1"/>
      <c r="EM128" s="1"/>
      <c r="EN128" s="5"/>
      <c r="EO128" s="5"/>
      <c r="EP128" s="1"/>
      <c r="EQ128" s="1"/>
      <c r="ER128" s="1"/>
      <c r="ES128" s="1"/>
      <c r="ET128" s="117"/>
      <c r="EU128" s="117"/>
      <c r="EV128" s="1"/>
      <c r="EW128" s="1"/>
    </row>
    <row r="129" spans="1:153" ht="12.75" customHeight="1" x14ac:dyDescent="0.2">
      <c r="A129" s="1">
        <v>126</v>
      </c>
      <c r="B129" s="1" t="s">
        <v>709</v>
      </c>
      <c r="C129" s="1" t="s">
        <v>490</v>
      </c>
      <c r="D129" s="1">
        <v>5</v>
      </c>
      <c r="E129" s="1">
        <v>10</v>
      </c>
      <c r="F129" s="1" t="s">
        <v>23</v>
      </c>
      <c r="G129" s="1">
        <v>1</v>
      </c>
      <c r="H129" s="1"/>
      <c r="I129" s="1" t="s">
        <v>7087</v>
      </c>
      <c r="J129" s="102" t="s">
        <v>6962</v>
      </c>
      <c r="K129" s="1">
        <v>1</v>
      </c>
      <c r="L129" s="1"/>
      <c r="M129" s="1" t="s">
        <v>3001</v>
      </c>
      <c r="N129" s="102" t="s">
        <v>6961</v>
      </c>
      <c r="O129" s="97">
        <v>1</v>
      </c>
      <c r="P129" s="97"/>
      <c r="Q129" s="97" t="s">
        <v>4966</v>
      </c>
      <c r="R129" s="102" t="s">
        <v>6968</v>
      </c>
      <c r="S129" s="97">
        <v>1</v>
      </c>
      <c r="T129" s="97"/>
      <c r="U129" s="97" t="s">
        <v>4966</v>
      </c>
      <c r="V129" s="102" t="s">
        <v>7002</v>
      </c>
      <c r="W129" s="97">
        <v>1</v>
      </c>
      <c r="X129" s="97"/>
      <c r="Y129" s="97" t="s">
        <v>4966</v>
      </c>
      <c r="Z129" s="102" t="s">
        <v>6955</v>
      </c>
      <c r="AA129" s="102">
        <v>1</v>
      </c>
      <c r="AB129" s="102"/>
      <c r="AC129" s="102" t="s">
        <v>3001</v>
      </c>
      <c r="AD129" s="103" t="s">
        <v>5715</v>
      </c>
      <c r="AE129" s="97">
        <v>1</v>
      </c>
      <c r="AF129" s="97"/>
      <c r="AG129" s="97" t="s">
        <v>7087</v>
      </c>
      <c r="AH129" s="102" t="s">
        <v>6956</v>
      </c>
      <c r="AI129" s="102">
        <v>1</v>
      </c>
      <c r="AJ129" s="102"/>
      <c r="AK129" s="102" t="s">
        <v>3001</v>
      </c>
      <c r="AL129" s="102" t="s">
        <v>6957</v>
      </c>
      <c r="AM129" s="102">
        <v>1</v>
      </c>
      <c r="AN129" s="102"/>
      <c r="AO129" s="102" t="s">
        <v>7087</v>
      </c>
      <c r="AP129" s="102" t="s">
        <v>6944</v>
      </c>
      <c r="AQ129" s="102">
        <v>1</v>
      </c>
      <c r="AR129" s="102"/>
      <c r="AS129" s="102" t="s">
        <v>3001</v>
      </c>
      <c r="AT129" s="102" t="s">
        <v>6981</v>
      </c>
      <c r="AU129" s="102" t="s">
        <v>6907</v>
      </c>
      <c r="AV129" s="102"/>
      <c r="AW129" s="102" t="s">
        <v>4966</v>
      </c>
      <c r="AX129" s="102" t="s">
        <v>6985</v>
      </c>
      <c r="AY129" s="102">
        <v>1</v>
      </c>
      <c r="AZ129" s="102"/>
      <c r="BA129" s="102" t="s">
        <v>3001</v>
      </c>
      <c r="BB129" s="102" t="s">
        <v>6974</v>
      </c>
      <c r="BC129" s="102">
        <v>1</v>
      </c>
      <c r="BD129" s="102"/>
      <c r="BE129" s="102" t="s">
        <v>7087</v>
      </c>
      <c r="BF129" s="102" t="s">
        <v>6918</v>
      </c>
      <c r="BG129" s="102">
        <v>1</v>
      </c>
      <c r="BH129" s="102"/>
      <c r="BI129" s="102" t="s">
        <v>7087</v>
      </c>
      <c r="BJ129" s="102" t="s">
        <v>6892</v>
      </c>
      <c r="BK129" s="102">
        <v>1</v>
      </c>
      <c r="BL129" s="102"/>
      <c r="BM129" s="102" t="s">
        <v>4966</v>
      </c>
      <c r="BN129" s="102" t="s">
        <v>6958</v>
      </c>
      <c r="BO129" s="102">
        <v>1</v>
      </c>
      <c r="BP129" s="102"/>
      <c r="BQ129" s="102" t="s">
        <v>3001</v>
      </c>
      <c r="BR129" s="102" t="s">
        <v>2169</v>
      </c>
      <c r="BS129" s="102">
        <v>1</v>
      </c>
      <c r="BT129" s="102"/>
      <c r="BU129" s="102" t="s">
        <v>4966</v>
      </c>
      <c r="BV129" s="102" t="s">
        <v>6966</v>
      </c>
      <c r="BW129" s="102">
        <v>1</v>
      </c>
      <c r="BX129" s="102"/>
      <c r="BY129" s="102" t="s">
        <v>7087</v>
      </c>
      <c r="BZ129" s="102" t="s">
        <v>6894</v>
      </c>
      <c r="CA129" s="102">
        <v>1</v>
      </c>
      <c r="CB129" s="90"/>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90"/>
      <c r="DN129" s="1"/>
      <c r="DO129" s="1"/>
      <c r="DP129" s="1"/>
      <c r="DQ129" s="1"/>
      <c r="DR129" s="1"/>
      <c r="DS129" s="1"/>
      <c r="DT129" s="116"/>
      <c r="DU129" s="116"/>
      <c r="DV129" s="116"/>
      <c r="DW129" s="116"/>
      <c r="DX129" s="1"/>
      <c r="DY129" s="1"/>
      <c r="DZ129" s="1"/>
      <c r="EA129" s="1"/>
      <c r="EB129" s="1"/>
      <c r="EC129" s="1"/>
      <c r="ED129" s="5"/>
      <c r="EE129" s="5"/>
      <c r="EF129" s="1"/>
      <c r="EG129" s="1"/>
      <c r="EH129" s="116"/>
      <c r="EI129" s="116"/>
      <c r="EJ129" s="1"/>
      <c r="EK129" s="1"/>
      <c r="EL129" s="1"/>
      <c r="EM129" s="1"/>
      <c r="EN129" s="5"/>
      <c r="EO129" s="5"/>
      <c r="EP129" s="1"/>
      <c r="EQ129" s="1"/>
      <c r="ER129" s="1"/>
      <c r="ES129" s="1"/>
      <c r="ET129" s="117"/>
      <c r="EU129" s="117"/>
      <c r="EV129" s="1"/>
      <c r="EW129" s="1"/>
    </row>
    <row r="130" spans="1:153" ht="12.75" customHeight="1" x14ac:dyDescent="0.2">
      <c r="A130" s="1">
        <v>127</v>
      </c>
      <c r="B130" s="1" t="s">
        <v>3443</v>
      </c>
      <c r="C130" s="1" t="s">
        <v>490</v>
      </c>
      <c r="D130" s="1">
        <v>5</v>
      </c>
      <c r="E130" s="1">
        <v>10</v>
      </c>
      <c r="F130" s="1" t="s">
        <v>23</v>
      </c>
      <c r="G130" s="97">
        <v>1</v>
      </c>
      <c r="H130" s="97"/>
      <c r="I130" s="1" t="s">
        <v>7087</v>
      </c>
      <c r="J130" s="102" t="s">
        <v>6962</v>
      </c>
      <c r="K130" s="1">
        <v>1</v>
      </c>
      <c r="L130" s="1"/>
      <c r="M130" s="1" t="s">
        <v>3001</v>
      </c>
      <c r="N130" s="102" t="s">
        <v>7027</v>
      </c>
      <c r="O130" s="97" t="s">
        <v>6895</v>
      </c>
      <c r="P130" s="97"/>
      <c r="Q130" s="97" t="s">
        <v>4966</v>
      </c>
      <c r="R130" s="102" t="s">
        <v>6953</v>
      </c>
      <c r="S130" s="97">
        <v>1</v>
      </c>
      <c r="T130" s="97"/>
      <c r="U130" s="97" t="s">
        <v>4966</v>
      </c>
      <c r="V130" s="102" t="s">
        <v>7002</v>
      </c>
      <c r="W130" s="97">
        <v>1</v>
      </c>
      <c r="X130" s="97"/>
      <c r="Y130" s="97" t="s">
        <v>4966</v>
      </c>
      <c r="Z130" s="102" t="s">
        <v>7019</v>
      </c>
      <c r="AA130" s="102" t="s">
        <v>625</v>
      </c>
      <c r="AB130" s="102"/>
      <c r="AC130" s="102" t="s">
        <v>3001</v>
      </c>
      <c r="AD130" s="103" t="s">
        <v>5715</v>
      </c>
      <c r="AE130" s="97">
        <v>1</v>
      </c>
      <c r="AF130" s="97"/>
      <c r="AG130" s="97" t="s">
        <v>7087</v>
      </c>
      <c r="AH130" s="102" t="s">
        <v>6956</v>
      </c>
      <c r="AI130" s="102">
        <v>1</v>
      </c>
      <c r="AJ130" s="102"/>
      <c r="AK130" s="102" t="s">
        <v>3001</v>
      </c>
      <c r="AL130" s="102" t="s">
        <v>6957</v>
      </c>
      <c r="AM130" s="102">
        <v>1</v>
      </c>
      <c r="AN130" s="102"/>
      <c r="AO130" s="102" t="s">
        <v>7087</v>
      </c>
      <c r="AP130" s="102" t="s">
        <v>6944</v>
      </c>
      <c r="AQ130" s="102">
        <v>1</v>
      </c>
      <c r="AR130" s="102"/>
      <c r="AS130" s="102" t="s">
        <v>3001</v>
      </c>
      <c r="AT130" s="102" t="s">
        <v>6973</v>
      </c>
      <c r="AU130" s="102">
        <v>1</v>
      </c>
      <c r="AV130" s="102"/>
      <c r="AW130" s="102" t="s">
        <v>4966</v>
      </c>
      <c r="AX130" s="102" t="s">
        <v>7016</v>
      </c>
      <c r="AY130" s="102" t="s">
        <v>6879</v>
      </c>
      <c r="AZ130" s="102"/>
      <c r="BA130" s="102" t="s">
        <v>3001</v>
      </c>
      <c r="BB130" s="102" t="s">
        <v>6890</v>
      </c>
      <c r="BC130" s="102" t="s">
        <v>6877</v>
      </c>
      <c r="BD130" s="102"/>
      <c r="BE130" s="102" t="s">
        <v>7087</v>
      </c>
      <c r="BF130" s="102" t="s">
        <v>6918</v>
      </c>
      <c r="BG130" s="102">
        <v>1</v>
      </c>
      <c r="BH130" s="102"/>
      <c r="BI130" s="102" t="s">
        <v>7087</v>
      </c>
      <c r="BJ130" s="102" t="s">
        <v>7021</v>
      </c>
      <c r="BK130" s="102" t="s">
        <v>6905</v>
      </c>
      <c r="BL130" s="102"/>
      <c r="BM130" s="102" t="s">
        <v>4966</v>
      </c>
      <c r="BN130" s="102" t="s">
        <v>7042</v>
      </c>
      <c r="BO130" s="102" t="s">
        <v>6877</v>
      </c>
      <c r="BP130" s="102"/>
      <c r="BQ130" s="102" t="s">
        <v>3001</v>
      </c>
      <c r="BR130" s="102" t="s">
        <v>2169</v>
      </c>
      <c r="BS130" s="102">
        <v>1</v>
      </c>
      <c r="BT130" s="102"/>
      <c r="BU130" s="102" t="s">
        <v>4966</v>
      </c>
      <c r="BV130" s="102" t="s">
        <v>6917</v>
      </c>
      <c r="BW130" s="102" t="s">
        <v>6877</v>
      </c>
      <c r="BX130" s="102"/>
      <c r="BY130" s="102" t="s">
        <v>7087</v>
      </c>
      <c r="BZ130" s="102" t="s">
        <v>6894</v>
      </c>
      <c r="CA130" s="102">
        <v>1</v>
      </c>
      <c r="CB130" s="90"/>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90"/>
      <c r="DN130" s="1"/>
      <c r="DO130" s="1"/>
      <c r="DP130" s="1"/>
      <c r="DQ130" s="1"/>
      <c r="DR130" s="1"/>
      <c r="DS130" s="1"/>
      <c r="DT130" s="116"/>
      <c r="DU130" s="116"/>
      <c r="DV130" s="116"/>
      <c r="DW130" s="116"/>
      <c r="DX130" s="1"/>
      <c r="DY130" s="1"/>
      <c r="DZ130" s="1"/>
      <c r="EA130" s="1"/>
      <c r="EB130" s="1"/>
      <c r="EC130" s="1"/>
      <c r="ED130" s="5"/>
      <c r="EE130" s="5"/>
      <c r="EF130" s="1"/>
      <c r="EG130" s="1"/>
      <c r="EH130" s="116"/>
      <c r="EI130" s="116"/>
      <c r="EJ130" s="1"/>
      <c r="EK130" s="1"/>
      <c r="EL130" s="1"/>
      <c r="EM130" s="1"/>
      <c r="EN130" s="5"/>
      <c r="EO130" s="5"/>
      <c r="EP130" s="1"/>
      <c r="EQ130" s="1"/>
      <c r="ER130" s="1"/>
      <c r="ES130" s="1"/>
      <c r="ET130" s="117"/>
      <c r="EU130" s="117"/>
      <c r="EV130" s="1"/>
      <c r="EW130" s="1"/>
    </row>
    <row r="131" spans="1:153" ht="12.75" customHeight="1" x14ac:dyDescent="0.2">
      <c r="A131" s="1">
        <v>128</v>
      </c>
      <c r="B131" s="1" t="s">
        <v>720</v>
      </c>
      <c r="C131" s="1" t="s">
        <v>490</v>
      </c>
      <c r="D131" s="1">
        <v>5</v>
      </c>
      <c r="E131" s="1">
        <v>10</v>
      </c>
      <c r="F131" s="1" t="s">
        <v>23</v>
      </c>
      <c r="G131" s="1">
        <v>1</v>
      </c>
      <c r="H131" s="1"/>
      <c r="I131" s="1" t="s">
        <v>7087</v>
      </c>
      <c r="J131" s="118" t="s">
        <v>6911</v>
      </c>
      <c r="K131" s="118" t="s">
        <v>6885</v>
      </c>
      <c r="L131" s="118"/>
      <c r="M131" s="1" t="s">
        <v>3001</v>
      </c>
      <c r="N131" s="118" t="s">
        <v>6952</v>
      </c>
      <c r="O131" s="118" t="s">
        <v>625</v>
      </c>
      <c r="P131" s="118"/>
      <c r="Q131" s="97" t="s">
        <v>4966</v>
      </c>
      <c r="R131" s="118" t="s">
        <v>6953</v>
      </c>
      <c r="S131" s="118">
        <v>1</v>
      </c>
      <c r="T131" s="118"/>
      <c r="U131" s="97" t="s">
        <v>4966</v>
      </c>
      <c r="V131" s="118" t="s">
        <v>6954</v>
      </c>
      <c r="W131" s="118">
        <v>1</v>
      </c>
      <c r="X131" s="118"/>
      <c r="Y131" s="97" t="s">
        <v>4966</v>
      </c>
      <c r="Z131" s="118" t="s">
        <v>6955</v>
      </c>
      <c r="AA131" s="118">
        <v>1</v>
      </c>
      <c r="AB131" s="118"/>
      <c r="AC131" s="102" t="s">
        <v>3001</v>
      </c>
      <c r="AD131" s="109" t="s">
        <v>5715</v>
      </c>
      <c r="AE131" s="1">
        <v>1</v>
      </c>
      <c r="AF131" s="1"/>
      <c r="AG131" s="97" t="s">
        <v>7087</v>
      </c>
      <c r="AH131" s="118" t="s">
        <v>6956</v>
      </c>
      <c r="AI131" s="118">
        <v>1</v>
      </c>
      <c r="AJ131" s="118"/>
      <c r="AK131" s="102" t="s">
        <v>3001</v>
      </c>
      <c r="AL131" s="118" t="s">
        <v>6957</v>
      </c>
      <c r="AM131" s="118">
        <v>1</v>
      </c>
      <c r="AN131" s="118"/>
      <c r="AO131" s="102" t="s">
        <v>7087</v>
      </c>
      <c r="AP131" s="118" t="s">
        <v>6902</v>
      </c>
      <c r="AQ131" s="118">
        <v>1</v>
      </c>
      <c r="AR131" s="118"/>
      <c r="AS131" s="102" t="s">
        <v>3001</v>
      </c>
      <c r="AT131" s="119" t="s">
        <v>3128</v>
      </c>
      <c r="AU131" s="119" t="s">
        <v>6885</v>
      </c>
      <c r="AV131" s="119"/>
      <c r="AW131" s="102" t="s">
        <v>4966</v>
      </c>
      <c r="AX131" s="118" t="s">
        <v>6889</v>
      </c>
      <c r="AY131" s="118" t="s">
        <v>6880</v>
      </c>
      <c r="AZ131" s="118"/>
      <c r="BA131" s="102" t="s">
        <v>3001</v>
      </c>
      <c r="BB131" s="118" t="s">
        <v>6999</v>
      </c>
      <c r="BC131" s="118" t="s">
        <v>6907</v>
      </c>
      <c r="BD131" s="118"/>
      <c r="BE131" s="102" t="s">
        <v>7087</v>
      </c>
      <c r="BF131" s="118" t="s">
        <v>7020</v>
      </c>
      <c r="BG131" s="118" t="s">
        <v>6905</v>
      </c>
      <c r="BH131" s="118"/>
      <c r="BI131" s="102" t="s">
        <v>7087</v>
      </c>
      <c r="BJ131" s="118" t="s">
        <v>7043</v>
      </c>
      <c r="BK131" s="118" t="s">
        <v>6907</v>
      </c>
      <c r="BL131" s="118"/>
      <c r="BM131" s="102" t="s">
        <v>4966</v>
      </c>
      <c r="BN131" s="118" t="s">
        <v>6958</v>
      </c>
      <c r="BO131" s="118">
        <v>1</v>
      </c>
      <c r="BP131" s="118"/>
      <c r="BQ131" s="102" t="s">
        <v>3001</v>
      </c>
      <c r="BR131" s="118" t="s">
        <v>6970</v>
      </c>
      <c r="BS131" s="118" t="s">
        <v>6895</v>
      </c>
      <c r="BT131" s="118"/>
      <c r="BU131" s="102" t="s">
        <v>4966</v>
      </c>
      <c r="BV131" s="118" t="s">
        <v>6966</v>
      </c>
      <c r="BW131" s="118">
        <v>1</v>
      </c>
      <c r="BX131" s="118"/>
      <c r="BY131" s="102" t="s">
        <v>7087</v>
      </c>
      <c r="BZ131" s="118" t="s">
        <v>6894</v>
      </c>
      <c r="CA131" s="118">
        <v>1</v>
      </c>
      <c r="CB131" s="90"/>
      <c r="CC131" s="1"/>
      <c r="CD131" s="1"/>
      <c r="CE131" s="1"/>
      <c r="CF131" s="1"/>
      <c r="CG131" s="1"/>
      <c r="CH131" s="1"/>
      <c r="CI131" s="1"/>
      <c r="CJ131" s="1"/>
      <c r="CK131" s="1"/>
      <c r="CL131" s="1"/>
      <c r="CM131" s="1"/>
      <c r="CN131" s="1"/>
      <c r="CO131" s="1"/>
      <c r="CP131" s="1"/>
      <c r="CQ131" s="1"/>
      <c r="CR131" s="1"/>
      <c r="CS131" s="1"/>
      <c r="CT131" s="1"/>
      <c r="CW131" s="1"/>
      <c r="CX131" s="1"/>
      <c r="CY131" s="1"/>
      <c r="CZ131" s="1"/>
      <c r="DA131" s="1"/>
      <c r="DB131" s="1"/>
      <c r="DC131" s="1"/>
      <c r="DD131" s="1"/>
      <c r="DE131" s="1"/>
      <c r="DF131" s="1"/>
      <c r="DG131" s="1"/>
      <c r="DH131" s="1"/>
      <c r="DI131" s="1"/>
      <c r="DJ131" s="1"/>
      <c r="DK131" s="1"/>
      <c r="DL131" s="1"/>
      <c r="DM131" s="90"/>
      <c r="DN131" s="1"/>
      <c r="DO131" s="1"/>
      <c r="DP131" s="1"/>
      <c r="DQ131" s="1"/>
      <c r="DR131" s="1"/>
      <c r="DS131" s="1"/>
      <c r="DT131" s="116"/>
      <c r="DU131" s="116"/>
      <c r="DV131" s="116"/>
      <c r="DW131" s="116"/>
      <c r="DX131" s="1"/>
      <c r="DY131" s="1"/>
      <c r="DZ131" s="1"/>
      <c r="EA131" s="1"/>
      <c r="EB131" s="1"/>
      <c r="EC131" s="1"/>
      <c r="ED131" s="5"/>
      <c r="EE131" s="5"/>
      <c r="EF131" s="1"/>
      <c r="EG131" s="1"/>
      <c r="EH131" s="116"/>
      <c r="EI131" s="116"/>
      <c r="EJ131" s="1"/>
      <c r="EK131" s="1"/>
      <c r="EL131" s="1"/>
      <c r="EM131" s="1"/>
      <c r="EN131" s="5"/>
      <c r="EO131" s="5"/>
      <c r="EP131" s="1"/>
      <c r="EQ131" s="1"/>
      <c r="ER131" s="1"/>
      <c r="ES131" s="1"/>
      <c r="ET131" s="117"/>
      <c r="EU131" s="117"/>
      <c r="EV131" s="1"/>
      <c r="EW131" s="1"/>
    </row>
    <row r="132" spans="1:153" ht="12.75" customHeight="1" x14ac:dyDescent="0.2">
      <c r="A132" s="1">
        <v>129</v>
      </c>
      <c r="B132" s="1" t="s">
        <v>724</v>
      </c>
      <c r="C132" s="1" t="s">
        <v>490</v>
      </c>
      <c r="D132" s="1">
        <v>5</v>
      </c>
      <c r="E132" s="1">
        <v>10</v>
      </c>
      <c r="F132" s="1" t="s">
        <v>23</v>
      </c>
      <c r="G132" s="1">
        <v>1</v>
      </c>
      <c r="H132" s="1"/>
      <c r="I132" s="1" t="s">
        <v>7087</v>
      </c>
      <c r="J132" s="118" t="s">
        <v>6940</v>
      </c>
      <c r="K132" s="118" t="s">
        <v>6877</v>
      </c>
      <c r="L132" s="118"/>
      <c r="M132" s="1" t="s">
        <v>3001</v>
      </c>
      <c r="N132" s="118" t="s">
        <v>7027</v>
      </c>
      <c r="O132" s="118" t="s">
        <v>6895</v>
      </c>
      <c r="P132" s="118"/>
      <c r="Q132" s="97" t="s">
        <v>4966</v>
      </c>
      <c r="R132" s="118" t="s">
        <v>6953</v>
      </c>
      <c r="S132" s="118">
        <v>1</v>
      </c>
      <c r="T132" s="118"/>
      <c r="U132" s="97" t="s">
        <v>4966</v>
      </c>
      <c r="V132" s="118" t="s">
        <v>6980</v>
      </c>
      <c r="W132" s="118" t="s">
        <v>6895</v>
      </c>
      <c r="X132" s="118"/>
      <c r="Y132" s="97" t="s">
        <v>4966</v>
      </c>
      <c r="Z132" s="118" t="s">
        <v>7019</v>
      </c>
      <c r="AA132" s="118" t="s">
        <v>625</v>
      </c>
      <c r="AB132" s="118"/>
      <c r="AC132" s="102" t="s">
        <v>3001</v>
      </c>
      <c r="AD132" s="109" t="s">
        <v>5715</v>
      </c>
      <c r="AE132" s="1">
        <v>1</v>
      </c>
      <c r="AF132" s="1"/>
      <c r="AG132" s="97" t="s">
        <v>7087</v>
      </c>
      <c r="AH132" s="118" t="s">
        <v>6956</v>
      </c>
      <c r="AI132" s="118">
        <v>1</v>
      </c>
      <c r="AJ132" s="118"/>
      <c r="AK132" s="102" t="s">
        <v>3001</v>
      </c>
      <c r="AL132" s="118" t="s">
        <v>632</v>
      </c>
      <c r="AM132" s="118">
        <v>1</v>
      </c>
      <c r="AN132" s="118"/>
      <c r="AO132" s="102" t="s">
        <v>7087</v>
      </c>
      <c r="AP132" s="118" t="s">
        <v>6902</v>
      </c>
      <c r="AQ132" s="118">
        <v>1</v>
      </c>
      <c r="AR132" s="118"/>
      <c r="AS132" s="102" t="s">
        <v>3001</v>
      </c>
      <c r="AT132" s="119" t="s">
        <v>5519</v>
      </c>
      <c r="AU132" s="119">
        <v>1</v>
      </c>
      <c r="AV132" s="119"/>
      <c r="AW132" s="102" t="s">
        <v>4966</v>
      </c>
      <c r="AX132" s="118" t="s">
        <v>6969</v>
      </c>
      <c r="AY132" s="118" t="s">
        <v>625</v>
      </c>
      <c r="AZ132" s="118"/>
      <c r="BA132" s="102" t="s">
        <v>3001</v>
      </c>
      <c r="BB132" s="118" t="s">
        <v>6999</v>
      </c>
      <c r="BC132" s="118" t="s">
        <v>6907</v>
      </c>
      <c r="BD132" s="118"/>
      <c r="BE132" s="102" t="s">
        <v>7087</v>
      </c>
      <c r="BF132" s="118" t="s">
        <v>6918</v>
      </c>
      <c r="BG132" s="118">
        <v>1</v>
      </c>
      <c r="BH132" s="118"/>
      <c r="BI132" s="102" t="s">
        <v>7087</v>
      </c>
      <c r="BJ132" s="118" t="s">
        <v>7021</v>
      </c>
      <c r="BK132" s="118" t="s">
        <v>6905</v>
      </c>
      <c r="BL132" s="118"/>
      <c r="BM132" s="102" t="s">
        <v>4966</v>
      </c>
      <c r="BN132" s="118" t="s">
        <v>6958</v>
      </c>
      <c r="BO132" s="118">
        <v>1</v>
      </c>
      <c r="BP132" s="118"/>
      <c r="BQ132" s="102" t="s">
        <v>3001</v>
      </c>
      <c r="BR132" s="118" t="s">
        <v>7044</v>
      </c>
      <c r="BS132" s="118" t="s">
        <v>6880</v>
      </c>
      <c r="BT132" s="118"/>
      <c r="BU132" s="102" t="s">
        <v>4966</v>
      </c>
      <c r="BV132" s="118" t="s">
        <v>6966</v>
      </c>
      <c r="BW132" s="118">
        <v>1</v>
      </c>
      <c r="BX132" s="118"/>
      <c r="BY132" s="102" t="s">
        <v>7087</v>
      </c>
      <c r="BZ132" s="118" t="s">
        <v>6894</v>
      </c>
      <c r="CA132" s="118">
        <v>1</v>
      </c>
      <c r="CB132" s="90"/>
      <c r="CC132" s="1"/>
      <c r="CD132" s="1"/>
      <c r="CE132" s="1"/>
      <c r="CF132" s="1"/>
      <c r="CG132" s="1"/>
      <c r="CH132" s="1"/>
      <c r="CI132" s="1"/>
      <c r="CJ132" s="1"/>
      <c r="CK132" s="1"/>
      <c r="CL132" s="1"/>
      <c r="CM132" s="1"/>
      <c r="CN132" s="1"/>
      <c r="CO132" s="1"/>
      <c r="CP132" s="1"/>
      <c r="CQ132" s="1"/>
      <c r="CR132" s="1"/>
      <c r="CS132" s="1"/>
      <c r="CT132" s="1"/>
      <c r="CW132" s="1"/>
      <c r="CX132" s="1"/>
      <c r="CY132" s="1"/>
      <c r="CZ132" s="1"/>
      <c r="DA132" s="1"/>
      <c r="DB132" s="1"/>
      <c r="DC132" s="1"/>
      <c r="DD132" s="1"/>
      <c r="DE132" s="1"/>
      <c r="DF132" s="1"/>
      <c r="DG132" s="1"/>
      <c r="DH132" s="1"/>
      <c r="DI132" s="1"/>
      <c r="DJ132" s="1"/>
      <c r="DK132" s="1"/>
      <c r="DL132" s="1"/>
      <c r="DM132" s="90"/>
      <c r="DN132" s="1"/>
      <c r="DO132" s="1"/>
      <c r="DP132" s="1"/>
      <c r="DQ132" s="1"/>
      <c r="DR132" s="1"/>
      <c r="DS132" s="1"/>
      <c r="DT132" s="116"/>
      <c r="DU132" s="116"/>
      <c r="DV132" s="116"/>
      <c r="DW132" s="116"/>
      <c r="DX132" s="1"/>
      <c r="DY132" s="1"/>
      <c r="DZ132" s="1"/>
      <c r="EA132" s="1"/>
      <c r="EB132" s="1"/>
      <c r="EC132" s="1"/>
      <c r="ED132" s="5"/>
      <c r="EE132" s="5"/>
      <c r="EF132" s="1"/>
      <c r="EG132" s="1"/>
      <c r="EH132" s="116"/>
      <c r="EI132" s="116"/>
      <c r="EJ132" s="1"/>
      <c r="EK132" s="1"/>
      <c r="EL132" s="1"/>
      <c r="EM132" s="1"/>
      <c r="EN132" s="5"/>
      <c r="EO132" s="5"/>
      <c r="EP132" s="1"/>
      <c r="EQ132" s="1"/>
      <c r="ER132" s="1"/>
      <c r="ES132" s="1"/>
      <c r="ET132" s="117"/>
      <c r="EU132" s="117"/>
      <c r="EV132" s="1"/>
      <c r="EW132" s="1"/>
    </row>
    <row r="133" spans="1:153" ht="12.75" customHeight="1" x14ac:dyDescent="0.2">
      <c r="A133" s="1">
        <v>130</v>
      </c>
      <c r="B133" s="1" t="s">
        <v>731</v>
      </c>
      <c r="C133" s="1" t="s">
        <v>490</v>
      </c>
      <c r="D133" s="1">
        <v>5</v>
      </c>
      <c r="E133" s="1">
        <v>10</v>
      </c>
      <c r="F133" s="1" t="s">
        <v>23</v>
      </c>
      <c r="G133" s="1">
        <v>1</v>
      </c>
      <c r="H133" s="1"/>
      <c r="I133" s="1" t="s">
        <v>7087</v>
      </c>
      <c r="J133" s="118" t="s">
        <v>6962</v>
      </c>
      <c r="K133" s="118">
        <v>1</v>
      </c>
      <c r="L133" s="118"/>
      <c r="M133" s="1" t="s">
        <v>3001</v>
      </c>
      <c r="N133" s="118" t="s">
        <v>6961</v>
      </c>
      <c r="O133" s="118">
        <v>1</v>
      </c>
      <c r="P133" s="118"/>
      <c r="Q133" s="97" t="s">
        <v>4966</v>
      </c>
      <c r="R133" s="118" t="s">
        <v>6953</v>
      </c>
      <c r="S133" s="118">
        <v>1</v>
      </c>
      <c r="T133" s="118"/>
      <c r="U133" s="97" t="s">
        <v>4966</v>
      </c>
      <c r="V133" s="118" t="s">
        <v>7002</v>
      </c>
      <c r="W133" s="118">
        <v>1</v>
      </c>
      <c r="X133" s="118"/>
      <c r="Y133" s="97" t="s">
        <v>4966</v>
      </c>
      <c r="Z133" s="118" t="s">
        <v>7019</v>
      </c>
      <c r="AA133" s="118" t="s">
        <v>625</v>
      </c>
      <c r="AB133" s="118"/>
      <c r="AC133" s="102" t="s">
        <v>3001</v>
      </c>
      <c r="AD133" s="109"/>
      <c r="AE133" s="1"/>
      <c r="AF133" s="1"/>
      <c r="AG133" s="97" t="s">
        <v>7087</v>
      </c>
      <c r="AH133" s="118" t="s">
        <v>6956</v>
      </c>
      <c r="AI133" s="118">
        <v>1</v>
      </c>
      <c r="AJ133" s="118"/>
      <c r="AK133" s="102" t="s">
        <v>3001</v>
      </c>
      <c r="AL133" s="118" t="s">
        <v>6957</v>
      </c>
      <c r="AM133" s="118">
        <v>1</v>
      </c>
      <c r="AN133" s="118"/>
      <c r="AO133" s="102" t="s">
        <v>7087</v>
      </c>
      <c r="AP133" s="118" t="s">
        <v>6902</v>
      </c>
      <c r="AQ133" s="118">
        <v>1</v>
      </c>
      <c r="AR133" s="118"/>
      <c r="AS133" s="102" t="s">
        <v>3001</v>
      </c>
      <c r="AT133" s="119" t="s">
        <v>5519</v>
      </c>
      <c r="AU133" s="119">
        <v>1</v>
      </c>
      <c r="AV133" s="119"/>
      <c r="AW133" s="102" t="s">
        <v>4966</v>
      </c>
      <c r="AX133" s="118" t="s">
        <v>6985</v>
      </c>
      <c r="AY133" s="118">
        <v>1</v>
      </c>
      <c r="AZ133" s="118"/>
      <c r="BA133" s="102" t="s">
        <v>3001</v>
      </c>
      <c r="BB133" s="118" t="s">
        <v>6974</v>
      </c>
      <c r="BC133" s="118">
        <v>1</v>
      </c>
      <c r="BD133" s="118"/>
      <c r="BE133" s="102" t="s">
        <v>7087</v>
      </c>
      <c r="BF133" s="118" t="s">
        <v>6918</v>
      </c>
      <c r="BG133" s="118">
        <v>1</v>
      </c>
      <c r="BH133" s="118"/>
      <c r="BI133" s="102" t="s">
        <v>7087</v>
      </c>
      <c r="BJ133" s="118" t="s">
        <v>6892</v>
      </c>
      <c r="BK133" s="118">
        <v>1</v>
      </c>
      <c r="BL133" s="118"/>
      <c r="BM133" s="102" t="s">
        <v>4966</v>
      </c>
      <c r="BN133" s="118" t="s">
        <v>6958</v>
      </c>
      <c r="BO133" s="118">
        <v>1</v>
      </c>
      <c r="BP133" s="118"/>
      <c r="BQ133" s="102" t="s">
        <v>3001</v>
      </c>
      <c r="BR133" s="118" t="s">
        <v>6970</v>
      </c>
      <c r="BS133" s="118" t="s">
        <v>6895</v>
      </c>
      <c r="BT133" s="118"/>
      <c r="BU133" s="102" t="s">
        <v>4966</v>
      </c>
      <c r="BV133" s="118" t="s">
        <v>6966</v>
      </c>
      <c r="BW133" s="118">
        <v>1</v>
      </c>
      <c r="BX133" s="118"/>
      <c r="BY133" s="102" t="s">
        <v>7087</v>
      </c>
      <c r="BZ133" s="118" t="s">
        <v>6894</v>
      </c>
      <c r="CA133" s="118">
        <v>1</v>
      </c>
      <c r="CB133" s="90"/>
      <c r="CC133" s="1"/>
      <c r="CD133" s="1"/>
      <c r="CE133" s="1"/>
      <c r="CF133" s="1"/>
      <c r="CG133" s="1"/>
      <c r="CH133" s="1"/>
      <c r="CI133" s="1"/>
      <c r="CJ133" s="1"/>
      <c r="CK133" s="1"/>
      <c r="CL133" s="1"/>
      <c r="CM133" s="1"/>
      <c r="CN133" s="1"/>
      <c r="CO133" s="1"/>
      <c r="CP133" s="1"/>
      <c r="CQ133" s="1"/>
      <c r="CR133" s="1"/>
      <c r="CS133" s="1"/>
      <c r="CT133" s="1"/>
      <c r="CW133" s="1"/>
      <c r="CX133" s="1"/>
      <c r="CY133" s="1"/>
      <c r="CZ133" s="1"/>
      <c r="DA133" s="1"/>
      <c r="DB133" s="1"/>
      <c r="DC133" s="1"/>
      <c r="DD133" s="1"/>
      <c r="DE133" s="1"/>
      <c r="DF133" s="1"/>
      <c r="DG133" s="1"/>
      <c r="DH133" s="1"/>
      <c r="DI133" s="1"/>
      <c r="DJ133" s="1"/>
      <c r="DK133" s="1"/>
      <c r="DL133" s="1"/>
      <c r="DM133" s="90"/>
      <c r="DN133" s="1"/>
      <c r="DO133" s="1"/>
      <c r="DP133" s="1"/>
      <c r="DQ133" s="1"/>
      <c r="DR133" s="1"/>
      <c r="DS133" s="1"/>
      <c r="DT133" s="116"/>
      <c r="DU133" s="116"/>
      <c r="DV133" s="116"/>
      <c r="DW133" s="116"/>
      <c r="DX133" s="1"/>
      <c r="DY133" s="1"/>
      <c r="DZ133" s="1"/>
      <c r="EA133" s="1"/>
      <c r="EB133" s="1"/>
      <c r="EC133" s="1"/>
      <c r="ED133" s="5"/>
      <c r="EE133" s="5"/>
      <c r="EF133" s="1"/>
      <c r="EG133" s="1"/>
      <c r="EH133" s="116"/>
      <c r="EI133" s="116"/>
      <c r="EJ133" s="1"/>
      <c r="EK133" s="1"/>
      <c r="EL133" s="1"/>
      <c r="EM133" s="1"/>
      <c r="EN133" s="5"/>
      <c r="EO133" s="5"/>
      <c r="EP133" s="1"/>
      <c r="EQ133" s="1"/>
      <c r="ER133" s="1"/>
      <c r="ES133" s="1"/>
      <c r="ET133" s="117"/>
      <c r="EU133" s="117"/>
      <c r="EV133" s="1"/>
      <c r="EW133" s="1"/>
    </row>
    <row r="134" spans="1:153" ht="12.75" customHeight="1" x14ac:dyDescent="0.2">
      <c r="A134" s="1">
        <v>131</v>
      </c>
      <c r="B134" s="1" t="s">
        <v>737</v>
      </c>
      <c r="C134" s="1" t="s">
        <v>490</v>
      </c>
      <c r="D134" s="1">
        <v>5</v>
      </c>
      <c r="E134" s="1">
        <v>10</v>
      </c>
      <c r="F134" s="1" t="s">
        <v>23</v>
      </c>
      <c r="G134" s="1">
        <v>1</v>
      </c>
      <c r="H134" s="1"/>
      <c r="I134" s="1" t="s">
        <v>7087</v>
      </c>
      <c r="J134" s="118" t="s">
        <v>6940</v>
      </c>
      <c r="K134" s="118" t="s">
        <v>6877</v>
      </c>
      <c r="L134" s="118"/>
      <c r="M134" s="1" t="s">
        <v>3001</v>
      </c>
      <c r="N134" s="118" t="s">
        <v>6952</v>
      </c>
      <c r="O134" s="118" t="s">
        <v>625</v>
      </c>
      <c r="P134" s="118"/>
      <c r="Q134" s="97" t="s">
        <v>4966</v>
      </c>
      <c r="R134" s="118" t="s">
        <v>6968</v>
      </c>
      <c r="S134" s="118">
        <v>1</v>
      </c>
      <c r="T134" s="118"/>
      <c r="U134" s="97" t="s">
        <v>4966</v>
      </c>
      <c r="V134" s="118" t="s">
        <v>7002</v>
      </c>
      <c r="W134" s="118">
        <v>1</v>
      </c>
      <c r="X134" s="118"/>
      <c r="Y134" s="97" t="s">
        <v>4966</v>
      </c>
      <c r="Z134" s="118" t="s">
        <v>7019</v>
      </c>
      <c r="AA134" s="118" t="s">
        <v>625</v>
      </c>
      <c r="AB134" s="118"/>
      <c r="AC134" s="102" t="s">
        <v>3001</v>
      </c>
      <c r="AD134" s="109"/>
      <c r="AE134" s="1"/>
      <c r="AF134" s="1"/>
      <c r="AG134" s="97" t="s">
        <v>7087</v>
      </c>
      <c r="AH134" s="118" t="s">
        <v>6956</v>
      </c>
      <c r="AI134" s="118">
        <v>1</v>
      </c>
      <c r="AJ134" s="118"/>
      <c r="AK134" s="102" t="s">
        <v>3001</v>
      </c>
      <c r="AL134" s="118" t="s">
        <v>6957</v>
      </c>
      <c r="AM134" s="118">
        <v>1</v>
      </c>
      <c r="AN134" s="118"/>
      <c r="AO134" s="102" t="s">
        <v>7087</v>
      </c>
      <c r="AP134" s="118" t="s">
        <v>6944</v>
      </c>
      <c r="AQ134" s="118">
        <v>1</v>
      </c>
      <c r="AR134" s="118"/>
      <c r="AS134" s="102" t="s">
        <v>3001</v>
      </c>
      <c r="AT134" s="119" t="s">
        <v>5519</v>
      </c>
      <c r="AU134" s="119">
        <v>1</v>
      </c>
      <c r="AV134" s="119"/>
      <c r="AW134" s="102" t="s">
        <v>4966</v>
      </c>
      <c r="AX134" s="118" t="s">
        <v>6977</v>
      </c>
      <c r="AY134" s="118" t="s">
        <v>6885</v>
      </c>
      <c r="AZ134" s="118"/>
      <c r="BA134" s="102" t="s">
        <v>3001</v>
      </c>
      <c r="BB134" s="118" t="s">
        <v>6974</v>
      </c>
      <c r="BC134" s="118">
        <v>1</v>
      </c>
      <c r="BD134" s="118"/>
      <c r="BE134" s="102" t="s">
        <v>7087</v>
      </c>
      <c r="BF134" s="118" t="s">
        <v>6906</v>
      </c>
      <c r="BG134" s="118" t="s">
        <v>6907</v>
      </c>
      <c r="BH134" s="118"/>
      <c r="BI134" s="102" t="s">
        <v>7087</v>
      </c>
      <c r="BJ134" s="118" t="s">
        <v>6950</v>
      </c>
      <c r="BK134" s="118" t="s">
        <v>6880</v>
      </c>
      <c r="BL134" s="118"/>
      <c r="BM134" s="102" t="s">
        <v>4966</v>
      </c>
      <c r="BN134" s="118" t="s">
        <v>6958</v>
      </c>
      <c r="BO134" s="118">
        <v>1</v>
      </c>
      <c r="BP134" s="118"/>
      <c r="BQ134" s="102" t="s">
        <v>3001</v>
      </c>
      <c r="BR134" s="118" t="s">
        <v>6970</v>
      </c>
      <c r="BS134" s="118" t="s">
        <v>6895</v>
      </c>
      <c r="BT134" s="118"/>
      <c r="BU134" s="102" t="s">
        <v>4966</v>
      </c>
      <c r="BV134" s="118" t="s">
        <v>7037</v>
      </c>
      <c r="BW134" s="118" t="s">
        <v>6905</v>
      </c>
      <c r="BX134" s="118"/>
      <c r="BY134" s="102" t="s">
        <v>7087</v>
      </c>
      <c r="BZ134" s="118" t="s">
        <v>7045</v>
      </c>
      <c r="CA134" s="118" t="s">
        <v>6905</v>
      </c>
      <c r="CB134" s="90"/>
      <c r="CC134" s="1"/>
      <c r="CD134" s="1"/>
      <c r="CE134" s="1"/>
      <c r="CF134" s="1"/>
      <c r="CG134" s="1"/>
      <c r="CH134" s="1"/>
      <c r="CI134" s="1"/>
      <c r="CJ134" s="1"/>
      <c r="CK134" s="1"/>
      <c r="CL134" s="1"/>
      <c r="CM134" s="1"/>
      <c r="CN134" s="1"/>
      <c r="CO134" s="1"/>
      <c r="CP134" s="1"/>
      <c r="CQ134" s="1"/>
      <c r="CR134" s="1"/>
      <c r="CS134" s="1"/>
      <c r="CT134" s="1"/>
      <c r="CW134" s="1"/>
      <c r="CX134" s="1"/>
      <c r="CY134" s="1"/>
      <c r="CZ134" s="1"/>
      <c r="DA134" s="1"/>
      <c r="DB134" s="1"/>
      <c r="DC134" s="1"/>
      <c r="DD134" s="1"/>
      <c r="DE134" s="1"/>
      <c r="DF134" s="1"/>
      <c r="DG134" s="1"/>
      <c r="DH134" s="1"/>
      <c r="DI134" s="1"/>
      <c r="DJ134" s="1"/>
      <c r="DK134" s="1"/>
      <c r="DL134" s="1"/>
      <c r="DM134" s="90"/>
      <c r="DN134" s="1"/>
      <c r="DO134" s="1"/>
      <c r="DP134" s="1"/>
      <c r="DQ134" s="1"/>
      <c r="DR134" s="1"/>
      <c r="DS134" s="1"/>
      <c r="DT134" s="116"/>
      <c r="DU134" s="116"/>
      <c r="DV134" s="116"/>
      <c r="DW134" s="116"/>
      <c r="DX134" s="1"/>
      <c r="DY134" s="1"/>
      <c r="DZ134" s="1"/>
      <c r="EA134" s="1"/>
      <c r="EB134" s="1"/>
      <c r="EC134" s="1"/>
      <c r="ED134" s="5"/>
      <c r="EE134" s="5"/>
      <c r="EF134" s="1"/>
      <c r="EG134" s="1"/>
      <c r="EH134" s="116"/>
      <c r="EI134" s="116"/>
      <c r="EJ134" s="1"/>
      <c r="EK134" s="1"/>
      <c r="EL134" s="1"/>
      <c r="EM134" s="1"/>
      <c r="EN134" s="5"/>
      <c r="EO134" s="5"/>
      <c r="EP134" s="1"/>
      <c r="EQ134" s="1"/>
      <c r="ER134" s="1"/>
      <c r="ES134" s="1"/>
      <c r="ET134" s="117"/>
      <c r="EU134" s="117"/>
      <c r="EV134" s="1"/>
      <c r="EW134" s="1"/>
    </row>
    <row r="135" spans="1:153" ht="12.75" customHeight="1" x14ac:dyDescent="0.2">
      <c r="A135" s="1">
        <v>132</v>
      </c>
      <c r="B135" s="1" t="s">
        <v>743</v>
      </c>
      <c r="C135" s="1" t="s">
        <v>490</v>
      </c>
      <c r="D135" s="1">
        <v>5</v>
      </c>
      <c r="E135" s="1">
        <v>10</v>
      </c>
      <c r="F135" s="1" t="s">
        <v>23</v>
      </c>
      <c r="G135" s="1">
        <v>2</v>
      </c>
      <c r="H135" s="1"/>
      <c r="I135" s="1" t="s">
        <v>3001</v>
      </c>
      <c r="J135" s="105" t="s">
        <v>7046</v>
      </c>
      <c r="K135" s="105">
        <v>1</v>
      </c>
      <c r="L135" s="105"/>
      <c r="M135" s="105" t="s">
        <v>4966</v>
      </c>
      <c r="N135" s="105" t="s">
        <v>6941</v>
      </c>
      <c r="O135" s="105" t="s">
        <v>6895</v>
      </c>
      <c r="P135" s="105"/>
      <c r="Q135" s="105" t="s">
        <v>7087</v>
      </c>
      <c r="R135" s="105" t="s">
        <v>6953</v>
      </c>
      <c r="S135" s="105">
        <v>1</v>
      </c>
      <c r="T135" s="105"/>
      <c r="U135" s="105" t="s">
        <v>7087</v>
      </c>
      <c r="V135" s="104" t="s">
        <v>6971</v>
      </c>
      <c r="W135" s="104" t="s">
        <v>625</v>
      </c>
      <c r="X135" s="104"/>
      <c r="Y135" s="104" t="s">
        <v>7087</v>
      </c>
      <c r="Z135" s="105" t="s">
        <v>6955</v>
      </c>
      <c r="AA135" s="105">
        <v>1</v>
      </c>
      <c r="AB135" s="105"/>
      <c r="AC135" s="105" t="s">
        <v>4966</v>
      </c>
      <c r="AD135" s="105" t="s">
        <v>6899</v>
      </c>
      <c r="AE135" s="105">
        <v>1</v>
      </c>
      <c r="AF135" s="105"/>
      <c r="AG135" s="105" t="s">
        <v>3001</v>
      </c>
      <c r="AH135" s="105" t="s">
        <v>6992</v>
      </c>
      <c r="AI135" s="105">
        <v>1</v>
      </c>
      <c r="AJ135" s="105"/>
      <c r="AK135" s="105" t="s">
        <v>4966</v>
      </c>
      <c r="AL135" s="105" t="s">
        <v>7047</v>
      </c>
      <c r="AM135" s="105" t="s">
        <v>6880</v>
      </c>
      <c r="AN135" s="105"/>
      <c r="AO135" s="105" t="s">
        <v>3001</v>
      </c>
      <c r="AP135" s="105" t="s">
        <v>7005</v>
      </c>
      <c r="AQ135" s="105" t="s">
        <v>6905</v>
      </c>
      <c r="AR135" s="105"/>
      <c r="AS135" s="105" t="s">
        <v>4966</v>
      </c>
      <c r="AT135" s="105" t="s">
        <v>7014</v>
      </c>
      <c r="AU135" s="105" t="s">
        <v>6907</v>
      </c>
      <c r="AV135" s="105"/>
      <c r="AW135" s="105" t="s">
        <v>7087</v>
      </c>
      <c r="AX135" s="105" t="s">
        <v>6969</v>
      </c>
      <c r="AY135" s="105" t="s">
        <v>625</v>
      </c>
      <c r="AZ135" s="105"/>
      <c r="BA135" s="105" t="s">
        <v>4966</v>
      </c>
      <c r="BB135" s="105" t="s">
        <v>6999</v>
      </c>
      <c r="BC135" s="105" t="s">
        <v>6907</v>
      </c>
      <c r="BD135" s="105"/>
      <c r="BE135" s="105" t="s">
        <v>3001</v>
      </c>
      <c r="BF135" s="105" t="s">
        <v>6994</v>
      </c>
      <c r="BG135" s="105">
        <v>1</v>
      </c>
      <c r="BH135" s="105"/>
      <c r="BI135" s="105" t="s">
        <v>3001</v>
      </c>
      <c r="BJ135" s="105" t="s">
        <v>7012</v>
      </c>
      <c r="BK135" s="105">
        <v>1</v>
      </c>
      <c r="BL135" s="105"/>
      <c r="BM135" s="105" t="s">
        <v>7087</v>
      </c>
      <c r="BN135" s="105" t="s">
        <v>6996</v>
      </c>
      <c r="BO135" s="105" t="s">
        <v>6879</v>
      </c>
      <c r="BP135" s="105"/>
      <c r="BQ135" s="105" t="s">
        <v>4966</v>
      </c>
      <c r="BR135" s="105" t="s">
        <v>7031</v>
      </c>
      <c r="BS135" s="105">
        <v>1</v>
      </c>
      <c r="BT135" s="105"/>
      <c r="BU135" s="105" t="s">
        <v>7087</v>
      </c>
      <c r="BV135" s="105" t="s">
        <v>6966</v>
      </c>
      <c r="BW135" s="105">
        <v>1</v>
      </c>
      <c r="BX135" s="105"/>
      <c r="BY135" s="105" t="s">
        <v>3001</v>
      </c>
      <c r="BZ135" s="105" t="s">
        <v>6997</v>
      </c>
      <c r="CA135" s="105">
        <v>1</v>
      </c>
      <c r="CB135" s="90"/>
    </row>
    <row r="136" spans="1:153" ht="12.75" customHeight="1" x14ac:dyDescent="0.2">
      <c r="A136" s="1">
        <v>133</v>
      </c>
      <c r="B136" s="1" t="s">
        <v>3549</v>
      </c>
      <c r="C136" s="1" t="s">
        <v>490</v>
      </c>
      <c r="D136" s="1">
        <v>5</v>
      </c>
      <c r="E136" s="1">
        <v>10</v>
      </c>
      <c r="F136" s="1" t="s">
        <v>23</v>
      </c>
      <c r="G136" s="1">
        <v>2</v>
      </c>
      <c r="H136" s="1"/>
      <c r="I136" s="1" t="s">
        <v>3001</v>
      </c>
      <c r="J136" s="105" t="s">
        <v>7046</v>
      </c>
      <c r="K136" s="105">
        <v>1</v>
      </c>
      <c r="L136" s="105"/>
      <c r="M136" s="105" t="s">
        <v>4966</v>
      </c>
      <c r="N136" s="105" t="s">
        <v>7008</v>
      </c>
      <c r="O136" s="105" t="s">
        <v>625</v>
      </c>
      <c r="P136" s="105"/>
      <c r="Q136" s="105" t="s">
        <v>7087</v>
      </c>
      <c r="R136" s="105" t="s">
        <v>6953</v>
      </c>
      <c r="S136" s="105">
        <v>1</v>
      </c>
      <c r="T136" s="105"/>
      <c r="U136" s="105" t="s">
        <v>7087</v>
      </c>
      <c r="V136" s="104" t="s">
        <v>7009</v>
      </c>
      <c r="W136" s="104" t="s">
        <v>6907</v>
      </c>
      <c r="X136" s="104"/>
      <c r="Y136" s="104" t="s">
        <v>7087</v>
      </c>
      <c r="Z136" s="105" t="s">
        <v>6955</v>
      </c>
      <c r="AA136" s="105">
        <v>1</v>
      </c>
      <c r="AB136" s="105"/>
      <c r="AC136" s="105" t="s">
        <v>4966</v>
      </c>
      <c r="AD136" s="105" t="s">
        <v>6899</v>
      </c>
      <c r="AE136" s="105">
        <v>1</v>
      </c>
      <c r="AF136" s="105"/>
      <c r="AG136" s="105" t="s">
        <v>3001</v>
      </c>
      <c r="AH136" s="105" t="s">
        <v>6992</v>
      </c>
      <c r="AI136" s="105">
        <v>1</v>
      </c>
      <c r="AJ136" s="105"/>
      <c r="AK136" s="105" t="s">
        <v>4966</v>
      </c>
      <c r="AL136" s="105" t="s">
        <v>6939</v>
      </c>
      <c r="AM136" s="105" t="s">
        <v>6885</v>
      </c>
      <c r="AN136" s="105"/>
      <c r="AO136" s="105" t="s">
        <v>3001</v>
      </c>
      <c r="AP136" s="105" t="s">
        <v>7005</v>
      </c>
      <c r="AQ136" s="105" t="s">
        <v>6905</v>
      </c>
      <c r="AR136" s="105"/>
      <c r="AS136" s="105" t="s">
        <v>4966</v>
      </c>
      <c r="AT136" s="105" t="s">
        <v>1699</v>
      </c>
      <c r="AU136" s="105">
        <v>1</v>
      </c>
      <c r="AV136" s="105"/>
      <c r="AW136" s="105" t="s">
        <v>7087</v>
      </c>
      <c r="AX136" s="105" t="s">
        <v>6969</v>
      </c>
      <c r="AY136" s="105" t="s">
        <v>625</v>
      </c>
      <c r="AZ136" s="105"/>
      <c r="BA136" s="105" t="s">
        <v>4966</v>
      </c>
      <c r="BB136" s="105" t="s">
        <v>6999</v>
      </c>
      <c r="BC136" s="105" t="s">
        <v>6907</v>
      </c>
      <c r="BD136" s="105"/>
      <c r="BE136" s="105" t="s">
        <v>3001</v>
      </c>
      <c r="BF136" s="105" t="s">
        <v>7000</v>
      </c>
      <c r="BG136" s="105">
        <v>1</v>
      </c>
      <c r="BH136" s="105"/>
      <c r="BI136" s="105" t="s">
        <v>3001</v>
      </c>
      <c r="BJ136" s="105" t="s">
        <v>7012</v>
      </c>
      <c r="BK136" s="105">
        <v>1</v>
      </c>
      <c r="BL136" s="105"/>
      <c r="BM136" s="105" t="s">
        <v>7087</v>
      </c>
      <c r="BN136" s="105" t="s">
        <v>6996</v>
      </c>
      <c r="BO136" s="105" t="s">
        <v>6879</v>
      </c>
      <c r="BP136" s="105"/>
      <c r="BQ136" s="105" t="s">
        <v>4966</v>
      </c>
      <c r="BR136" s="105" t="s">
        <v>7006</v>
      </c>
      <c r="BS136" s="105" t="s">
        <v>6895</v>
      </c>
      <c r="BT136" s="105"/>
      <c r="BU136" s="105" t="s">
        <v>7087</v>
      </c>
      <c r="BV136" s="105" t="s">
        <v>6966</v>
      </c>
      <c r="BW136" s="105">
        <v>1</v>
      </c>
      <c r="BX136" s="105"/>
      <c r="BY136" s="105" t="s">
        <v>3001</v>
      </c>
      <c r="BZ136" s="105" t="s">
        <v>6997</v>
      </c>
      <c r="CA136" s="105">
        <v>1</v>
      </c>
      <c r="CB136" s="90"/>
    </row>
    <row r="137" spans="1:153" ht="12.75" customHeight="1" x14ac:dyDescent="0.2">
      <c r="A137" s="1">
        <v>134</v>
      </c>
      <c r="B137" s="1" t="s">
        <v>3565</v>
      </c>
      <c r="C137" s="1" t="s">
        <v>490</v>
      </c>
      <c r="D137" s="1">
        <v>5</v>
      </c>
      <c r="E137" s="1">
        <v>10</v>
      </c>
      <c r="F137" s="1" t="s">
        <v>23</v>
      </c>
      <c r="G137" s="1">
        <v>2</v>
      </c>
      <c r="H137" s="1"/>
      <c r="I137" s="1" t="s">
        <v>3001</v>
      </c>
      <c r="J137" s="105" t="s">
        <v>7046</v>
      </c>
      <c r="K137" s="105">
        <v>1</v>
      </c>
      <c r="L137" s="105"/>
      <c r="M137" s="105" t="s">
        <v>4966</v>
      </c>
      <c r="N137" s="105" t="s">
        <v>6912</v>
      </c>
      <c r="O137" s="105">
        <v>1</v>
      </c>
      <c r="P137" s="105"/>
      <c r="Q137" s="105" t="s">
        <v>7087</v>
      </c>
      <c r="R137" s="105" t="s">
        <v>6983</v>
      </c>
      <c r="S137" s="105" t="s">
        <v>6895</v>
      </c>
      <c r="T137" s="105"/>
      <c r="U137" s="105" t="s">
        <v>7087</v>
      </c>
      <c r="V137" s="104" t="s">
        <v>7003</v>
      </c>
      <c r="W137" s="104" t="s">
        <v>6879</v>
      </c>
      <c r="X137" s="104"/>
      <c r="Y137" s="104" t="s">
        <v>7087</v>
      </c>
      <c r="Z137" s="105" t="s">
        <v>272</v>
      </c>
      <c r="AA137" s="105" t="s">
        <v>6880</v>
      </c>
      <c r="AB137" s="105"/>
      <c r="AC137" s="105" t="s">
        <v>4966</v>
      </c>
      <c r="AD137" s="105" t="s">
        <v>6899</v>
      </c>
      <c r="AE137" s="105">
        <v>1</v>
      </c>
      <c r="AF137" s="105"/>
      <c r="AG137" s="105" t="s">
        <v>3001</v>
      </c>
      <c r="AH137" s="105" t="s">
        <v>6992</v>
      </c>
      <c r="AI137" s="105">
        <v>1</v>
      </c>
      <c r="AJ137" s="105"/>
      <c r="AK137" s="105" t="s">
        <v>4966</v>
      </c>
      <c r="AL137" s="105" t="s">
        <v>6939</v>
      </c>
      <c r="AM137" s="105" t="s">
        <v>6885</v>
      </c>
      <c r="AN137" s="105"/>
      <c r="AO137" s="105" t="s">
        <v>3001</v>
      </c>
      <c r="AP137" s="105" t="s">
        <v>7005</v>
      </c>
      <c r="AQ137" s="105" t="s">
        <v>6905</v>
      </c>
      <c r="AR137" s="105"/>
      <c r="AS137" s="105" t="s">
        <v>4966</v>
      </c>
      <c r="AT137" s="105" t="s">
        <v>7040</v>
      </c>
      <c r="AU137" s="105" t="s">
        <v>625</v>
      </c>
      <c r="AV137" s="105"/>
      <c r="AW137" s="105" t="s">
        <v>7087</v>
      </c>
      <c r="AX137" s="105" t="s">
        <v>6889</v>
      </c>
      <c r="AY137" s="105" t="s">
        <v>6880</v>
      </c>
      <c r="AZ137" s="105"/>
      <c r="BA137" s="105" t="s">
        <v>4966</v>
      </c>
      <c r="BB137" s="105" t="s">
        <v>6999</v>
      </c>
      <c r="BC137" s="105" t="s">
        <v>6907</v>
      </c>
      <c r="BD137" s="105"/>
      <c r="BE137" s="105" t="s">
        <v>3001</v>
      </c>
      <c r="BF137" s="105" t="s">
        <v>7000</v>
      </c>
      <c r="BG137" s="105">
        <v>1</v>
      </c>
      <c r="BH137" s="105"/>
      <c r="BI137" s="105" t="s">
        <v>3001</v>
      </c>
      <c r="BJ137" s="105" t="s">
        <v>7012</v>
      </c>
      <c r="BK137" s="105">
        <v>1</v>
      </c>
      <c r="BL137" s="105"/>
      <c r="BM137" s="105" t="s">
        <v>7087</v>
      </c>
      <c r="BN137" s="105" t="s">
        <v>6958</v>
      </c>
      <c r="BO137" s="105" t="s">
        <v>6895</v>
      </c>
      <c r="BP137" s="105"/>
      <c r="BQ137" s="105" t="s">
        <v>4966</v>
      </c>
      <c r="BR137" s="105" t="s">
        <v>7031</v>
      </c>
      <c r="BS137" s="105">
        <v>1</v>
      </c>
      <c r="BT137" s="105"/>
      <c r="BU137" s="105" t="s">
        <v>7087</v>
      </c>
      <c r="BV137" s="105" t="s">
        <v>6966</v>
      </c>
      <c r="BW137" s="105">
        <v>1</v>
      </c>
      <c r="BX137" s="105"/>
      <c r="BY137" s="105" t="s">
        <v>3001</v>
      </c>
      <c r="BZ137" s="105" t="s">
        <v>7017</v>
      </c>
      <c r="CA137" s="105">
        <v>1</v>
      </c>
      <c r="CB137" s="90"/>
    </row>
    <row r="138" spans="1:153" ht="12.75" customHeight="1" x14ac:dyDescent="0.2">
      <c r="A138" s="1">
        <v>135</v>
      </c>
      <c r="B138" s="1" t="s">
        <v>3583</v>
      </c>
      <c r="C138" s="1" t="s">
        <v>490</v>
      </c>
      <c r="D138" s="1">
        <v>5</v>
      </c>
      <c r="E138" s="1">
        <v>10</v>
      </c>
      <c r="F138" s="1" t="s">
        <v>23</v>
      </c>
      <c r="G138" s="1">
        <v>2</v>
      </c>
      <c r="H138" s="1"/>
      <c r="I138" s="1" t="s">
        <v>3001</v>
      </c>
      <c r="J138" s="105" t="s">
        <v>7046</v>
      </c>
      <c r="K138" s="105">
        <v>1</v>
      </c>
      <c r="L138" s="105"/>
      <c r="M138" s="105" t="s">
        <v>4966</v>
      </c>
      <c r="N138" s="105" t="s">
        <v>6912</v>
      </c>
      <c r="O138" s="105">
        <v>1</v>
      </c>
      <c r="P138" s="105"/>
      <c r="Q138" s="105" t="s">
        <v>7087</v>
      </c>
      <c r="R138" s="105" t="s">
        <v>6953</v>
      </c>
      <c r="S138" s="105">
        <v>1</v>
      </c>
      <c r="T138" s="105"/>
      <c r="U138" s="105" t="s">
        <v>7087</v>
      </c>
      <c r="V138" s="99" t="s">
        <v>7004</v>
      </c>
      <c r="W138" s="99"/>
      <c r="X138" s="104"/>
      <c r="Y138" s="104" t="s">
        <v>7087</v>
      </c>
      <c r="Z138" s="105" t="s">
        <v>6935</v>
      </c>
      <c r="AA138" s="105" t="s">
        <v>6885</v>
      </c>
      <c r="AB138" s="105"/>
      <c r="AC138" s="105" t="s">
        <v>4966</v>
      </c>
      <c r="AD138" s="105" t="s">
        <v>6899</v>
      </c>
      <c r="AE138" s="105">
        <v>1</v>
      </c>
      <c r="AF138" s="105"/>
      <c r="AG138" s="105" t="s">
        <v>3001</v>
      </c>
      <c r="AH138" s="105" t="s">
        <v>6992</v>
      </c>
      <c r="AI138" s="105">
        <v>1</v>
      </c>
      <c r="AJ138" s="105"/>
      <c r="AK138" s="105" t="s">
        <v>4966</v>
      </c>
      <c r="AL138" s="105" t="s">
        <v>6939</v>
      </c>
      <c r="AM138" s="105" t="s">
        <v>6885</v>
      </c>
      <c r="AN138" s="105"/>
      <c r="AO138" s="105" t="s">
        <v>3001</v>
      </c>
      <c r="AP138" s="105" t="s">
        <v>6993</v>
      </c>
      <c r="AQ138" s="105">
        <v>1</v>
      </c>
      <c r="AR138" s="105"/>
      <c r="AS138" s="105" t="s">
        <v>4966</v>
      </c>
      <c r="AT138" s="105" t="s">
        <v>1699</v>
      </c>
      <c r="AU138" s="105">
        <v>1</v>
      </c>
      <c r="AV138" s="105"/>
      <c r="AW138" s="105" t="s">
        <v>7087</v>
      </c>
      <c r="AX138" s="105" t="s">
        <v>6969</v>
      </c>
      <c r="AY138" s="105" t="s">
        <v>625</v>
      </c>
      <c r="AZ138" s="105"/>
      <c r="BA138" s="105" t="s">
        <v>4966</v>
      </c>
      <c r="BB138" s="105" t="s">
        <v>7030</v>
      </c>
      <c r="BC138" s="105">
        <v>1</v>
      </c>
      <c r="BD138" s="105"/>
      <c r="BE138" s="105" t="s">
        <v>3001</v>
      </c>
      <c r="BF138" s="105" t="s">
        <v>7000</v>
      </c>
      <c r="BG138" s="105">
        <v>1</v>
      </c>
      <c r="BH138" s="105"/>
      <c r="BI138" s="105" t="s">
        <v>3001</v>
      </c>
      <c r="BJ138" s="105" t="s">
        <v>7012</v>
      </c>
      <c r="BK138" s="105">
        <v>1</v>
      </c>
      <c r="BL138" s="105"/>
      <c r="BM138" s="105" t="s">
        <v>7087</v>
      </c>
      <c r="BN138" s="105" t="s">
        <v>6958</v>
      </c>
      <c r="BO138" s="105" t="s">
        <v>6895</v>
      </c>
      <c r="BP138" s="105"/>
      <c r="BQ138" s="105" t="s">
        <v>4966</v>
      </c>
      <c r="BR138" s="105" t="s">
        <v>7031</v>
      </c>
      <c r="BS138" s="105">
        <v>1</v>
      </c>
      <c r="BT138" s="105"/>
      <c r="BU138" s="105" t="s">
        <v>7087</v>
      </c>
      <c r="BV138" s="105" t="s">
        <v>6966</v>
      </c>
      <c r="BW138" s="105">
        <v>1</v>
      </c>
      <c r="BX138" s="105"/>
      <c r="BY138" s="105" t="s">
        <v>3001</v>
      </c>
      <c r="BZ138" s="105" t="s">
        <v>6997</v>
      </c>
      <c r="CA138" s="105">
        <v>1</v>
      </c>
      <c r="CB138" s="90"/>
    </row>
    <row r="139" spans="1:153" ht="12.75" customHeight="1" x14ac:dyDescent="0.2">
      <c r="A139" s="1">
        <v>136</v>
      </c>
      <c r="B139" s="1" t="s">
        <v>763</v>
      </c>
      <c r="C139" s="1" t="s">
        <v>490</v>
      </c>
      <c r="D139" s="1">
        <v>5</v>
      </c>
      <c r="E139" s="1">
        <v>10</v>
      </c>
      <c r="F139" s="1" t="s">
        <v>23</v>
      </c>
      <c r="G139" s="1">
        <v>2</v>
      </c>
      <c r="H139" s="1"/>
      <c r="I139" s="1" t="s">
        <v>3001</v>
      </c>
      <c r="J139" s="105" t="s">
        <v>6990</v>
      </c>
      <c r="K139" s="105">
        <v>1</v>
      </c>
      <c r="L139" s="105"/>
      <c r="M139" s="105" t="s">
        <v>4966</v>
      </c>
      <c r="N139" s="105" t="s">
        <v>6941</v>
      </c>
      <c r="O139" s="105" t="s">
        <v>6895</v>
      </c>
      <c r="P139" s="105"/>
      <c r="Q139" s="105" t="s">
        <v>7087</v>
      </c>
      <c r="R139" s="105" t="s">
        <v>6953</v>
      </c>
      <c r="S139" s="105">
        <v>1</v>
      </c>
      <c r="T139" s="105"/>
      <c r="U139" s="105" t="s">
        <v>7087</v>
      </c>
      <c r="V139" s="104" t="s">
        <v>7009</v>
      </c>
      <c r="W139" s="104" t="s">
        <v>6907</v>
      </c>
      <c r="X139" s="104"/>
      <c r="Y139" s="104" t="s">
        <v>7087</v>
      </c>
      <c r="Z139" s="105" t="s">
        <v>7019</v>
      </c>
      <c r="AA139" s="105" t="s">
        <v>625</v>
      </c>
      <c r="AB139" s="105"/>
      <c r="AC139" s="105" t="s">
        <v>4966</v>
      </c>
      <c r="AD139" s="105" t="s">
        <v>7010</v>
      </c>
      <c r="AE139" s="105">
        <v>1</v>
      </c>
      <c r="AF139" s="105"/>
      <c r="AG139" s="105" t="s">
        <v>3001</v>
      </c>
      <c r="AH139" s="105" t="s">
        <v>6992</v>
      </c>
      <c r="AI139" s="105">
        <v>1</v>
      </c>
      <c r="AJ139" s="105"/>
      <c r="AK139" s="105" t="s">
        <v>4966</v>
      </c>
      <c r="AL139" s="105" t="s">
        <v>7004</v>
      </c>
      <c r="AM139" s="105" t="s">
        <v>6895</v>
      </c>
      <c r="AN139" s="105"/>
      <c r="AO139" s="105" t="s">
        <v>3001</v>
      </c>
      <c r="AP139" s="105" t="s">
        <v>6993</v>
      </c>
      <c r="AQ139" s="105">
        <v>1</v>
      </c>
      <c r="AR139" s="105"/>
      <c r="AS139" s="105" t="s">
        <v>4966</v>
      </c>
      <c r="AT139" s="105" t="s">
        <v>7040</v>
      </c>
      <c r="AU139" s="105" t="s">
        <v>625</v>
      </c>
      <c r="AV139" s="105"/>
      <c r="AW139" s="105" t="s">
        <v>7087</v>
      </c>
      <c r="AX139" s="105" t="s">
        <v>6969</v>
      </c>
      <c r="AY139" s="105" t="s">
        <v>625</v>
      </c>
      <c r="AZ139" s="105"/>
      <c r="BA139" s="105" t="s">
        <v>4966</v>
      </c>
      <c r="BB139" s="105" t="s">
        <v>6999</v>
      </c>
      <c r="BC139" s="105" t="s">
        <v>6907</v>
      </c>
      <c r="BD139" s="105"/>
      <c r="BE139" s="105" t="s">
        <v>3001</v>
      </c>
      <c r="BF139" s="105" t="s">
        <v>7000</v>
      </c>
      <c r="BG139" s="105">
        <v>1</v>
      </c>
      <c r="BH139" s="105"/>
      <c r="BI139" s="105" t="s">
        <v>3001</v>
      </c>
      <c r="BJ139" s="105" t="s">
        <v>7012</v>
      </c>
      <c r="BK139" s="105">
        <v>1</v>
      </c>
      <c r="BL139" s="105"/>
      <c r="BM139" s="105" t="s">
        <v>7087</v>
      </c>
      <c r="BN139" s="105" t="s">
        <v>7048</v>
      </c>
      <c r="BO139" s="105" t="s">
        <v>6907</v>
      </c>
      <c r="BP139" s="105"/>
      <c r="BQ139" s="105" t="s">
        <v>4966</v>
      </c>
      <c r="BR139" s="105" t="s">
        <v>7049</v>
      </c>
      <c r="BS139" s="105" t="s">
        <v>6907</v>
      </c>
      <c r="BT139" s="105"/>
      <c r="BU139" s="105" t="s">
        <v>7087</v>
      </c>
      <c r="BV139" s="105" t="s">
        <v>6966</v>
      </c>
      <c r="BW139" s="105">
        <v>1</v>
      </c>
      <c r="BX139" s="105"/>
      <c r="BY139" s="105" t="s">
        <v>3001</v>
      </c>
      <c r="BZ139" s="105" t="s">
        <v>7017</v>
      </c>
      <c r="CA139" s="105">
        <v>1</v>
      </c>
      <c r="CB139" s="90"/>
    </row>
    <row r="140" spans="1:153" ht="12.75" customHeight="1" x14ac:dyDescent="0.2">
      <c r="A140" s="18">
        <v>137</v>
      </c>
      <c r="B140" s="18" t="s">
        <v>770</v>
      </c>
      <c r="C140" s="20" t="s">
        <v>490</v>
      </c>
      <c r="D140" s="18">
        <v>5</v>
      </c>
      <c r="E140" s="18">
        <v>10</v>
      </c>
      <c r="F140" s="18" t="s">
        <v>23</v>
      </c>
      <c r="G140" s="18">
        <v>2</v>
      </c>
      <c r="H140" s="18"/>
      <c r="I140" s="1" t="s">
        <v>3001</v>
      </c>
      <c r="J140" s="104" t="s">
        <v>7046</v>
      </c>
      <c r="K140" s="104">
        <v>1</v>
      </c>
      <c r="L140" s="104"/>
      <c r="M140" s="105" t="s">
        <v>4966</v>
      </c>
      <c r="N140" s="104" t="s">
        <v>6941</v>
      </c>
      <c r="O140" s="104" t="s">
        <v>6895</v>
      </c>
      <c r="P140" s="104"/>
      <c r="Q140" s="105" t="s">
        <v>7087</v>
      </c>
      <c r="R140" s="104" t="s">
        <v>6953</v>
      </c>
      <c r="S140" s="104">
        <v>1</v>
      </c>
      <c r="T140" s="104"/>
      <c r="U140" s="105" t="s">
        <v>7087</v>
      </c>
      <c r="V140" s="104" t="s">
        <v>7009</v>
      </c>
      <c r="W140" s="104" t="s">
        <v>6907</v>
      </c>
      <c r="X140" s="104"/>
      <c r="Y140" s="104" t="s">
        <v>7087</v>
      </c>
      <c r="Z140" s="104" t="s">
        <v>6955</v>
      </c>
      <c r="AA140" s="104">
        <v>1</v>
      </c>
      <c r="AB140" s="104"/>
      <c r="AC140" s="105" t="s">
        <v>4966</v>
      </c>
      <c r="AD140" s="104" t="s">
        <v>7010</v>
      </c>
      <c r="AE140" s="104">
        <v>1</v>
      </c>
      <c r="AF140" s="104"/>
      <c r="AG140" s="105" t="s">
        <v>3001</v>
      </c>
      <c r="AH140" s="104" t="s">
        <v>6992</v>
      </c>
      <c r="AI140" s="104">
        <v>1</v>
      </c>
      <c r="AJ140" s="104"/>
      <c r="AK140" s="105" t="s">
        <v>4966</v>
      </c>
      <c r="AL140" s="104" t="s">
        <v>7004</v>
      </c>
      <c r="AM140" s="104" t="s">
        <v>6895</v>
      </c>
      <c r="AN140" s="104"/>
      <c r="AO140" s="105" t="s">
        <v>3001</v>
      </c>
      <c r="AP140" s="104" t="s">
        <v>6993</v>
      </c>
      <c r="AQ140" s="104">
        <v>1</v>
      </c>
      <c r="AR140" s="104"/>
      <c r="AS140" s="105" t="s">
        <v>4966</v>
      </c>
      <c r="AT140" s="104" t="s">
        <v>1699</v>
      </c>
      <c r="AU140" s="104">
        <v>1</v>
      </c>
      <c r="AV140" s="104"/>
      <c r="AW140" s="105" t="s">
        <v>7087</v>
      </c>
      <c r="AX140" s="104" t="s">
        <v>6937</v>
      </c>
      <c r="AY140" s="104" t="s">
        <v>6879</v>
      </c>
      <c r="AZ140" s="104"/>
      <c r="BA140" s="105" t="s">
        <v>4966</v>
      </c>
      <c r="BB140" s="104" t="s">
        <v>6999</v>
      </c>
      <c r="BC140" s="104" t="s">
        <v>6907</v>
      </c>
      <c r="BD140" s="104"/>
      <c r="BE140" s="105" t="s">
        <v>3001</v>
      </c>
      <c r="BF140" s="104" t="s">
        <v>7000</v>
      </c>
      <c r="BG140" s="104">
        <v>1</v>
      </c>
      <c r="BH140" s="104"/>
      <c r="BI140" s="105" t="s">
        <v>3001</v>
      </c>
      <c r="BJ140" s="104" t="s">
        <v>7012</v>
      </c>
      <c r="BK140" s="104">
        <v>1</v>
      </c>
      <c r="BL140" s="104"/>
      <c r="BM140" s="105" t="s">
        <v>7087</v>
      </c>
      <c r="BN140" s="104" t="s">
        <v>6958</v>
      </c>
      <c r="BO140" s="104" t="s">
        <v>6895</v>
      </c>
      <c r="BP140" s="104"/>
      <c r="BQ140" s="105" t="s">
        <v>4966</v>
      </c>
      <c r="BR140" s="104" t="s">
        <v>6949</v>
      </c>
      <c r="BS140" s="104" t="s">
        <v>625</v>
      </c>
      <c r="BT140" s="104"/>
      <c r="BU140" s="105" t="s">
        <v>7087</v>
      </c>
      <c r="BV140" s="104" t="s">
        <v>6960</v>
      </c>
      <c r="BW140" s="104">
        <v>1</v>
      </c>
      <c r="BX140" s="104"/>
      <c r="BY140" s="105" t="s">
        <v>3001</v>
      </c>
      <c r="BZ140" s="104" t="s">
        <v>6997</v>
      </c>
      <c r="CA140" s="104">
        <v>1</v>
      </c>
      <c r="CB140" s="90"/>
    </row>
    <row r="141" spans="1:153" ht="12.75" customHeight="1" x14ac:dyDescent="0.2">
      <c r="A141" s="5">
        <v>138</v>
      </c>
      <c r="B141" s="7" t="s">
        <v>775</v>
      </c>
      <c r="C141" s="7" t="s">
        <v>490</v>
      </c>
      <c r="D141" s="7">
        <v>5</v>
      </c>
      <c r="E141" s="7">
        <v>11</v>
      </c>
      <c r="F141" s="7" t="s">
        <v>23</v>
      </c>
      <c r="G141" s="7">
        <v>1</v>
      </c>
      <c r="H141" s="7"/>
      <c r="I141" s="7" t="s">
        <v>7087</v>
      </c>
      <c r="J141" s="102" t="s">
        <v>6911</v>
      </c>
      <c r="K141" s="1" t="s">
        <v>6885</v>
      </c>
      <c r="L141" s="1"/>
      <c r="M141" s="1" t="s">
        <v>3001</v>
      </c>
      <c r="N141" s="102" t="s">
        <v>6952</v>
      </c>
      <c r="O141" s="97" t="s">
        <v>625</v>
      </c>
      <c r="P141" s="97"/>
      <c r="Q141" s="97" t="s">
        <v>4966</v>
      </c>
      <c r="R141" s="102" t="s">
        <v>6953</v>
      </c>
      <c r="S141" s="97">
        <v>1</v>
      </c>
      <c r="T141" s="97"/>
      <c r="U141" s="97" t="s">
        <v>4966</v>
      </c>
      <c r="V141" s="102" t="s">
        <v>6954</v>
      </c>
      <c r="W141" s="97">
        <v>1</v>
      </c>
      <c r="X141" s="97"/>
      <c r="Y141" s="97" t="s">
        <v>4966</v>
      </c>
      <c r="Z141" s="102" t="s">
        <v>6955</v>
      </c>
      <c r="AA141" s="102">
        <v>1</v>
      </c>
      <c r="AB141" s="102"/>
      <c r="AC141" s="102" t="s">
        <v>3001</v>
      </c>
      <c r="AD141" s="103"/>
      <c r="AE141" s="97"/>
      <c r="AF141" s="97"/>
      <c r="AG141" s="97" t="s">
        <v>7087</v>
      </c>
      <c r="AH141" s="102" t="s">
        <v>6956</v>
      </c>
      <c r="AI141" s="102">
        <v>1</v>
      </c>
      <c r="AJ141" s="102"/>
      <c r="AK141" s="102" t="s">
        <v>3001</v>
      </c>
      <c r="AL141" s="102" t="s">
        <v>6989</v>
      </c>
      <c r="AM141" s="102" t="s">
        <v>625</v>
      </c>
      <c r="AN141" s="102"/>
      <c r="AO141" s="102" t="s">
        <v>7087</v>
      </c>
      <c r="AP141" s="102" t="s">
        <v>6902</v>
      </c>
      <c r="AQ141" s="102">
        <v>1</v>
      </c>
      <c r="AR141" s="102"/>
      <c r="AS141" s="102" t="s">
        <v>3001</v>
      </c>
      <c r="AT141" s="102" t="s">
        <v>6973</v>
      </c>
      <c r="AU141" s="102">
        <v>1</v>
      </c>
      <c r="AV141" s="102"/>
      <c r="AW141" s="102" t="s">
        <v>4966</v>
      </c>
      <c r="AX141" s="102" t="s">
        <v>6985</v>
      </c>
      <c r="AY141" s="102">
        <v>1</v>
      </c>
      <c r="AZ141" s="102"/>
      <c r="BA141" s="102" t="s">
        <v>3001</v>
      </c>
      <c r="BB141" s="102" t="s">
        <v>6974</v>
      </c>
      <c r="BC141" s="102">
        <v>1</v>
      </c>
      <c r="BD141" s="102"/>
      <c r="BE141" s="102" t="s">
        <v>7087</v>
      </c>
      <c r="BF141" s="102" t="s">
        <v>7020</v>
      </c>
      <c r="BG141" s="102" t="s">
        <v>6905</v>
      </c>
      <c r="BH141" s="102"/>
      <c r="BI141" s="102" t="s">
        <v>7087</v>
      </c>
      <c r="BJ141" s="102" t="s">
        <v>6892</v>
      </c>
      <c r="BK141" s="102">
        <v>1</v>
      </c>
      <c r="BL141" s="102"/>
      <c r="BM141" s="102" t="s">
        <v>4966</v>
      </c>
      <c r="BN141" s="102" t="s">
        <v>6958</v>
      </c>
      <c r="BO141" s="102">
        <v>1</v>
      </c>
      <c r="BP141" s="102"/>
      <c r="BQ141" s="102" t="s">
        <v>3001</v>
      </c>
      <c r="BR141" s="102" t="s">
        <v>6970</v>
      </c>
      <c r="BS141" s="102" t="s">
        <v>6895</v>
      </c>
      <c r="BT141" s="102"/>
      <c r="BU141" s="102" t="s">
        <v>4966</v>
      </c>
      <c r="BV141" s="102" t="s">
        <v>6966</v>
      </c>
      <c r="BW141" s="102">
        <v>1</v>
      </c>
      <c r="BX141" s="102"/>
      <c r="BY141" s="102" t="s">
        <v>7087</v>
      </c>
      <c r="BZ141" s="102" t="s">
        <v>6894</v>
      </c>
      <c r="CA141" s="102">
        <v>1</v>
      </c>
      <c r="CB141" s="90"/>
      <c r="CC141" s="1"/>
      <c r="CD141" s="1"/>
      <c r="CE141" s="1"/>
      <c r="CF141" s="1"/>
      <c r="CG141" s="1"/>
      <c r="CH141" s="1"/>
      <c r="CI141" s="1"/>
      <c r="CJ141" s="1"/>
      <c r="CK141" s="1"/>
      <c r="CL141" s="1"/>
      <c r="CM141" s="97"/>
      <c r="CN141" s="97"/>
      <c r="CO141" s="1"/>
      <c r="CP141" s="1"/>
      <c r="CQ141" s="100"/>
      <c r="CR141" s="100"/>
      <c r="CS141" s="1"/>
      <c r="CT141" s="1"/>
      <c r="CU141" s="97"/>
      <c r="CV141" s="97"/>
      <c r="CW141" s="1"/>
      <c r="CX141" s="1"/>
      <c r="CY141" s="100"/>
      <c r="CZ141" s="100"/>
      <c r="DA141" s="1"/>
      <c r="DB141" s="1"/>
      <c r="DC141" s="1"/>
      <c r="DD141" s="1"/>
      <c r="DE141" s="1"/>
      <c r="DF141" s="1"/>
      <c r="DG141" s="1"/>
      <c r="DH141" s="1"/>
      <c r="DI141" s="1"/>
      <c r="DJ141" s="1"/>
      <c r="DK141" s="1"/>
      <c r="DL141" s="1"/>
      <c r="DM141" s="90"/>
      <c r="DN141" s="1"/>
      <c r="DO141" s="1"/>
      <c r="DP141" s="1"/>
      <c r="DQ141" s="1"/>
      <c r="DR141" s="1"/>
      <c r="DS141" s="1"/>
      <c r="DT141" s="116"/>
      <c r="DU141" s="116"/>
      <c r="DV141" s="116"/>
      <c r="DW141" s="116"/>
      <c r="DX141" s="1"/>
      <c r="DY141" s="1"/>
      <c r="DZ141" s="1"/>
      <c r="EA141" s="1"/>
      <c r="EB141" s="1"/>
      <c r="EC141" s="1"/>
      <c r="ED141" s="5"/>
      <c r="EE141" s="5"/>
      <c r="EF141" s="1"/>
      <c r="EG141" s="1"/>
      <c r="EH141" s="116"/>
      <c r="EI141" s="116"/>
      <c r="EJ141" s="1"/>
      <c r="EK141" s="1"/>
      <c r="EL141" s="1"/>
      <c r="EM141" s="1"/>
      <c r="EN141" s="5"/>
      <c r="EO141" s="5"/>
      <c r="EP141" s="1"/>
      <c r="EQ141" s="1"/>
      <c r="ER141" s="1"/>
      <c r="ES141" s="1"/>
      <c r="ET141" s="117"/>
      <c r="EU141" s="117"/>
      <c r="EV141" s="1"/>
      <c r="EW141" s="1"/>
    </row>
    <row r="142" spans="1:153" ht="12.75" customHeight="1" x14ac:dyDescent="0.2">
      <c r="A142" s="1">
        <v>139</v>
      </c>
      <c r="B142" s="1" t="s">
        <v>777</v>
      </c>
      <c r="C142" s="1" t="s">
        <v>490</v>
      </c>
      <c r="D142" s="1">
        <v>5</v>
      </c>
      <c r="E142" s="1">
        <v>11</v>
      </c>
      <c r="F142" s="1" t="s">
        <v>23</v>
      </c>
      <c r="G142" s="1">
        <v>3</v>
      </c>
      <c r="H142" s="1"/>
      <c r="I142" s="1" t="s">
        <v>4966</v>
      </c>
      <c r="J142" s="86" t="s">
        <v>6962</v>
      </c>
      <c r="K142" s="86">
        <v>1</v>
      </c>
      <c r="L142" s="86"/>
      <c r="M142" s="86" t="s">
        <v>7087</v>
      </c>
      <c r="N142" s="86" t="s">
        <v>3033</v>
      </c>
      <c r="O142" s="86" t="s">
        <v>6877</v>
      </c>
      <c r="P142" s="86"/>
      <c r="Q142" s="86" t="s">
        <v>3001</v>
      </c>
      <c r="R142" s="86" t="s">
        <v>6922</v>
      </c>
      <c r="S142" s="86" t="s">
        <v>6879</v>
      </c>
      <c r="T142" s="86"/>
      <c r="U142" s="86" t="s">
        <v>3001</v>
      </c>
      <c r="V142" s="86" t="s">
        <v>3171</v>
      </c>
      <c r="W142" s="86" t="s">
        <v>6885</v>
      </c>
      <c r="X142" s="86"/>
      <c r="Y142" s="86" t="s">
        <v>3001</v>
      </c>
      <c r="Z142" s="86" t="s">
        <v>272</v>
      </c>
      <c r="AA142" s="86" t="s">
        <v>6880</v>
      </c>
      <c r="AB142" s="86"/>
      <c r="AC142" s="86" t="s">
        <v>7087</v>
      </c>
      <c r="AD142" s="86" t="s">
        <v>7050</v>
      </c>
      <c r="AE142" s="86" t="s">
        <v>6895</v>
      </c>
      <c r="AF142" s="86"/>
      <c r="AG142" s="86" t="s">
        <v>4966</v>
      </c>
      <c r="AH142" s="86" t="s">
        <v>4508</v>
      </c>
      <c r="AI142" s="86" t="s">
        <v>6877</v>
      </c>
      <c r="AJ142" s="86"/>
      <c r="AK142" s="86" t="s">
        <v>7087</v>
      </c>
      <c r="AL142" s="86" t="s">
        <v>7004</v>
      </c>
      <c r="AM142" s="86" t="s">
        <v>6879</v>
      </c>
      <c r="AN142" s="86"/>
      <c r="AO142" s="86" t="s">
        <v>4966</v>
      </c>
      <c r="AP142" s="86" t="s">
        <v>6944</v>
      </c>
      <c r="AQ142" s="86">
        <v>1</v>
      </c>
      <c r="AR142" s="86"/>
      <c r="AS142" s="86" t="s">
        <v>7087</v>
      </c>
      <c r="AT142" s="86" t="s">
        <v>7040</v>
      </c>
      <c r="AU142" s="86" t="s">
        <v>625</v>
      </c>
      <c r="AV142" s="86"/>
      <c r="AW142" s="86" t="s">
        <v>3001</v>
      </c>
      <c r="AX142" s="86" t="s">
        <v>5126</v>
      </c>
      <c r="AY142" s="86">
        <v>1</v>
      </c>
      <c r="AZ142" s="86"/>
      <c r="BA142" s="86" t="s">
        <v>7087</v>
      </c>
      <c r="BB142" s="86" t="s">
        <v>7026</v>
      </c>
      <c r="BC142" s="86" t="s">
        <v>625</v>
      </c>
      <c r="BD142" s="86"/>
      <c r="BE142" s="86" t="s">
        <v>4966</v>
      </c>
      <c r="BF142" s="86" t="s">
        <v>7020</v>
      </c>
      <c r="BG142" s="86" t="s">
        <v>6905</v>
      </c>
      <c r="BH142" s="86"/>
      <c r="BI142" s="86" t="s">
        <v>4966</v>
      </c>
      <c r="BJ142" s="86" t="s">
        <v>7051</v>
      </c>
      <c r="BK142" s="86">
        <v>1</v>
      </c>
      <c r="BL142" s="86"/>
      <c r="BM142" s="86" t="s">
        <v>3001</v>
      </c>
      <c r="BN142" s="86" t="s">
        <v>6951</v>
      </c>
      <c r="BO142" s="86" t="s">
        <v>6907</v>
      </c>
      <c r="BP142" s="86"/>
      <c r="BQ142" s="86" t="s">
        <v>7087</v>
      </c>
      <c r="BR142" s="86" t="s">
        <v>7006</v>
      </c>
      <c r="BS142" s="86" t="s">
        <v>6895</v>
      </c>
      <c r="BT142" s="86"/>
      <c r="BU142" s="86" t="s">
        <v>3001</v>
      </c>
      <c r="BV142" s="86" t="s">
        <v>7052</v>
      </c>
      <c r="BW142" s="86" t="s">
        <v>6885</v>
      </c>
      <c r="BX142" s="86"/>
      <c r="BY142" s="86" t="s">
        <v>4966</v>
      </c>
      <c r="BZ142" s="86" t="s">
        <v>7045</v>
      </c>
      <c r="CA142" s="86" t="s">
        <v>6905</v>
      </c>
      <c r="CB142" s="90"/>
      <c r="CC142" s="1"/>
      <c r="CD142" s="1"/>
      <c r="CE142" s="1"/>
      <c r="CF142" s="1"/>
      <c r="CG142" s="1"/>
      <c r="CH142" s="1"/>
      <c r="CI142" s="116"/>
      <c r="CJ142" s="116"/>
      <c r="CK142" s="116"/>
      <c r="CL142" s="116"/>
      <c r="CM142" s="1"/>
      <c r="CN142" s="1"/>
      <c r="CO142" s="1"/>
      <c r="CP142" s="1"/>
      <c r="CQ142" s="1"/>
      <c r="CR142" s="1"/>
      <c r="CS142" s="5"/>
      <c r="CT142" s="5"/>
      <c r="CU142" s="1"/>
      <c r="CV142" s="1"/>
      <c r="CW142" s="116"/>
      <c r="CX142" s="116"/>
      <c r="CY142" s="1"/>
      <c r="CZ142" s="1"/>
      <c r="DA142" s="1"/>
      <c r="DB142" s="1"/>
      <c r="DC142" s="5"/>
      <c r="DD142" s="5"/>
      <c r="DE142" s="1"/>
      <c r="DF142" s="1"/>
      <c r="DG142" s="1"/>
      <c r="DH142" s="1"/>
      <c r="DI142" s="117"/>
      <c r="DJ142" s="117"/>
      <c r="DK142" s="1"/>
      <c r="DL142" s="1"/>
    </row>
    <row r="143" spans="1:153" ht="12.75" customHeight="1" x14ac:dyDescent="0.2">
      <c r="A143" s="1">
        <v>140</v>
      </c>
      <c r="B143" s="1" t="s">
        <v>784</v>
      </c>
      <c r="C143" s="1" t="s">
        <v>490</v>
      </c>
      <c r="D143" s="1">
        <v>5</v>
      </c>
      <c r="E143" s="1">
        <v>11</v>
      </c>
      <c r="F143" s="1" t="s">
        <v>23</v>
      </c>
      <c r="G143" s="1">
        <v>1</v>
      </c>
      <c r="H143" s="1"/>
      <c r="I143" s="1" t="s">
        <v>7087</v>
      </c>
      <c r="J143" s="102" t="s">
        <v>6962</v>
      </c>
      <c r="K143" s="1">
        <v>1</v>
      </c>
      <c r="L143" s="1"/>
      <c r="M143" s="1" t="s">
        <v>3001</v>
      </c>
      <c r="N143" s="102" t="s">
        <v>7053</v>
      </c>
      <c r="O143" s="97">
        <v>1</v>
      </c>
      <c r="P143" s="97"/>
      <c r="Q143" s="97" t="s">
        <v>4966</v>
      </c>
      <c r="R143" s="102" t="s">
        <v>6953</v>
      </c>
      <c r="S143" s="97">
        <v>1</v>
      </c>
      <c r="T143" s="97"/>
      <c r="U143" s="97" t="s">
        <v>4966</v>
      </c>
      <c r="V143" s="102" t="s">
        <v>4508</v>
      </c>
      <c r="W143" s="97" t="s">
        <v>6885</v>
      </c>
      <c r="X143" s="97"/>
      <c r="Y143" s="97" t="s">
        <v>4966</v>
      </c>
      <c r="Z143" s="102" t="s">
        <v>6955</v>
      </c>
      <c r="AA143" s="102">
        <v>1</v>
      </c>
      <c r="AB143" s="102"/>
      <c r="AC143" s="102" t="s">
        <v>3001</v>
      </c>
      <c r="AD143" s="103"/>
      <c r="AE143" s="97"/>
      <c r="AF143" s="97"/>
      <c r="AG143" s="97" t="s">
        <v>7087</v>
      </c>
      <c r="AH143" s="102" t="s">
        <v>6956</v>
      </c>
      <c r="AI143" s="102">
        <v>1</v>
      </c>
      <c r="AJ143" s="102"/>
      <c r="AK143" s="102" t="s">
        <v>3001</v>
      </c>
      <c r="AL143" s="102" t="s">
        <v>632</v>
      </c>
      <c r="AM143" s="102">
        <v>1</v>
      </c>
      <c r="AN143" s="102"/>
      <c r="AO143" s="102" t="s">
        <v>7087</v>
      </c>
      <c r="AP143" s="102" t="s">
        <v>6902</v>
      </c>
      <c r="AQ143" s="102">
        <v>1</v>
      </c>
      <c r="AR143" s="102"/>
      <c r="AS143" s="102" t="s">
        <v>3001</v>
      </c>
      <c r="AT143" s="102" t="s">
        <v>3128</v>
      </c>
      <c r="AU143" s="102" t="s">
        <v>6885</v>
      </c>
      <c r="AV143" s="102"/>
      <c r="AW143" s="102" t="s">
        <v>4966</v>
      </c>
      <c r="AX143" s="102" t="s">
        <v>6985</v>
      </c>
      <c r="AY143" s="102">
        <v>1</v>
      </c>
      <c r="AZ143" s="102"/>
      <c r="BA143" s="102" t="s">
        <v>3001</v>
      </c>
      <c r="BB143" s="102" t="s">
        <v>6999</v>
      </c>
      <c r="BC143" s="102" t="s">
        <v>6907</v>
      </c>
      <c r="BD143" s="102"/>
      <c r="BE143" s="102" t="s">
        <v>7087</v>
      </c>
      <c r="BF143" s="102" t="s">
        <v>6918</v>
      </c>
      <c r="BG143" s="102">
        <v>1</v>
      </c>
      <c r="BH143" s="102"/>
      <c r="BI143" s="102" t="s">
        <v>7087</v>
      </c>
      <c r="BJ143" s="102" t="s">
        <v>6892</v>
      </c>
      <c r="BK143" s="102">
        <v>1</v>
      </c>
      <c r="BL143" s="102"/>
      <c r="BM143" s="102" t="s">
        <v>4966</v>
      </c>
      <c r="BN143" s="102" t="s">
        <v>6958</v>
      </c>
      <c r="BO143" s="102">
        <v>1</v>
      </c>
      <c r="BP143" s="102"/>
      <c r="BQ143" s="102" t="s">
        <v>3001</v>
      </c>
      <c r="BR143" s="102" t="s">
        <v>7044</v>
      </c>
      <c r="BS143" s="102" t="s">
        <v>6880</v>
      </c>
      <c r="BT143" s="102"/>
      <c r="BU143" s="102" t="s">
        <v>4966</v>
      </c>
      <c r="BV143" s="102" t="s">
        <v>6966</v>
      </c>
      <c r="BW143" s="102">
        <v>1</v>
      </c>
      <c r="BX143" s="102"/>
      <c r="BY143" s="102" t="s">
        <v>7087</v>
      </c>
      <c r="BZ143" s="102" t="s">
        <v>6894</v>
      </c>
      <c r="CA143" s="102">
        <v>1</v>
      </c>
      <c r="CB143" s="90"/>
      <c r="CC143" s="1"/>
      <c r="CD143" s="1"/>
      <c r="CE143" s="1"/>
      <c r="CF143" s="1"/>
      <c r="CG143" s="1"/>
      <c r="CH143" s="1"/>
      <c r="CI143" s="1"/>
      <c r="CJ143" s="1"/>
      <c r="CK143" s="1"/>
      <c r="CL143" s="1"/>
      <c r="CM143" s="97"/>
      <c r="CN143" s="97"/>
      <c r="CO143" s="1"/>
      <c r="CP143" s="1"/>
      <c r="CQ143" s="100"/>
      <c r="CR143" s="100"/>
      <c r="CS143" s="1"/>
      <c r="CT143" s="1"/>
      <c r="CU143" s="97"/>
      <c r="CV143" s="97"/>
      <c r="CW143" s="1"/>
      <c r="CX143" s="1"/>
      <c r="CY143" s="100"/>
      <c r="CZ143" s="100"/>
      <c r="DA143" s="1"/>
      <c r="DB143" s="1"/>
      <c r="DC143" s="1"/>
      <c r="DD143" s="1"/>
      <c r="DE143" s="1"/>
      <c r="DF143" s="1"/>
      <c r="DG143" s="1"/>
      <c r="DH143" s="1"/>
      <c r="DI143" s="1"/>
      <c r="DJ143" s="1"/>
      <c r="DK143" s="1"/>
      <c r="DL143" s="1"/>
      <c r="DM143" s="90"/>
      <c r="DN143" s="1"/>
      <c r="DO143" s="1"/>
      <c r="DP143" s="1"/>
      <c r="DQ143" s="1"/>
      <c r="DR143" s="1"/>
      <c r="DS143" s="1"/>
      <c r="DT143" s="116"/>
      <c r="DU143" s="116"/>
      <c r="DV143" s="116"/>
      <c r="DW143" s="116"/>
      <c r="DX143" s="1"/>
      <c r="DY143" s="1"/>
      <c r="DZ143" s="1"/>
      <c r="EA143" s="1"/>
      <c r="EB143" s="1"/>
      <c r="EC143" s="1"/>
      <c r="ED143" s="5"/>
      <c r="EE143" s="5"/>
      <c r="EF143" s="1"/>
      <c r="EG143" s="1"/>
      <c r="EH143" s="116"/>
      <c r="EI143" s="116"/>
      <c r="EJ143" s="1"/>
      <c r="EK143" s="1"/>
      <c r="EL143" s="1"/>
      <c r="EM143" s="1"/>
      <c r="EN143" s="5"/>
      <c r="EO143" s="5"/>
      <c r="EP143" s="1"/>
      <c r="EQ143" s="1"/>
      <c r="ER143" s="1"/>
      <c r="ES143" s="1"/>
      <c r="ET143" s="117"/>
      <c r="EU143" s="117"/>
      <c r="EV143" s="1"/>
      <c r="EW143" s="1"/>
    </row>
    <row r="144" spans="1:153" ht="12.75" customHeight="1" x14ac:dyDescent="0.2">
      <c r="A144" s="1">
        <v>141</v>
      </c>
      <c r="B144" s="1" t="s">
        <v>787</v>
      </c>
      <c r="C144" s="1" t="s">
        <v>490</v>
      </c>
      <c r="D144" s="1">
        <v>5</v>
      </c>
      <c r="E144" s="1">
        <v>11</v>
      </c>
      <c r="F144" s="1" t="s">
        <v>23</v>
      </c>
      <c r="G144" s="1">
        <v>2</v>
      </c>
      <c r="H144" s="1"/>
      <c r="I144" s="1" t="s">
        <v>3001</v>
      </c>
      <c r="J144" s="104" t="s">
        <v>6990</v>
      </c>
      <c r="K144" s="104">
        <v>1</v>
      </c>
      <c r="L144" s="104"/>
      <c r="M144" s="104" t="s">
        <v>4966</v>
      </c>
      <c r="N144" s="104" t="s">
        <v>7008</v>
      </c>
      <c r="O144" s="104" t="s">
        <v>625</v>
      </c>
      <c r="P144" s="104"/>
      <c r="Q144" s="104" t="s">
        <v>7087</v>
      </c>
      <c r="R144" s="104" t="s">
        <v>6953</v>
      </c>
      <c r="S144" s="104">
        <v>1</v>
      </c>
      <c r="T144" s="104"/>
      <c r="U144" s="104" t="s">
        <v>7087</v>
      </c>
      <c r="V144" s="104" t="s">
        <v>7009</v>
      </c>
      <c r="W144" s="104" t="s">
        <v>6907</v>
      </c>
      <c r="X144" s="104"/>
      <c r="Y144" s="104" t="s">
        <v>7087</v>
      </c>
      <c r="Z144" s="104" t="s">
        <v>7038</v>
      </c>
      <c r="AA144" s="104" t="s">
        <v>6905</v>
      </c>
      <c r="AB144" s="104"/>
      <c r="AC144" s="104" t="s">
        <v>4966</v>
      </c>
      <c r="AD144" s="104" t="s">
        <v>6899</v>
      </c>
      <c r="AE144" s="104">
        <v>1</v>
      </c>
      <c r="AF144" s="104"/>
      <c r="AG144" s="104" t="s">
        <v>3001</v>
      </c>
      <c r="AH144" s="104" t="s">
        <v>6992</v>
      </c>
      <c r="AI144" s="104">
        <v>1</v>
      </c>
      <c r="AJ144" s="104"/>
      <c r="AK144" s="104" t="s">
        <v>4966</v>
      </c>
      <c r="AL144" s="104" t="s">
        <v>6929</v>
      </c>
      <c r="AM144" s="104">
        <v>1</v>
      </c>
      <c r="AN144" s="104"/>
      <c r="AO144" s="104" t="s">
        <v>3001</v>
      </c>
      <c r="AP144" s="104" t="s">
        <v>7005</v>
      </c>
      <c r="AQ144" s="104" t="s">
        <v>6905</v>
      </c>
      <c r="AR144" s="104"/>
      <c r="AS144" s="104" t="s">
        <v>4966</v>
      </c>
      <c r="AT144" s="104" t="s">
        <v>1699</v>
      </c>
      <c r="AU144" s="104">
        <v>1</v>
      </c>
      <c r="AV144" s="104"/>
      <c r="AW144" s="104" t="s">
        <v>7087</v>
      </c>
      <c r="AX144" s="104" t="s">
        <v>6969</v>
      </c>
      <c r="AY144" s="104" t="s">
        <v>625</v>
      </c>
      <c r="AZ144" s="104"/>
      <c r="BA144" s="104" t="s">
        <v>4966</v>
      </c>
      <c r="BB144" s="104" t="s">
        <v>7030</v>
      </c>
      <c r="BC144" s="104">
        <v>1</v>
      </c>
      <c r="BD144" s="104"/>
      <c r="BE144" s="104" t="s">
        <v>3001</v>
      </c>
      <c r="BF144" s="104" t="s">
        <v>6994</v>
      </c>
      <c r="BG144" s="104">
        <v>1</v>
      </c>
      <c r="BH144" s="104"/>
      <c r="BI144" s="104" t="s">
        <v>3001</v>
      </c>
      <c r="BJ144" s="104" t="s">
        <v>7012</v>
      </c>
      <c r="BK144" s="104">
        <v>1</v>
      </c>
      <c r="BL144" s="104"/>
      <c r="BM144" s="104" t="s">
        <v>7087</v>
      </c>
      <c r="BN144" s="104" t="s">
        <v>6996</v>
      </c>
      <c r="BO144" s="104" t="s">
        <v>6879</v>
      </c>
      <c r="BP144" s="104"/>
      <c r="BQ144" s="104" t="s">
        <v>4966</v>
      </c>
      <c r="BR144" s="104" t="s">
        <v>6893</v>
      </c>
      <c r="BS144" s="104">
        <v>1</v>
      </c>
      <c r="BT144" s="104"/>
      <c r="BU144" s="104" t="s">
        <v>7087</v>
      </c>
      <c r="BV144" s="108" t="s">
        <v>7037</v>
      </c>
      <c r="BW144" s="108" t="s">
        <v>6905</v>
      </c>
      <c r="BX144" s="108"/>
      <c r="BY144" s="108" t="s">
        <v>3001</v>
      </c>
      <c r="BZ144" s="104" t="s">
        <v>7015</v>
      </c>
      <c r="CA144" s="104" t="s">
        <v>6907</v>
      </c>
      <c r="CB144" s="90"/>
    </row>
    <row r="145" spans="1:153" ht="12.75" customHeight="1" x14ac:dyDescent="0.2">
      <c r="A145" s="1">
        <v>142</v>
      </c>
      <c r="B145" s="1" t="s">
        <v>3705</v>
      </c>
      <c r="C145" s="1" t="s">
        <v>490</v>
      </c>
      <c r="D145" s="1">
        <v>5</v>
      </c>
      <c r="E145" s="1">
        <v>11</v>
      </c>
      <c r="F145" s="1" t="s">
        <v>23</v>
      </c>
      <c r="G145" s="1">
        <v>1</v>
      </c>
      <c r="H145" s="1"/>
      <c r="I145" s="1" t="s">
        <v>7087</v>
      </c>
      <c r="J145" s="102" t="s">
        <v>6911</v>
      </c>
      <c r="K145" s="1" t="s">
        <v>6885</v>
      </c>
      <c r="L145" s="1"/>
      <c r="M145" s="1" t="s">
        <v>3001</v>
      </c>
      <c r="N145" s="102" t="s">
        <v>6952</v>
      </c>
      <c r="O145" s="97" t="s">
        <v>625</v>
      </c>
      <c r="P145" s="97"/>
      <c r="Q145" s="97" t="s">
        <v>4966</v>
      </c>
      <c r="R145" s="102" t="s">
        <v>6953</v>
      </c>
      <c r="S145" s="97">
        <v>1</v>
      </c>
      <c r="T145" s="97"/>
      <c r="U145" s="97" t="s">
        <v>4966</v>
      </c>
      <c r="V145" s="102" t="s">
        <v>6954</v>
      </c>
      <c r="W145" s="97">
        <v>1</v>
      </c>
      <c r="X145" s="97"/>
      <c r="Y145" s="97" t="s">
        <v>4966</v>
      </c>
      <c r="Z145" s="102" t="s">
        <v>6955</v>
      </c>
      <c r="AA145" s="102">
        <v>1</v>
      </c>
      <c r="AB145" s="102"/>
      <c r="AC145" s="102" t="s">
        <v>3001</v>
      </c>
      <c r="AD145" s="103"/>
      <c r="AE145" s="97"/>
      <c r="AF145" s="97"/>
      <c r="AG145" s="97" t="s">
        <v>7087</v>
      </c>
      <c r="AH145" s="102" t="s">
        <v>6884</v>
      </c>
      <c r="AI145" s="102" t="s">
        <v>6885</v>
      </c>
      <c r="AJ145" s="102"/>
      <c r="AK145" s="102" t="s">
        <v>3001</v>
      </c>
      <c r="AL145" s="102" t="s">
        <v>632</v>
      </c>
      <c r="AM145" s="102">
        <v>1</v>
      </c>
      <c r="AN145" s="102"/>
      <c r="AO145" s="102" t="s">
        <v>7087</v>
      </c>
      <c r="AP145" s="102" t="s">
        <v>6902</v>
      </c>
      <c r="AQ145" s="102">
        <v>1</v>
      </c>
      <c r="AR145" s="102"/>
      <c r="AS145" s="102" t="s">
        <v>3001</v>
      </c>
      <c r="AT145" s="102" t="s">
        <v>6973</v>
      </c>
      <c r="AU145" s="102">
        <v>1</v>
      </c>
      <c r="AV145" s="102"/>
      <c r="AW145" s="102" t="s">
        <v>4966</v>
      </c>
      <c r="AX145" s="102" t="s">
        <v>6889</v>
      </c>
      <c r="AY145" s="102" t="s">
        <v>6880</v>
      </c>
      <c r="AZ145" s="102"/>
      <c r="BA145" s="102" t="s">
        <v>3001</v>
      </c>
      <c r="BB145" s="102" t="s">
        <v>6931</v>
      </c>
      <c r="BC145" s="102" t="s">
        <v>6880</v>
      </c>
      <c r="BD145" s="102"/>
      <c r="BE145" s="102" t="s">
        <v>7087</v>
      </c>
      <c r="BF145" s="102" t="s">
        <v>6947</v>
      </c>
      <c r="BG145" s="102" t="s">
        <v>625</v>
      </c>
      <c r="BH145" s="102"/>
      <c r="BI145" s="102" t="s">
        <v>7087</v>
      </c>
      <c r="BJ145" s="102" t="s">
        <v>6892</v>
      </c>
      <c r="BK145" s="102">
        <v>1</v>
      </c>
      <c r="BL145" s="102"/>
      <c r="BM145" s="102" t="s">
        <v>4966</v>
      </c>
      <c r="BN145" s="102" t="s">
        <v>6958</v>
      </c>
      <c r="BO145" s="102">
        <v>1</v>
      </c>
      <c r="BP145" s="102"/>
      <c r="BQ145" s="102" t="s">
        <v>3001</v>
      </c>
      <c r="BR145" s="102" t="s">
        <v>2169</v>
      </c>
      <c r="BS145" s="102">
        <v>1</v>
      </c>
      <c r="BT145" s="102"/>
      <c r="BU145" s="102" t="s">
        <v>4966</v>
      </c>
      <c r="BV145" s="102" t="s">
        <v>6966</v>
      </c>
      <c r="BW145" s="102">
        <v>1</v>
      </c>
      <c r="BX145" s="102"/>
      <c r="BY145" s="102" t="s">
        <v>7087</v>
      </c>
      <c r="BZ145" s="102" t="s">
        <v>6894</v>
      </c>
      <c r="CA145" s="102">
        <v>1</v>
      </c>
      <c r="CB145" s="90"/>
      <c r="CC145" s="1"/>
      <c r="CD145" s="1"/>
      <c r="CE145" s="1"/>
      <c r="CF145" s="1"/>
      <c r="CG145" s="1"/>
      <c r="CH145" s="1"/>
      <c r="CI145" s="1"/>
      <c r="CJ145" s="1"/>
      <c r="CK145" s="1"/>
      <c r="CL145" s="1"/>
      <c r="CM145" s="97"/>
      <c r="CN145" s="97"/>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90"/>
      <c r="DN145" s="1"/>
      <c r="DO145" s="1"/>
      <c r="DP145" s="1"/>
      <c r="DQ145" s="1"/>
      <c r="DR145" s="1"/>
      <c r="DS145" s="1"/>
      <c r="DT145" s="116"/>
      <c r="DU145" s="116"/>
      <c r="DV145" s="116"/>
      <c r="DW145" s="116"/>
      <c r="DX145" s="1"/>
      <c r="DY145" s="1"/>
      <c r="DZ145" s="1"/>
      <c r="EA145" s="1"/>
      <c r="EB145" s="1"/>
      <c r="EC145" s="1"/>
      <c r="ED145" s="5"/>
      <c r="EE145" s="5"/>
      <c r="EF145" s="1"/>
      <c r="EG145" s="1"/>
      <c r="EH145" s="116"/>
      <c r="EI145" s="116"/>
      <c r="EJ145" s="1"/>
      <c r="EK145" s="1"/>
      <c r="EL145" s="1"/>
      <c r="EM145" s="1"/>
      <c r="EN145" s="5"/>
      <c r="EO145" s="5"/>
      <c r="EP145" s="1"/>
      <c r="EQ145" s="1"/>
      <c r="ER145" s="1"/>
      <c r="ES145" s="1"/>
      <c r="ET145" s="117"/>
      <c r="EU145" s="117"/>
      <c r="EV145" s="1"/>
      <c r="EW145" s="1"/>
    </row>
    <row r="146" spans="1:153" ht="12.75" customHeight="1" x14ac:dyDescent="0.2">
      <c r="A146" s="1">
        <v>143</v>
      </c>
      <c r="B146" s="1" t="s">
        <v>798</v>
      </c>
      <c r="C146" s="1" t="s">
        <v>490</v>
      </c>
      <c r="D146" s="1">
        <v>5</v>
      </c>
      <c r="E146" s="1">
        <v>11</v>
      </c>
      <c r="F146" s="1" t="s">
        <v>23</v>
      </c>
      <c r="G146" s="1">
        <v>1</v>
      </c>
      <c r="H146" s="1"/>
      <c r="I146" s="1" t="s">
        <v>7087</v>
      </c>
      <c r="J146" s="102" t="s">
        <v>6911</v>
      </c>
      <c r="K146" s="1" t="s">
        <v>6885</v>
      </c>
      <c r="L146" s="1"/>
      <c r="M146" s="1" t="s">
        <v>3001</v>
      </c>
      <c r="N146" s="102" t="s">
        <v>7053</v>
      </c>
      <c r="O146" s="97">
        <v>1</v>
      </c>
      <c r="P146" s="97"/>
      <c r="Q146" s="97" t="s">
        <v>4966</v>
      </c>
      <c r="R146" s="102" t="s">
        <v>6953</v>
      </c>
      <c r="S146" s="97">
        <v>1</v>
      </c>
      <c r="T146" s="97"/>
      <c r="U146" s="97" t="s">
        <v>4966</v>
      </c>
      <c r="V146" s="102" t="s">
        <v>4508</v>
      </c>
      <c r="W146" s="97" t="s">
        <v>6885</v>
      </c>
      <c r="X146" s="97"/>
      <c r="Y146" s="97" t="s">
        <v>4966</v>
      </c>
      <c r="Z146" s="102" t="s">
        <v>6955</v>
      </c>
      <c r="AA146" s="102">
        <v>1</v>
      </c>
      <c r="AB146" s="102"/>
      <c r="AC146" s="102" t="s">
        <v>3001</v>
      </c>
      <c r="AD146" s="103"/>
      <c r="AE146" s="97"/>
      <c r="AF146" s="97"/>
      <c r="AG146" s="97" t="s">
        <v>7087</v>
      </c>
      <c r="AH146" s="102" t="s">
        <v>6956</v>
      </c>
      <c r="AI146" s="102">
        <v>1</v>
      </c>
      <c r="AJ146" s="102"/>
      <c r="AK146" s="102" t="s">
        <v>3001</v>
      </c>
      <c r="AL146" s="102" t="s">
        <v>632</v>
      </c>
      <c r="AM146" s="102">
        <v>1</v>
      </c>
      <c r="AN146" s="102"/>
      <c r="AO146" s="102" t="s">
        <v>7087</v>
      </c>
      <c r="AP146" s="102" t="s">
        <v>6902</v>
      </c>
      <c r="AQ146" s="102">
        <v>1</v>
      </c>
      <c r="AR146" s="102"/>
      <c r="AS146" s="102" t="s">
        <v>3001</v>
      </c>
      <c r="AT146" s="102" t="s">
        <v>6973</v>
      </c>
      <c r="AU146" s="102">
        <v>1</v>
      </c>
      <c r="AV146" s="102"/>
      <c r="AW146" s="102" t="s">
        <v>4966</v>
      </c>
      <c r="AX146" s="102" t="s">
        <v>6985</v>
      </c>
      <c r="AY146" s="102">
        <v>1</v>
      </c>
      <c r="AZ146" s="102"/>
      <c r="BA146" s="102" t="s">
        <v>3001</v>
      </c>
      <c r="BB146" s="102" t="s">
        <v>6974</v>
      </c>
      <c r="BC146" s="102">
        <v>1</v>
      </c>
      <c r="BD146" s="102"/>
      <c r="BE146" s="102" t="s">
        <v>7087</v>
      </c>
      <c r="BF146" s="102" t="s">
        <v>6918</v>
      </c>
      <c r="BG146" s="102">
        <v>1</v>
      </c>
      <c r="BH146" s="102"/>
      <c r="BI146" s="102" t="s">
        <v>7087</v>
      </c>
      <c r="BJ146" s="102" t="s">
        <v>6892</v>
      </c>
      <c r="BK146" s="102">
        <v>1</v>
      </c>
      <c r="BL146" s="102"/>
      <c r="BM146" s="102" t="s">
        <v>4966</v>
      </c>
      <c r="BN146" s="102" t="s">
        <v>6958</v>
      </c>
      <c r="BO146" s="102">
        <v>1</v>
      </c>
      <c r="BP146" s="102"/>
      <c r="BQ146" s="102" t="s">
        <v>3001</v>
      </c>
      <c r="BR146" s="102" t="s">
        <v>6970</v>
      </c>
      <c r="BS146" s="102" t="s">
        <v>6895</v>
      </c>
      <c r="BT146" s="102"/>
      <c r="BU146" s="102" t="s">
        <v>4966</v>
      </c>
      <c r="BV146" s="102" t="s">
        <v>6966</v>
      </c>
      <c r="BW146" s="102">
        <v>1</v>
      </c>
      <c r="BX146" s="102"/>
      <c r="BY146" s="102" t="s">
        <v>7087</v>
      </c>
      <c r="BZ146" s="102" t="s">
        <v>6894</v>
      </c>
      <c r="CA146" s="102">
        <v>1</v>
      </c>
      <c r="CB146" s="90"/>
      <c r="CC146" s="1"/>
      <c r="CD146" s="1"/>
      <c r="CE146" s="1"/>
      <c r="CF146" s="1"/>
      <c r="CG146" s="1"/>
      <c r="CH146" s="1"/>
      <c r="CI146" s="1"/>
      <c r="CJ146" s="1"/>
      <c r="CK146" s="1"/>
      <c r="CL146" s="1"/>
      <c r="CM146" s="97"/>
      <c r="CN146" s="97"/>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90"/>
      <c r="DN146" s="1"/>
      <c r="DO146" s="1"/>
      <c r="DP146" s="1"/>
      <c r="DQ146" s="1"/>
      <c r="DR146" s="1"/>
      <c r="DS146" s="1"/>
      <c r="DT146" s="116"/>
      <c r="DU146" s="116"/>
      <c r="DV146" s="116"/>
      <c r="DW146" s="116"/>
      <c r="DX146" s="1"/>
      <c r="DY146" s="1"/>
      <c r="DZ146" s="1"/>
      <c r="EA146" s="1"/>
      <c r="EB146" s="1"/>
      <c r="EC146" s="1"/>
      <c r="ED146" s="5"/>
      <c r="EE146" s="5"/>
      <c r="EF146" s="1"/>
      <c r="EG146" s="1"/>
      <c r="EH146" s="116"/>
      <c r="EI146" s="116"/>
      <c r="EJ146" s="1"/>
      <c r="EK146" s="1"/>
      <c r="EL146" s="1"/>
      <c r="EM146" s="1"/>
      <c r="EN146" s="5"/>
      <c r="EO146" s="5"/>
      <c r="EP146" s="1"/>
      <c r="EQ146" s="1"/>
      <c r="ER146" s="1"/>
      <c r="ES146" s="1"/>
      <c r="ET146" s="117"/>
      <c r="EU146" s="117"/>
      <c r="EV146" s="1"/>
      <c r="EW146" s="1"/>
    </row>
    <row r="147" spans="1:153" ht="12.75" customHeight="1" x14ac:dyDescent="0.2">
      <c r="A147" s="1">
        <v>144</v>
      </c>
      <c r="B147" s="1" t="s">
        <v>805</v>
      </c>
      <c r="C147" s="1" t="s">
        <v>490</v>
      </c>
      <c r="D147" s="1">
        <v>5</v>
      </c>
      <c r="E147" s="1">
        <v>11</v>
      </c>
      <c r="F147" s="1" t="s">
        <v>23</v>
      </c>
      <c r="G147" s="1">
        <v>1</v>
      </c>
      <c r="H147" s="1"/>
      <c r="I147" s="1" t="s">
        <v>7087</v>
      </c>
      <c r="J147" s="102" t="s">
        <v>6962</v>
      </c>
      <c r="K147" s="1">
        <v>1</v>
      </c>
      <c r="L147" s="1"/>
      <c r="M147" s="1" t="s">
        <v>3001</v>
      </c>
      <c r="N147" s="102" t="s">
        <v>5305</v>
      </c>
      <c r="O147" s="97" t="s">
        <v>6879</v>
      </c>
      <c r="P147" s="97"/>
      <c r="Q147" s="97" t="s">
        <v>4966</v>
      </c>
      <c r="R147" s="102" t="s">
        <v>6953</v>
      </c>
      <c r="S147" s="97">
        <v>1</v>
      </c>
      <c r="T147" s="97"/>
      <c r="U147" s="97" t="s">
        <v>4966</v>
      </c>
      <c r="V147" s="102" t="s">
        <v>7003</v>
      </c>
      <c r="W147" s="97" t="s">
        <v>6879</v>
      </c>
      <c r="X147" s="97"/>
      <c r="Y147" s="97" t="s">
        <v>4966</v>
      </c>
      <c r="Z147" s="102" t="s">
        <v>7019</v>
      </c>
      <c r="AA147" s="102" t="s">
        <v>625</v>
      </c>
      <c r="AB147" s="102"/>
      <c r="AC147" s="102" t="s">
        <v>3001</v>
      </c>
      <c r="AD147" s="103"/>
      <c r="AE147" s="97"/>
      <c r="AF147" s="97"/>
      <c r="AG147" s="97" t="s">
        <v>7087</v>
      </c>
      <c r="AH147" s="102" t="s">
        <v>6956</v>
      </c>
      <c r="AI147" s="102">
        <v>1</v>
      </c>
      <c r="AJ147" s="102"/>
      <c r="AK147" s="102" t="s">
        <v>3001</v>
      </c>
      <c r="AL147" s="102" t="s">
        <v>632</v>
      </c>
      <c r="AM147" s="102">
        <v>1</v>
      </c>
      <c r="AN147" s="102"/>
      <c r="AO147" s="102" t="s">
        <v>7087</v>
      </c>
      <c r="AP147" s="102" t="s">
        <v>6902</v>
      </c>
      <c r="AQ147" s="102">
        <v>1</v>
      </c>
      <c r="AR147" s="102"/>
      <c r="AS147" s="102" t="s">
        <v>3001</v>
      </c>
      <c r="AT147" s="102" t="s">
        <v>6973</v>
      </c>
      <c r="AU147" s="102">
        <v>1</v>
      </c>
      <c r="AV147" s="102"/>
      <c r="AW147" s="102" t="s">
        <v>4966</v>
      </c>
      <c r="AX147" s="102" t="s">
        <v>6889</v>
      </c>
      <c r="AY147" s="102" t="s">
        <v>6880</v>
      </c>
      <c r="AZ147" s="102"/>
      <c r="BA147" s="102" t="s">
        <v>3001</v>
      </c>
      <c r="BB147" s="102" t="s">
        <v>6890</v>
      </c>
      <c r="BC147" s="102" t="s">
        <v>6877</v>
      </c>
      <c r="BD147" s="102"/>
      <c r="BE147" s="102" t="s">
        <v>7087</v>
      </c>
      <c r="BF147" s="102" t="s">
        <v>6947</v>
      </c>
      <c r="BG147" s="102" t="s">
        <v>625</v>
      </c>
      <c r="BH147" s="102"/>
      <c r="BI147" s="102" t="s">
        <v>7087</v>
      </c>
      <c r="BJ147" s="102" t="s">
        <v>5813</v>
      </c>
      <c r="BK147" s="102" t="s">
        <v>6877</v>
      </c>
      <c r="BL147" s="102"/>
      <c r="BM147" s="102" t="s">
        <v>4966</v>
      </c>
      <c r="BN147" s="102" t="s">
        <v>6958</v>
      </c>
      <c r="BO147" s="102">
        <v>1</v>
      </c>
      <c r="BP147" s="102"/>
      <c r="BQ147" s="102" t="s">
        <v>3001</v>
      </c>
      <c r="BR147" s="102" t="s">
        <v>7044</v>
      </c>
      <c r="BS147" s="102" t="s">
        <v>6880</v>
      </c>
      <c r="BT147" s="102"/>
      <c r="BU147" s="102" t="s">
        <v>4966</v>
      </c>
      <c r="BV147" s="102" t="s">
        <v>6966</v>
      </c>
      <c r="BW147" s="102">
        <v>1</v>
      </c>
      <c r="BX147" s="102"/>
      <c r="BY147" s="102" t="s">
        <v>7087</v>
      </c>
      <c r="BZ147" s="102" t="s">
        <v>6894</v>
      </c>
      <c r="CA147" s="102">
        <v>1</v>
      </c>
      <c r="CB147" s="90"/>
      <c r="CC147" s="1"/>
      <c r="CD147" s="1"/>
      <c r="CE147" s="1"/>
      <c r="CF147" s="1"/>
      <c r="CG147" s="1"/>
      <c r="CH147" s="1"/>
      <c r="CI147" s="1"/>
      <c r="CJ147" s="1"/>
      <c r="CK147" s="1"/>
      <c r="CL147" s="1"/>
      <c r="CM147" s="97"/>
      <c r="CN147" s="97"/>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90"/>
      <c r="DN147" s="1"/>
      <c r="DO147" s="1"/>
      <c r="DP147" s="1"/>
      <c r="DQ147" s="1"/>
      <c r="DR147" s="1"/>
      <c r="DS147" s="1"/>
      <c r="DT147" s="116"/>
      <c r="DU147" s="116"/>
      <c r="DV147" s="116"/>
      <c r="DW147" s="116"/>
      <c r="DX147" s="1"/>
      <c r="DY147" s="1"/>
      <c r="DZ147" s="1"/>
      <c r="EA147" s="1"/>
      <c r="EB147" s="1"/>
      <c r="EC147" s="1"/>
      <c r="ED147" s="5"/>
      <c r="EE147" s="5"/>
      <c r="EF147" s="1"/>
      <c r="EG147" s="1"/>
      <c r="EH147" s="116"/>
      <c r="EI147" s="116"/>
      <c r="EJ147" s="1"/>
      <c r="EK147" s="1"/>
      <c r="EL147" s="1"/>
      <c r="EM147" s="1"/>
      <c r="EN147" s="5"/>
      <c r="EO147" s="5"/>
      <c r="EP147" s="1"/>
      <c r="EQ147" s="1"/>
      <c r="ER147" s="1"/>
      <c r="ES147" s="1"/>
      <c r="ET147" s="117"/>
      <c r="EU147" s="117"/>
      <c r="EV147" s="1"/>
      <c r="EW147" s="1"/>
    </row>
    <row r="148" spans="1:153" ht="12.75" customHeight="1" x14ac:dyDescent="0.2">
      <c r="A148" s="1">
        <v>145</v>
      </c>
      <c r="B148" s="1" t="s">
        <v>810</v>
      </c>
      <c r="C148" s="1" t="s">
        <v>490</v>
      </c>
      <c r="D148" s="1">
        <v>5</v>
      </c>
      <c r="E148" s="1">
        <v>11</v>
      </c>
      <c r="F148" s="1" t="s">
        <v>23</v>
      </c>
      <c r="G148" s="1">
        <v>1</v>
      </c>
      <c r="H148" s="1"/>
      <c r="I148" s="1" t="s">
        <v>7087</v>
      </c>
      <c r="J148" s="102" t="s">
        <v>6962</v>
      </c>
      <c r="K148" s="1">
        <v>1</v>
      </c>
      <c r="L148" s="1"/>
      <c r="M148" s="1" t="s">
        <v>3001</v>
      </c>
      <c r="N148" s="102" t="s">
        <v>6952</v>
      </c>
      <c r="O148" s="97" t="s">
        <v>625</v>
      </c>
      <c r="P148" s="97"/>
      <c r="Q148" s="97" t="s">
        <v>4966</v>
      </c>
      <c r="R148" s="102" t="s">
        <v>6953</v>
      </c>
      <c r="S148" s="97">
        <v>1</v>
      </c>
      <c r="T148" s="97"/>
      <c r="U148" s="97" t="s">
        <v>4966</v>
      </c>
      <c r="V148" s="102" t="s">
        <v>6954</v>
      </c>
      <c r="W148" s="97">
        <v>1</v>
      </c>
      <c r="X148" s="97"/>
      <c r="Y148" s="97" t="s">
        <v>4966</v>
      </c>
      <c r="Z148" s="102" t="s">
        <v>6955</v>
      </c>
      <c r="AA148" s="102">
        <v>1</v>
      </c>
      <c r="AB148" s="102"/>
      <c r="AC148" s="102" t="s">
        <v>3001</v>
      </c>
      <c r="AD148" s="103"/>
      <c r="AE148" s="97"/>
      <c r="AF148" s="97"/>
      <c r="AG148" s="97" t="s">
        <v>7087</v>
      </c>
      <c r="AH148" s="102" t="s">
        <v>6956</v>
      </c>
      <c r="AI148" s="102">
        <v>1</v>
      </c>
      <c r="AJ148" s="102"/>
      <c r="AK148" s="102" t="s">
        <v>3001</v>
      </c>
      <c r="AL148" s="102" t="s">
        <v>632</v>
      </c>
      <c r="AM148" s="102">
        <v>1</v>
      </c>
      <c r="AN148" s="102"/>
      <c r="AO148" s="102" t="s">
        <v>7087</v>
      </c>
      <c r="AP148" s="102" t="s">
        <v>6902</v>
      </c>
      <c r="AQ148" s="102">
        <v>1</v>
      </c>
      <c r="AR148" s="102"/>
      <c r="AS148" s="102" t="s">
        <v>3001</v>
      </c>
      <c r="AT148" s="102" t="s">
        <v>6973</v>
      </c>
      <c r="AU148" s="102">
        <v>1</v>
      </c>
      <c r="AV148" s="102"/>
      <c r="AW148" s="102" t="s">
        <v>4966</v>
      </c>
      <c r="AX148" s="102" t="s">
        <v>6985</v>
      </c>
      <c r="AY148" s="102">
        <v>1</v>
      </c>
      <c r="AZ148" s="102"/>
      <c r="BA148" s="102" t="s">
        <v>3001</v>
      </c>
      <c r="BB148" s="102" t="s">
        <v>6974</v>
      </c>
      <c r="BC148" s="102">
        <v>1</v>
      </c>
      <c r="BD148" s="102"/>
      <c r="BE148" s="102" t="s">
        <v>7087</v>
      </c>
      <c r="BF148" s="102" t="s">
        <v>6918</v>
      </c>
      <c r="BG148" s="102">
        <v>1</v>
      </c>
      <c r="BH148" s="102"/>
      <c r="BI148" s="102" t="s">
        <v>7087</v>
      </c>
      <c r="BJ148" s="102" t="s">
        <v>6892</v>
      </c>
      <c r="BK148" s="102">
        <v>1</v>
      </c>
      <c r="BL148" s="102"/>
      <c r="BM148" s="102" t="s">
        <v>4966</v>
      </c>
      <c r="BN148" s="102" t="s">
        <v>6958</v>
      </c>
      <c r="BO148" s="102">
        <v>1</v>
      </c>
      <c r="BP148" s="102"/>
      <c r="BQ148" s="102" t="s">
        <v>3001</v>
      </c>
      <c r="BR148" s="102" t="s">
        <v>6970</v>
      </c>
      <c r="BS148" s="102" t="s">
        <v>6895</v>
      </c>
      <c r="BT148" s="102"/>
      <c r="BU148" s="102" t="s">
        <v>4966</v>
      </c>
      <c r="BV148" s="102" t="s">
        <v>6966</v>
      </c>
      <c r="BW148" s="102">
        <v>1</v>
      </c>
      <c r="BX148" s="102"/>
      <c r="BY148" s="102" t="s">
        <v>7087</v>
      </c>
      <c r="BZ148" s="102" t="s">
        <v>6894</v>
      </c>
      <c r="CA148" s="102">
        <v>1</v>
      </c>
      <c r="CB148" s="90"/>
      <c r="CC148" s="1"/>
      <c r="CD148" s="1"/>
      <c r="CE148" s="1"/>
      <c r="CF148" s="1"/>
      <c r="CG148" s="1"/>
      <c r="CH148" s="1"/>
      <c r="CI148" s="1"/>
      <c r="CJ148" s="1"/>
      <c r="CK148" s="1"/>
      <c r="CL148" s="1"/>
      <c r="CM148" s="97"/>
      <c r="CN148" s="97"/>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90"/>
      <c r="DN148" s="1"/>
      <c r="DO148" s="1"/>
      <c r="DP148" s="1"/>
      <c r="DQ148" s="1"/>
      <c r="DR148" s="1"/>
      <c r="DS148" s="1"/>
      <c r="DT148" s="116"/>
      <c r="DU148" s="116"/>
      <c r="DV148" s="116"/>
      <c r="DW148" s="116"/>
      <c r="DX148" s="1"/>
      <c r="DY148" s="1"/>
      <c r="DZ148" s="1"/>
      <c r="EA148" s="1"/>
      <c r="EB148" s="1"/>
      <c r="EC148" s="1"/>
      <c r="ED148" s="5"/>
      <c r="EE148" s="5"/>
      <c r="EF148" s="1"/>
      <c r="EG148" s="1"/>
      <c r="EH148" s="116"/>
      <c r="EI148" s="116"/>
      <c r="EJ148" s="1"/>
      <c r="EK148" s="1"/>
      <c r="EL148" s="1"/>
      <c r="EM148" s="1"/>
      <c r="EN148" s="5"/>
      <c r="EO148" s="5"/>
      <c r="EP148" s="1"/>
      <c r="EQ148" s="1"/>
      <c r="ER148" s="1"/>
      <c r="ES148" s="1"/>
      <c r="ET148" s="117"/>
      <c r="EU148" s="117"/>
      <c r="EV148" s="1"/>
      <c r="EW148" s="1"/>
    </row>
    <row r="149" spans="1:153" ht="12.75" customHeight="1" x14ac:dyDescent="0.2">
      <c r="A149" s="1">
        <v>146</v>
      </c>
      <c r="B149" s="1" t="s">
        <v>816</v>
      </c>
      <c r="C149" s="1" t="s">
        <v>490</v>
      </c>
      <c r="D149" s="1">
        <v>5</v>
      </c>
      <c r="E149" s="1">
        <v>11</v>
      </c>
      <c r="F149" s="1" t="s">
        <v>23</v>
      </c>
      <c r="G149" s="1">
        <v>1</v>
      </c>
      <c r="H149" s="1"/>
      <c r="I149" s="1" t="s">
        <v>7087</v>
      </c>
      <c r="J149" s="102" t="s">
        <v>6962</v>
      </c>
      <c r="K149" s="1">
        <v>1</v>
      </c>
      <c r="L149" s="1"/>
      <c r="M149" s="1" t="s">
        <v>3001</v>
      </c>
      <c r="N149" s="102" t="s">
        <v>7053</v>
      </c>
      <c r="O149" s="97">
        <v>1</v>
      </c>
      <c r="P149" s="97"/>
      <c r="Q149" s="97" t="s">
        <v>4966</v>
      </c>
      <c r="R149" s="102" t="s">
        <v>7041</v>
      </c>
      <c r="S149" s="97" t="s">
        <v>625</v>
      </c>
      <c r="T149" s="97"/>
      <c r="U149" s="97" t="s">
        <v>4966</v>
      </c>
      <c r="V149" s="102" t="s">
        <v>7003</v>
      </c>
      <c r="W149" s="97" t="s">
        <v>6879</v>
      </c>
      <c r="X149" s="97"/>
      <c r="Y149" s="97" t="s">
        <v>4966</v>
      </c>
      <c r="Z149" s="102" t="s">
        <v>7019</v>
      </c>
      <c r="AA149" s="102" t="s">
        <v>625</v>
      </c>
      <c r="AB149" s="102"/>
      <c r="AC149" s="102" t="s">
        <v>3001</v>
      </c>
      <c r="AD149" s="103"/>
      <c r="AE149" s="97"/>
      <c r="AF149" s="97"/>
      <c r="AG149" s="97" t="s">
        <v>7087</v>
      </c>
      <c r="AH149" s="102" t="s">
        <v>6884</v>
      </c>
      <c r="AI149" s="102" t="s">
        <v>6885</v>
      </c>
      <c r="AJ149" s="102"/>
      <c r="AK149" s="102" t="s">
        <v>3001</v>
      </c>
      <c r="AL149" s="102" t="s">
        <v>6989</v>
      </c>
      <c r="AM149" s="102" t="s">
        <v>625</v>
      </c>
      <c r="AN149" s="102"/>
      <c r="AO149" s="102" t="s">
        <v>7087</v>
      </c>
      <c r="AP149" s="102" t="s">
        <v>6902</v>
      </c>
      <c r="AQ149" s="102">
        <v>1</v>
      </c>
      <c r="AR149" s="102"/>
      <c r="AS149" s="102" t="s">
        <v>3001</v>
      </c>
      <c r="AT149" s="102" t="s">
        <v>3128</v>
      </c>
      <c r="AU149" s="102" t="s">
        <v>6885</v>
      </c>
      <c r="AV149" s="102"/>
      <c r="AW149" s="102" t="s">
        <v>4966</v>
      </c>
      <c r="AX149" s="102" t="s">
        <v>6985</v>
      </c>
      <c r="AY149" s="102">
        <v>1</v>
      </c>
      <c r="AZ149" s="102"/>
      <c r="BA149" s="102" t="s">
        <v>3001</v>
      </c>
      <c r="BB149" s="102" t="s">
        <v>6890</v>
      </c>
      <c r="BC149" s="102" t="s">
        <v>6877</v>
      </c>
      <c r="BD149" s="102"/>
      <c r="BE149" s="102" t="s">
        <v>7087</v>
      </c>
      <c r="BF149" s="102" t="s">
        <v>6918</v>
      </c>
      <c r="BG149" s="102">
        <v>1</v>
      </c>
      <c r="BH149" s="102"/>
      <c r="BI149" s="102" t="s">
        <v>7087</v>
      </c>
      <c r="BJ149" s="102" t="s">
        <v>5813</v>
      </c>
      <c r="BK149" s="102" t="s">
        <v>6877</v>
      </c>
      <c r="BL149" s="102"/>
      <c r="BM149" s="102" t="s">
        <v>4966</v>
      </c>
      <c r="BN149" s="102" t="s">
        <v>6958</v>
      </c>
      <c r="BO149" s="102">
        <v>1</v>
      </c>
      <c r="BP149" s="102"/>
      <c r="BQ149" s="102" t="s">
        <v>3001</v>
      </c>
      <c r="BR149" s="102" t="s">
        <v>6970</v>
      </c>
      <c r="BS149" s="102" t="s">
        <v>6895</v>
      </c>
      <c r="BT149" s="102"/>
      <c r="BU149" s="102" t="s">
        <v>4966</v>
      </c>
      <c r="BV149" s="102" t="s">
        <v>6966</v>
      </c>
      <c r="BW149" s="102">
        <v>1</v>
      </c>
      <c r="BX149" s="102"/>
      <c r="BY149" s="102" t="s">
        <v>7087</v>
      </c>
      <c r="BZ149" s="102" t="s">
        <v>6894</v>
      </c>
      <c r="CA149" s="102">
        <v>1</v>
      </c>
      <c r="CB149" s="90"/>
      <c r="CC149" s="1"/>
      <c r="CD149" s="1"/>
      <c r="CE149" s="1"/>
      <c r="CF149" s="1"/>
      <c r="CG149" s="1"/>
      <c r="CH149" s="1"/>
      <c r="CI149" s="1"/>
      <c r="CJ149" s="1"/>
      <c r="CK149" s="1"/>
      <c r="CL149" s="1"/>
      <c r="CM149" s="97"/>
      <c r="CN149" s="97"/>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90"/>
      <c r="DN149" s="1"/>
      <c r="DO149" s="1"/>
      <c r="DP149" s="1"/>
      <c r="DQ149" s="1"/>
      <c r="DR149" s="1"/>
      <c r="DS149" s="1"/>
      <c r="DT149" s="116"/>
      <c r="DU149" s="116"/>
      <c r="DV149" s="116"/>
      <c r="DW149" s="116"/>
      <c r="DX149" s="1"/>
      <c r="DY149" s="1"/>
      <c r="DZ149" s="1"/>
      <c r="EA149" s="1"/>
      <c r="EB149" s="1"/>
      <c r="EC149" s="1"/>
      <c r="ED149" s="5"/>
      <c r="EE149" s="5"/>
      <c r="EF149" s="1"/>
      <c r="EG149" s="1"/>
      <c r="EH149" s="116"/>
      <c r="EI149" s="116"/>
      <c r="EJ149" s="1"/>
      <c r="EK149" s="1"/>
      <c r="EL149" s="1"/>
      <c r="EM149" s="1"/>
      <c r="EN149" s="5"/>
      <c r="EO149" s="5"/>
      <c r="EP149" s="1"/>
      <c r="EQ149" s="1"/>
      <c r="ER149" s="1"/>
      <c r="ES149" s="1"/>
      <c r="ET149" s="117"/>
      <c r="EU149" s="117"/>
      <c r="EV149" s="1"/>
      <c r="EW149" s="1"/>
    </row>
    <row r="150" spans="1:153" ht="12.75" customHeight="1" x14ac:dyDescent="0.2">
      <c r="A150" s="1">
        <v>147</v>
      </c>
      <c r="B150" s="1" t="s">
        <v>7054</v>
      </c>
      <c r="C150" s="1" t="s">
        <v>490</v>
      </c>
      <c r="D150" s="1">
        <v>5</v>
      </c>
      <c r="E150" s="1">
        <v>11</v>
      </c>
      <c r="F150" s="1" t="s">
        <v>23</v>
      </c>
      <c r="G150" s="1">
        <v>1</v>
      </c>
      <c r="H150" s="1"/>
      <c r="I150" s="1" t="s">
        <v>7087</v>
      </c>
      <c r="J150" s="102" t="s">
        <v>6962</v>
      </c>
      <c r="K150" s="1">
        <v>1</v>
      </c>
      <c r="L150" s="1"/>
      <c r="M150" s="1" t="s">
        <v>3001</v>
      </c>
      <c r="N150" s="102" t="s">
        <v>6952</v>
      </c>
      <c r="O150" s="97" t="s">
        <v>625</v>
      </c>
      <c r="P150" s="97"/>
      <c r="Q150" s="97" t="s">
        <v>4966</v>
      </c>
      <c r="R150" s="102" t="s">
        <v>6953</v>
      </c>
      <c r="S150" s="97">
        <v>1</v>
      </c>
      <c r="T150" s="97"/>
      <c r="U150" s="97" t="s">
        <v>4966</v>
      </c>
      <c r="V150" s="102" t="s">
        <v>6954</v>
      </c>
      <c r="W150" s="97">
        <v>1</v>
      </c>
      <c r="X150" s="97"/>
      <c r="Y150" s="97" t="s">
        <v>4966</v>
      </c>
      <c r="Z150" s="102" t="s">
        <v>6955</v>
      </c>
      <c r="AA150" s="102">
        <v>1</v>
      </c>
      <c r="AB150" s="102"/>
      <c r="AC150" s="102" t="s">
        <v>3001</v>
      </c>
      <c r="AD150" s="103"/>
      <c r="AE150" s="97"/>
      <c r="AF150" s="97"/>
      <c r="AG150" s="97" t="s">
        <v>7087</v>
      </c>
      <c r="AH150" s="102" t="s">
        <v>6956</v>
      </c>
      <c r="AI150" s="102">
        <v>1</v>
      </c>
      <c r="AJ150" s="102"/>
      <c r="AK150" s="102" t="s">
        <v>3001</v>
      </c>
      <c r="AL150" s="102" t="s">
        <v>632</v>
      </c>
      <c r="AM150" s="102">
        <v>1</v>
      </c>
      <c r="AN150" s="102"/>
      <c r="AO150" s="102" t="s">
        <v>7087</v>
      </c>
      <c r="AP150" s="102" t="s">
        <v>6902</v>
      </c>
      <c r="AQ150" s="102">
        <v>1</v>
      </c>
      <c r="AR150" s="102"/>
      <c r="AS150" s="102" t="s">
        <v>3001</v>
      </c>
      <c r="AT150" s="102" t="s">
        <v>6973</v>
      </c>
      <c r="AU150" s="102">
        <v>1</v>
      </c>
      <c r="AV150" s="102"/>
      <c r="AW150" s="102" t="s">
        <v>4966</v>
      </c>
      <c r="AX150" s="102" t="s">
        <v>6889</v>
      </c>
      <c r="AY150" s="102" t="s">
        <v>6880</v>
      </c>
      <c r="AZ150" s="102"/>
      <c r="BA150" s="102" t="s">
        <v>3001</v>
      </c>
      <c r="BB150" s="102" t="s">
        <v>6890</v>
      </c>
      <c r="BC150" s="102" t="s">
        <v>6877</v>
      </c>
      <c r="BD150" s="102"/>
      <c r="BE150" s="102" t="s">
        <v>7087</v>
      </c>
      <c r="BF150" s="102" t="s">
        <v>6918</v>
      </c>
      <c r="BG150" s="102">
        <v>1</v>
      </c>
      <c r="BH150" s="102"/>
      <c r="BI150" s="102" t="s">
        <v>7087</v>
      </c>
      <c r="BJ150" s="102" t="s">
        <v>6892</v>
      </c>
      <c r="BK150" s="102">
        <v>1</v>
      </c>
      <c r="BL150" s="102"/>
      <c r="BM150" s="102" t="s">
        <v>4966</v>
      </c>
      <c r="BN150" s="102" t="s">
        <v>6958</v>
      </c>
      <c r="BO150" s="102">
        <v>1</v>
      </c>
      <c r="BP150" s="102"/>
      <c r="BQ150" s="102" t="s">
        <v>3001</v>
      </c>
      <c r="BR150" s="102" t="s">
        <v>6970</v>
      </c>
      <c r="BS150" s="102" t="s">
        <v>6895</v>
      </c>
      <c r="BT150" s="102"/>
      <c r="BU150" s="102" t="s">
        <v>4966</v>
      </c>
      <c r="BV150" s="102" t="s">
        <v>6966</v>
      </c>
      <c r="BW150" s="102">
        <v>1</v>
      </c>
      <c r="BX150" s="102"/>
      <c r="BY150" s="102" t="s">
        <v>7087</v>
      </c>
      <c r="BZ150" s="102" t="s">
        <v>6894</v>
      </c>
      <c r="CA150" s="102">
        <v>1</v>
      </c>
      <c r="CB150" s="90"/>
      <c r="CC150" s="1"/>
      <c r="CD150" s="1"/>
      <c r="CE150" s="1"/>
      <c r="CF150" s="1"/>
      <c r="CG150" s="1"/>
      <c r="CH150" s="1"/>
      <c r="CI150" s="1"/>
      <c r="CJ150" s="1"/>
      <c r="CK150" s="1"/>
      <c r="CL150" s="1"/>
      <c r="CM150" s="97"/>
      <c r="CN150" s="97"/>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90"/>
      <c r="DN150" s="1"/>
      <c r="DO150" s="1"/>
      <c r="DP150" s="1"/>
      <c r="DQ150" s="1"/>
      <c r="DR150" s="1"/>
      <c r="DS150" s="1"/>
      <c r="DT150" s="116"/>
      <c r="DU150" s="116"/>
      <c r="DV150" s="116"/>
      <c r="DW150" s="116"/>
      <c r="DX150" s="1"/>
      <c r="DY150" s="1"/>
      <c r="DZ150" s="1"/>
      <c r="EA150" s="1"/>
      <c r="EB150" s="1"/>
      <c r="EC150" s="1"/>
      <c r="ED150" s="5"/>
      <c r="EE150" s="5"/>
      <c r="EF150" s="1"/>
      <c r="EG150" s="1"/>
      <c r="EH150" s="116"/>
      <c r="EI150" s="116"/>
      <c r="EJ150" s="1"/>
      <c r="EK150" s="1"/>
      <c r="EL150" s="1"/>
      <c r="EM150" s="1"/>
      <c r="EN150" s="5"/>
      <c r="EO150" s="5"/>
      <c r="EP150" s="1"/>
      <c r="EQ150" s="1"/>
      <c r="ER150" s="1"/>
      <c r="ES150" s="1"/>
      <c r="ET150" s="117"/>
      <c r="EU150" s="117"/>
      <c r="EV150" s="1"/>
      <c r="EW150" s="1"/>
    </row>
    <row r="151" spans="1:153" ht="12.75" customHeight="1" x14ac:dyDescent="0.2">
      <c r="A151" s="1">
        <v>148</v>
      </c>
      <c r="B151" s="1" t="s">
        <v>825</v>
      </c>
      <c r="C151" s="1" t="s">
        <v>490</v>
      </c>
      <c r="D151" s="1">
        <v>5</v>
      </c>
      <c r="E151" s="1">
        <v>11</v>
      </c>
      <c r="F151" s="1" t="s">
        <v>23</v>
      </c>
      <c r="G151" s="1">
        <v>2</v>
      </c>
      <c r="H151" s="1"/>
      <c r="I151" s="1" t="s">
        <v>3001</v>
      </c>
      <c r="J151" s="104" t="s">
        <v>6990</v>
      </c>
      <c r="K151" s="104">
        <v>1</v>
      </c>
      <c r="L151" s="104"/>
      <c r="M151" s="104" t="s">
        <v>4966</v>
      </c>
      <c r="N151" s="104" t="s">
        <v>6912</v>
      </c>
      <c r="O151" s="104">
        <v>1</v>
      </c>
      <c r="P151" s="104"/>
      <c r="Q151" s="104" t="s">
        <v>7087</v>
      </c>
      <c r="R151" s="104" t="s">
        <v>6953</v>
      </c>
      <c r="S151" s="104">
        <v>1</v>
      </c>
      <c r="T151" s="104"/>
      <c r="U151" s="104" t="s">
        <v>7087</v>
      </c>
      <c r="V151" s="104" t="s">
        <v>6980</v>
      </c>
      <c r="W151" s="104" t="s">
        <v>6895</v>
      </c>
      <c r="X151" s="104"/>
      <c r="Y151" s="104" t="s">
        <v>7087</v>
      </c>
      <c r="Z151" s="104" t="s">
        <v>7019</v>
      </c>
      <c r="AA151" s="104" t="s">
        <v>625</v>
      </c>
      <c r="AB151" s="104"/>
      <c r="AC151" s="104" t="s">
        <v>4966</v>
      </c>
      <c r="AD151" s="104" t="s">
        <v>6899</v>
      </c>
      <c r="AE151" s="104">
        <v>1</v>
      </c>
      <c r="AF151" s="104"/>
      <c r="AG151" s="104" t="s">
        <v>3001</v>
      </c>
      <c r="AH151" s="104" t="s">
        <v>6992</v>
      </c>
      <c r="AI151" s="104">
        <v>1</v>
      </c>
      <c r="AJ151" s="104"/>
      <c r="AK151" s="104" t="s">
        <v>4966</v>
      </c>
      <c r="AL151" s="104" t="s">
        <v>6886</v>
      </c>
      <c r="AM151" s="104" t="s">
        <v>6879</v>
      </c>
      <c r="AN151" s="104"/>
      <c r="AO151" s="104" t="s">
        <v>3001</v>
      </c>
      <c r="AP151" s="104" t="s">
        <v>6993</v>
      </c>
      <c r="AQ151" s="104">
        <v>1</v>
      </c>
      <c r="AR151" s="104"/>
      <c r="AS151" s="104" t="s">
        <v>4966</v>
      </c>
      <c r="AT151" s="104" t="s">
        <v>5629</v>
      </c>
      <c r="AU151" s="104">
        <v>1</v>
      </c>
      <c r="AV151" s="104"/>
      <c r="AW151" s="104" t="s">
        <v>7087</v>
      </c>
      <c r="AX151" s="104" t="s">
        <v>7016</v>
      </c>
      <c r="AY151" s="104" t="s">
        <v>6879</v>
      </c>
      <c r="AZ151" s="104"/>
      <c r="BA151" s="104" t="s">
        <v>4966</v>
      </c>
      <c r="BB151" s="104" t="s">
        <v>7030</v>
      </c>
      <c r="BC151" s="104">
        <v>1</v>
      </c>
      <c r="BD151" s="104"/>
      <c r="BE151" s="104" t="s">
        <v>3001</v>
      </c>
      <c r="BF151" s="104" t="s">
        <v>6994</v>
      </c>
      <c r="BG151" s="104">
        <v>1</v>
      </c>
      <c r="BH151" s="104"/>
      <c r="BI151" s="104" t="s">
        <v>3001</v>
      </c>
      <c r="BJ151" s="104" t="s">
        <v>7012</v>
      </c>
      <c r="BK151" s="104">
        <v>1</v>
      </c>
      <c r="BL151" s="104"/>
      <c r="BM151" s="104" t="s">
        <v>7087</v>
      </c>
      <c r="BN151" s="104" t="s">
        <v>6996</v>
      </c>
      <c r="BO151" s="104" t="s">
        <v>6879</v>
      </c>
      <c r="BP151" s="104"/>
      <c r="BQ151" s="104" t="s">
        <v>4966</v>
      </c>
      <c r="BR151" s="104" t="s">
        <v>6893</v>
      </c>
      <c r="BS151" s="104">
        <v>1</v>
      </c>
      <c r="BT151" s="104"/>
      <c r="BU151" s="104" t="s">
        <v>7087</v>
      </c>
      <c r="BV151" s="108" t="s">
        <v>7013</v>
      </c>
      <c r="BW151" s="108" t="s">
        <v>6885</v>
      </c>
      <c r="BX151" s="108"/>
      <c r="BY151" s="108" t="s">
        <v>3001</v>
      </c>
      <c r="BZ151" s="104" t="s">
        <v>6997</v>
      </c>
      <c r="CA151" s="104">
        <v>1</v>
      </c>
      <c r="CB151" s="90"/>
    </row>
    <row r="152" spans="1:153" ht="12.75" customHeight="1" x14ac:dyDescent="0.2">
      <c r="A152" s="1">
        <v>149</v>
      </c>
      <c r="B152" s="1" t="s">
        <v>830</v>
      </c>
      <c r="C152" s="1" t="s">
        <v>490</v>
      </c>
      <c r="D152" s="1">
        <v>5</v>
      </c>
      <c r="E152" s="1">
        <v>11</v>
      </c>
      <c r="F152" s="1" t="s">
        <v>23</v>
      </c>
      <c r="G152" s="1">
        <v>2</v>
      </c>
      <c r="H152" s="1"/>
      <c r="I152" s="1" t="s">
        <v>3001</v>
      </c>
      <c r="J152" s="104" t="s">
        <v>6990</v>
      </c>
      <c r="K152" s="104">
        <v>1</v>
      </c>
      <c r="L152" s="104"/>
      <c r="M152" s="104" t="s">
        <v>4966</v>
      </c>
      <c r="N152" s="104" t="s">
        <v>6941</v>
      </c>
      <c r="O152" s="104" t="s">
        <v>6895</v>
      </c>
      <c r="P152" s="104"/>
      <c r="Q152" s="104" t="s">
        <v>7087</v>
      </c>
      <c r="R152" s="104" t="s">
        <v>6953</v>
      </c>
      <c r="S152" s="104">
        <v>1</v>
      </c>
      <c r="T152" s="104"/>
      <c r="U152" s="104" t="s">
        <v>7087</v>
      </c>
      <c r="V152" s="104" t="s">
        <v>7009</v>
      </c>
      <c r="W152" s="104" t="s">
        <v>6907</v>
      </c>
      <c r="X152" s="104"/>
      <c r="Y152" s="104" t="s">
        <v>7087</v>
      </c>
      <c r="Z152" s="104" t="s">
        <v>6991</v>
      </c>
      <c r="AA152" s="104">
        <v>1</v>
      </c>
      <c r="AB152" s="104"/>
      <c r="AC152" s="104" t="s">
        <v>4966</v>
      </c>
      <c r="AD152" s="104" t="s">
        <v>6899</v>
      </c>
      <c r="AE152" s="104">
        <v>1</v>
      </c>
      <c r="AF152" s="104"/>
      <c r="AG152" s="104" t="s">
        <v>3001</v>
      </c>
      <c r="AH152" s="104" t="s">
        <v>6992</v>
      </c>
      <c r="AI152" s="104">
        <v>1</v>
      </c>
      <c r="AJ152" s="104"/>
      <c r="AK152" s="104" t="s">
        <v>4966</v>
      </c>
      <c r="AL152" s="104" t="s">
        <v>6886</v>
      </c>
      <c r="AM152" s="104" t="s">
        <v>6879</v>
      </c>
      <c r="AN152" s="104"/>
      <c r="AO152" s="104" t="s">
        <v>3001</v>
      </c>
      <c r="AP152" s="104" t="s">
        <v>6993</v>
      </c>
      <c r="AQ152" s="104">
        <v>1</v>
      </c>
      <c r="AR152" s="104"/>
      <c r="AS152" s="104" t="s">
        <v>4966</v>
      </c>
      <c r="AT152" s="104" t="s">
        <v>6903</v>
      </c>
      <c r="AU152" s="104" t="s">
        <v>6879</v>
      </c>
      <c r="AV152" s="104"/>
      <c r="AW152" s="104" t="s">
        <v>7087</v>
      </c>
      <c r="AX152" s="104" t="s">
        <v>6969</v>
      </c>
      <c r="AY152" s="104" t="s">
        <v>625</v>
      </c>
      <c r="AZ152" s="104"/>
      <c r="BA152" s="104" t="s">
        <v>4966</v>
      </c>
      <c r="BB152" s="104" t="s">
        <v>7030</v>
      </c>
      <c r="BC152" s="104">
        <v>1</v>
      </c>
      <c r="BD152" s="104"/>
      <c r="BE152" s="104" t="s">
        <v>3001</v>
      </c>
      <c r="BF152" s="104" t="s">
        <v>7055</v>
      </c>
      <c r="BG152" s="104" t="s">
        <v>6877</v>
      </c>
      <c r="BH152" s="104"/>
      <c r="BI152" s="104" t="s">
        <v>3001</v>
      </c>
      <c r="BJ152" s="104" t="s">
        <v>7012</v>
      </c>
      <c r="BK152" s="104">
        <v>1</v>
      </c>
      <c r="BL152" s="104"/>
      <c r="BM152" s="104" t="s">
        <v>7087</v>
      </c>
      <c r="BN152" s="104" t="s">
        <v>6996</v>
      </c>
      <c r="BO152" s="104" t="s">
        <v>6879</v>
      </c>
      <c r="BP152" s="104"/>
      <c r="BQ152" s="104" t="s">
        <v>4966</v>
      </c>
      <c r="BR152" s="104" t="s">
        <v>6893</v>
      </c>
      <c r="BS152" s="104">
        <v>1</v>
      </c>
      <c r="BT152" s="104"/>
      <c r="BU152" s="104" t="s">
        <v>7087</v>
      </c>
      <c r="BV152" s="108" t="s">
        <v>7037</v>
      </c>
      <c r="BW152" s="108" t="s">
        <v>6905</v>
      </c>
      <c r="BX152" s="108"/>
      <c r="BY152" s="108" t="s">
        <v>3001</v>
      </c>
      <c r="BZ152" s="104" t="s">
        <v>6997</v>
      </c>
      <c r="CA152" s="104">
        <v>1</v>
      </c>
      <c r="CB152" s="90"/>
    </row>
    <row r="153" spans="1:153" ht="12.75" customHeight="1" x14ac:dyDescent="0.2">
      <c r="A153" s="1">
        <v>150</v>
      </c>
      <c r="B153" s="1" t="s">
        <v>3856</v>
      </c>
      <c r="C153" s="1" t="s">
        <v>490</v>
      </c>
      <c r="D153" s="1">
        <v>5</v>
      </c>
      <c r="E153" s="1">
        <v>11</v>
      </c>
      <c r="F153" s="1" t="s">
        <v>23</v>
      </c>
      <c r="G153" s="1">
        <v>1</v>
      </c>
      <c r="H153" s="1"/>
      <c r="I153" s="1" t="s">
        <v>7087</v>
      </c>
      <c r="J153" s="102" t="s">
        <v>6962</v>
      </c>
      <c r="K153" s="1">
        <v>1</v>
      </c>
      <c r="L153" s="1"/>
      <c r="M153" s="1" t="s">
        <v>3001</v>
      </c>
      <c r="N153" s="102" t="s">
        <v>7053</v>
      </c>
      <c r="O153" s="97">
        <v>1</v>
      </c>
      <c r="P153" s="97"/>
      <c r="Q153" s="97" t="s">
        <v>4966</v>
      </c>
      <c r="R153" s="102" t="s">
        <v>7041</v>
      </c>
      <c r="S153" s="97" t="s">
        <v>625</v>
      </c>
      <c r="T153" s="97"/>
      <c r="U153" s="97" t="s">
        <v>4966</v>
      </c>
      <c r="V153" s="102" t="s">
        <v>6954</v>
      </c>
      <c r="W153" s="97">
        <v>1</v>
      </c>
      <c r="X153" s="97"/>
      <c r="Y153" s="97" t="s">
        <v>4966</v>
      </c>
      <c r="Z153" s="102" t="s">
        <v>6955</v>
      </c>
      <c r="AA153" s="102">
        <v>1</v>
      </c>
      <c r="AB153" s="102"/>
      <c r="AC153" s="102" t="s">
        <v>3001</v>
      </c>
      <c r="AD153" s="103"/>
      <c r="AE153" s="97"/>
      <c r="AF153" s="97"/>
      <c r="AG153" s="97" t="s">
        <v>7087</v>
      </c>
      <c r="AH153" s="102" t="s">
        <v>6956</v>
      </c>
      <c r="AI153" s="102">
        <v>1</v>
      </c>
      <c r="AJ153" s="102"/>
      <c r="AK153" s="102" t="s">
        <v>3001</v>
      </c>
      <c r="AL153" s="102" t="s">
        <v>632</v>
      </c>
      <c r="AM153" s="102">
        <v>1</v>
      </c>
      <c r="AN153" s="102"/>
      <c r="AO153" s="102" t="s">
        <v>7087</v>
      </c>
      <c r="AP153" s="102" t="s">
        <v>6902</v>
      </c>
      <c r="AQ153" s="102">
        <v>1</v>
      </c>
      <c r="AR153" s="102"/>
      <c r="AS153" s="102" t="s">
        <v>3001</v>
      </c>
      <c r="AT153" s="102" t="s">
        <v>3128</v>
      </c>
      <c r="AU153" s="102" t="s">
        <v>6885</v>
      </c>
      <c r="AV153" s="102"/>
      <c r="AW153" s="102" t="s">
        <v>4966</v>
      </c>
      <c r="AX153" s="102" t="s">
        <v>6985</v>
      </c>
      <c r="AY153" s="102">
        <v>1</v>
      </c>
      <c r="AZ153" s="102"/>
      <c r="BA153" s="102" t="s">
        <v>3001</v>
      </c>
      <c r="BB153" s="102" t="s">
        <v>6974</v>
      </c>
      <c r="BC153" s="102">
        <v>1</v>
      </c>
      <c r="BD153" s="102"/>
      <c r="BE153" s="102" t="s">
        <v>7087</v>
      </c>
      <c r="BF153" s="102" t="s">
        <v>6906</v>
      </c>
      <c r="BG153" s="102" t="s">
        <v>6907</v>
      </c>
      <c r="BH153" s="102"/>
      <c r="BI153" s="102" t="s">
        <v>7087</v>
      </c>
      <c r="BJ153" s="102" t="s">
        <v>5813</v>
      </c>
      <c r="BK153" s="102" t="s">
        <v>6877</v>
      </c>
      <c r="BL153" s="102"/>
      <c r="BM153" s="102" t="s">
        <v>4966</v>
      </c>
      <c r="BN153" s="102" t="s">
        <v>6958</v>
      </c>
      <c r="BO153" s="102">
        <v>1</v>
      </c>
      <c r="BP153" s="102"/>
      <c r="BQ153" s="102" t="s">
        <v>3001</v>
      </c>
      <c r="BR153" s="102" t="s">
        <v>6970</v>
      </c>
      <c r="BS153" s="102" t="s">
        <v>6895</v>
      </c>
      <c r="BT153" s="102"/>
      <c r="BU153" s="102" t="s">
        <v>4966</v>
      </c>
      <c r="BV153" s="102" t="s">
        <v>6966</v>
      </c>
      <c r="BW153" s="102">
        <v>1</v>
      </c>
      <c r="BX153" s="102"/>
      <c r="BY153" s="102" t="s">
        <v>7087</v>
      </c>
      <c r="BZ153" s="102" t="s">
        <v>6894</v>
      </c>
      <c r="CA153" s="102">
        <v>1</v>
      </c>
      <c r="CB153" s="90"/>
      <c r="CC153" s="1"/>
      <c r="CD153" s="1"/>
      <c r="CE153" s="1"/>
      <c r="CF153" s="1"/>
      <c r="CG153" s="1"/>
      <c r="CH153" s="1"/>
      <c r="CI153" s="1"/>
      <c r="CJ153" s="1"/>
      <c r="CK153" s="1"/>
      <c r="CL153" s="1"/>
      <c r="CM153" s="97"/>
      <c r="CN153" s="97"/>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90"/>
      <c r="DN153" s="1"/>
      <c r="DO153" s="1"/>
      <c r="DP153" s="1"/>
      <c r="DQ153" s="1"/>
      <c r="DR153" s="1"/>
      <c r="DS153" s="1"/>
      <c r="DT153" s="116"/>
      <c r="DU153" s="116"/>
      <c r="DV153" s="116"/>
      <c r="DW153" s="116"/>
      <c r="DX153" s="1"/>
      <c r="DY153" s="1"/>
      <c r="DZ153" s="1"/>
      <c r="EA153" s="1"/>
      <c r="EB153" s="1"/>
      <c r="EC153" s="1"/>
      <c r="ED153" s="5"/>
      <c r="EE153" s="5"/>
      <c r="EF153" s="1"/>
      <c r="EG153" s="1"/>
      <c r="EH153" s="116"/>
      <c r="EI153" s="116"/>
      <c r="EJ153" s="1"/>
      <c r="EK153" s="1"/>
      <c r="EL153" s="1"/>
      <c r="EM153" s="1"/>
      <c r="EN153" s="5"/>
      <c r="EO153" s="5"/>
      <c r="EP153" s="1"/>
      <c r="EQ153" s="1"/>
      <c r="ER153" s="1"/>
      <c r="ES153" s="1"/>
      <c r="ET153" s="117"/>
      <c r="EU153" s="117"/>
      <c r="EV153" s="1"/>
      <c r="EW153" s="1"/>
    </row>
    <row r="154" spans="1:153" ht="12.75" customHeight="1" x14ac:dyDescent="0.2">
      <c r="A154" s="1">
        <v>151</v>
      </c>
      <c r="B154" s="1" t="s">
        <v>841</v>
      </c>
      <c r="C154" s="1" t="s">
        <v>490</v>
      </c>
      <c r="D154" s="1">
        <v>5</v>
      </c>
      <c r="E154" s="1">
        <v>11</v>
      </c>
      <c r="F154" s="1" t="s">
        <v>23</v>
      </c>
      <c r="G154" s="1">
        <v>1</v>
      </c>
      <c r="H154" s="1"/>
      <c r="I154" s="1" t="s">
        <v>7087</v>
      </c>
      <c r="J154" s="102" t="s">
        <v>6962</v>
      </c>
      <c r="K154" s="1">
        <v>1</v>
      </c>
      <c r="L154" s="1"/>
      <c r="M154" s="1" t="s">
        <v>3001</v>
      </c>
      <c r="N154" s="102" t="s">
        <v>6952</v>
      </c>
      <c r="O154" s="97" t="s">
        <v>625</v>
      </c>
      <c r="P154" s="97"/>
      <c r="Q154" s="97" t="s">
        <v>4966</v>
      </c>
      <c r="R154" s="102" t="s">
        <v>6953</v>
      </c>
      <c r="S154" s="97">
        <v>1</v>
      </c>
      <c r="T154" s="97"/>
      <c r="U154" s="97" t="s">
        <v>4966</v>
      </c>
      <c r="V154" s="102" t="s">
        <v>6954</v>
      </c>
      <c r="W154" s="97">
        <v>1</v>
      </c>
      <c r="X154" s="97"/>
      <c r="Y154" s="97" t="s">
        <v>4966</v>
      </c>
      <c r="Z154" s="102" t="s">
        <v>6955</v>
      </c>
      <c r="AA154" s="102">
        <v>1</v>
      </c>
      <c r="AB154" s="102"/>
      <c r="AC154" s="102" t="s">
        <v>3001</v>
      </c>
      <c r="AD154" s="103"/>
      <c r="AE154" s="97"/>
      <c r="AF154" s="97"/>
      <c r="AG154" s="97" t="s">
        <v>7087</v>
      </c>
      <c r="AH154" s="102" t="s">
        <v>6956</v>
      </c>
      <c r="AI154" s="102">
        <v>1</v>
      </c>
      <c r="AJ154" s="102"/>
      <c r="AK154" s="102" t="s">
        <v>3001</v>
      </c>
      <c r="AL154" s="102" t="s">
        <v>632</v>
      </c>
      <c r="AM154" s="102">
        <v>1</v>
      </c>
      <c r="AN154" s="102"/>
      <c r="AO154" s="102" t="s">
        <v>7087</v>
      </c>
      <c r="AP154" s="102" t="s">
        <v>6902</v>
      </c>
      <c r="AQ154" s="102">
        <v>1</v>
      </c>
      <c r="AR154" s="102"/>
      <c r="AS154" s="102" t="s">
        <v>3001</v>
      </c>
      <c r="AT154" s="102" t="s">
        <v>6973</v>
      </c>
      <c r="AU154" s="102">
        <v>1</v>
      </c>
      <c r="AV154" s="102"/>
      <c r="AW154" s="102" t="s">
        <v>4966</v>
      </c>
      <c r="AX154" s="102" t="s">
        <v>6985</v>
      </c>
      <c r="AY154" s="102">
        <v>1</v>
      </c>
      <c r="AZ154" s="102"/>
      <c r="BA154" s="102" t="s">
        <v>3001</v>
      </c>
      <c r="BB154" s="102" t="s">
        <v>6974</v>
      </c>
      <c r="BC154" s="102">
        <v>1</v>
      </c>
      <c r="BD154" s="102"/>
      <c r="BE154" s="102" t="s">
        <v>7087</v>
      </c>
      <c r="BF154" s="102" t="s">
        <v>6906</v>
      </c>
      <c r="BG154" s="102" t="s">
        <v>6907</v>
      </c>
      <c r="BH154" s="102"/>
      <c r="BI154" s="102" t="s">
        <v>7087</v>
      </c>
      <c r="BJ154" s="102" t="s">
        <v>6892</v>
      </c>
      <c r="BK154" s="102">
        <v>1</v>
      </c>
      <c r="BL154" s="102"/>
      <c r="BM154" s="102" t="s">
        <v>4966</v>
      </c>
      <c r="BN154" s="102" t="s">
        <v>6958</v>
      </c>
      <c r="BO154" s="102">
        <v>1</v>
      </c>
      <c r="BP154" s="102"/>
      <c r="BQ154" s="102" t="s">
        <v>3001</v>
      </c>
      <c r="BR154" s="102" t="s">
        <v>6970</v>
      </c>
      <c r="BS154" s="102" t="s">
        <v>6895</v>
      </c>
      <c r="BT154" s="102"/>
      <c r="BU154" s="102" t="s">
        <v>4966</v>
      </c>
      <c r="BV154" s="102" t="s">
        <v>6966</v>
      </c>
      <c r="BW154" s="102">
        <v>1</v>
      </c>
      <c r="BX154" s="102"/>
      <c r="BY154" s="102" t="s">
        <v>7087</v>
      </c>
      <c r="BZ154" s="102" t="s">
        <v>6894</v>
      </c>
      <c r="CA154" s="102">
        <v>1</v>
      </c>
      <c r="CB154" s="90"/>
      <c r="CC154" s="1"/>
      <c r="CD154" s="1"/>
      <c r="CE154" s="1"/>
      <c r="CF154" s="1"/>
      <c r="CG154" s="1"/>
      <c r="CH154" s="1"/>
      <c r="CI154" s="1"/>
      <c r="CJ154" s="1"/>
      <c r="CK154" s="1"/>
      <c r="CL154" s="1"/>
      <c r="CM154" s="97"/>
      <c r="CN154" s="97"/>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90"/>
      <c r="DN154" s="1"/>
      <c r="DO154" s="1"/>
      <c r="DP154" s="1"/>
      <c r="DQ154" s="1"/>
      <c r="DR154" s="1"/>
      <c r="DS154" s="1"/>
      <c r="DT154" s="116"/>
      <c r="DU154" s="116"/>
      <c r="DV154" s="116"/>
      <c r="DW154" s="116"/>
      <c r="DX154" s="1"/>
      <c r="DY154" s="1"/>
      <c r="DZ154" s="1"/>
      <c r="EA154" s="1"/>
      <c r="EB154" s="1"/>
      <c r="EC154" s="1"/>
      <c r="ED154" s="5"/>
      <c r="EE154" s="5"/>
      <c r="EF154" s="1"/>
      <c r="EG154" s="1"/>
      <c r="EH154" s="116"/>
      <c r="EI154" s="116"/>
      <c r="EJ154" s="1"/>
      <c r="EK154" s="1"/>
      <c r="EL154" s="1"/>
      <c r="EM154" s="1"/>
      <c r="EN154" s="5"/>
      <c r="EO154" s="5"/>
      <c r="EP154" s="1"/>
      <c r="EQ154" s="1"/>
      <c r="ER154" s="1"/>
      <c r="ES154" s="1"/>
      <c r="ET154" s="117"/>
      <c r="EU154" s="117"/>
      <c r="EV154" s="1"/>
      <c r="EW154" s="1"/>
    </row>
    <row r="155" spans="1:153" ht="12.75" customHeight="1" x14ac:dyDescent="0.2">
      <c r="A155" s="1">
        <v>152</v>
      </c>
      <c r="B155" s="1" t="s">
        <v>3891</v>
      </c>
      <c r="C155" s="1" t="s">
        <v>490</v>
      </c>
      <c r="D155" s="1">
        <v>5</v>
      </c>
      <c r="E155" s="1">
        <v>11</v>
      </c>
      <c r="F155" s="1" t="s">
        <v>23</v>
      </c>
      <c r="G155" s="1">
        <v>1</v>
      </c>
      <c r="H155" s="1"/>
      <c r="I155" s="1" t="s">
        <v>7087</v>
      </c>
      <c r="J155" s="102" t="s">
        <v>6962</v>
      </c>
      <c r="K155" s="1">
        <v>1</v>
      </c>
      <c r="L155" s="1"/>
      <c r="M155" s="1" t="s">
        <v>3001</v>
      </c>
      <c r="N155" s="102" t="s">
        <v>6952</v>
      </c>
      <c r="O155" s="97" t="s">
        <v>625</v>
      </c>
      <c r="P155" s="97"/>
      <c r="Q155" s="97" t="s">
        <v>4966</v>
      </c>
      <c r="R155" s="102" t="s">
        <v>6953</v>
      </c>
      <c r="S155" s="97">
        <v>1</v>
      </c>
      <c r="T155" s="97"/>
      <c r="U155" s="97" t="s">
        <v>4966</v>
      </c>
      <c r="V155" s="102" t="s">
        <v>6954</v>
      </c>
      <c r="W155" s="97">
        <v>1</v>
      </c>
      <c r="X155" s="97"/>
      <c r="Y155" s="97" t="s">
        <v>4966</v>
      </c>
      <c r="Z155" s="102" t="s">
        <v>6955</v>
      </c>
      <c r="AA155" s="102">
        <v>1</v>
      </c>
      <c r="AB155" s="102"/>
      <c r="AC155" s="102" t="s">
        <v>3001</v>
      </c>
      <c r="AD155" s="103"/>
      <c r="AE155" s="97"/>
      <c r="AF155" s="97"/>
      <c r="AG155" s="97" t="s">
        <v>7087</v>
      </c>
      <c r="AH155" s="102" t="s">
        <v>6956</v>
      </c>
      <c r="AI155" s="102">
        <v>1</v>
      </c>
      <c r="AJ155" s="102"/>
      <c r="AK155" s="102" t="s">
        <v>3001</v>
      </c>
      <c r="AL155" s="102" t="s">
        <v>632</v>
      </c>
      <c r="AM155" s="102">
        <v>1</v>
      </c>
      <c r="AN155" s="102"/>
      <c r="AO155" s="102" t="s">
        <v>7087</v>
      </c>
      <c r="AP155" s="102" t="s">
        <v>6902</v>
      </c>
      <c r="AQ155" s="102">
        <v>1</v>
      </c>
      <c r="AR155" s="102"/>
      <c r="AS155" s="102" t="s">
        <v>3001</v>
      </c>
      <c r="AT155" s="102" t="s">
        <v>6973</v>
      </c>
      <c r="AU155" s="102">
        <v>1</v>
      </c>
      <c r="AV155" s="102"/>
      <c r="AW155" s="102" t="s">
        <v>4966</v>
      </c>
      <c r="AX155" s="102" t="s">
        <v>6889</v>
      </c>
      <c r="AY155" s="102" t="s">
        <v>6880</v>
      </c>
      <c r="AZ155" s="102"/>
      <c r="BA155" s="102" t="s">
        <v>3001</v>
      </c>
      <c r="BB155" s="102" t="s">
        <v>6974</v>
      </c>
      <c r="BC155" s="102">
        <v>1</v>
      </c>
      <c r="BD155" s="102"/>
      <c r="BE155" s="102" t="s">
        <v>7087</v>
      </c>
      <c r="BF155" s="102" t="s">
        <v>6918</v>
      </c>
      <c r="BG155" s="102">
        <v>1</v>
      </c>
      <c r="BH155" s="102"/>
      <c r="BI155" s="102" t="s">
        <v>7087</v>
      </c>
      <c r="BJ155" s="102" t="s">
        <v>6892</v>
      </c>
      <c r="BK155" s="102">
        <v>1</v>
      </c>
      <c r="BL155" s="102"/>
      <c r="BM155" s="102" t="s">
        <v>4966</v>
      </c>
      <c r="BN155" s="102" t="s">
        <v>6958</v>
      </c>
      <c r="BO155" s="102">
        <v>1</v>
      </c>
      <c r="BP155" s="102"/>
      <c r="BQ155" s="102" t="s">
        <v>3001</v>
      </c>
      <c r="BR155" s="102" t="s">
        <v>6970</v>
      </c>
      <c r="BS155" s="102" t="s">
        <v>6895</v>
      </c>
      <c r="BT155" s="102"/>
      <c r="BU155" s="102" t="s">
        <v>4966</v>
      </c>
      <c r="BV155" s="102" t="s">
        <v>6966</v>
      </c>
      <c r="BW155" s="102">
        <v>1</v>
      </c>
      <c r="BX155" s="102"/>
      <c r="BY155" s="102" t="s">
        <v>7087</v>
      </c>
      <c r="BZ155" s="102" t="s">
        <v>6894</v>
      </c>
      <c r="CA155" s="102">
        <v>1</v>
      </c>
      <c r="CB155" s="90"/>
      <c r="CC155" s="1"/>
      <c r="CD155" s="1"/>
      <c r="CE155" s="1"/>
      <c r="CF155" s="1"/>
      <c r="CG155" s="1"/>
      <c r="CH155" s="1"/>
      <c r="CI155" s="1"/>
      <c r="CJ155" s="1"/>
      <c r="CK155" s="1"/>
      <c r="CL155" s="1"/>
      <c r="CM155" s="97"/>
      <c r="CN155" s="97"/>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90"/>
      <c r="DN155" s="1"/>
      <c r="DO155" s="1"/>
      <c r="DP155" s="1"/>
      <c r="DQ155" s="1"/>
      <c r="DR155" s="1"/>
      <c r="DS155" s="1"/>
      <c r="DT155" s="116"/>
      <c r="DU155" s="116"/>
      <c r="DV155" s="116"/>
      <c r="DW155" s="116"/>
      <c r="DX155" s="1"/>
      <c r="DY155" s="1"/>
      <c r="DZ155" s="1"/>
      <c r="EA155" s="1"/>
      <c r="EB155" s="1"/>
      <c r="EC155" s="1"/>
      <c r="ED155" s="5"/>
      <c r="EE155" s="5"/>
      <c r="EF155" s="1"/>
      <c r="EG155" s="1"/>
      <c r="EH155" s="116"/>
      <c r="EI155" s="116"/>
      <c r="EJ155" s="1"/>
      <c r="EK155" s="1"/>
      <c r="EL155" s="1"/>
      <c r="EM155" s="1"/>
      <c r="EN155" s="5"/>
      <c r="EO155" s="5"/>
      <c r="EP155" s="1"/>
      <c r="EQ155" s="1"/>
      <c r="ER155" s="1"/>
      <c r="ES155" s="1"/>
      <c r="ET155" s="117"/>
      <c r="EU155" s="117"/>
      <c r="EV155" s="1"/>
      <c r="EW155" s="1"/>
    </row>
    <row r="156" spans="1:153" ht="12.75" customHeight="1" x14ac:dyDescent="0.2">
      <c r="A156" s="1">
        <v>153</v>
      </c>
      <c r="B156" s="1" t="s">
        <v>3912</v>
      </c>
      <c r="C156" s="1" t="s">
        <v>490</v>
      </c>
      <c r="D156" s="1">
        <v>5</v>
      </c>
      <c r="E156" s="1">
        <v>11</v>
      </c>
      <c r="F156" s="1" t="s">
        <v>23</v>
      </c>
      <c r="G156" s="1">
        <v>2</v>
      </c>
      <c r="H156" s="1"/>
      <c r="I156" s="1" t="s">
        <v>3001</v>
      </c>
      <c r="J156" s="105" t="s">
        <v>6990</v>
      </c>
      <c r="K156" s="105">
        <v>1</v>
      </c>
      <c r="L156" s="105"/>
      <c r="M156" s="105" t="s">
        <v>4966</v>
      </c>
      <c r="N156" s="105" t="s">
        <v>6912</v>
      </c>
      <c r="O156" s="105">
        <v>1</v>
      </c>
      <c r="P156" s="105"/>
      <c r="Q156" s="105" t="s">
        <v>7087</v>
      </c>
      <c r="R156" s="105" t="s">
        <v>7001</v>
      </c>
      <c r="S156" s="105" t="s">
        <v>6879</v>
      </c>
      <c r="T156" s="105"/>
      <c r="U156" s="105" t="s">
        <v>7087</v>
      </c>
      <c r="V156" s="104" t="s">
        <v>7009</v>
      </c>
      <c r="W156" s="104" t="s">
        <v>6907</v>
      </c>
      <c r="X156" s="104"/>
      <c r="Y156" s="104" t="s">
        <v>7087</v>
      </c>
      <c r="Z156" s="104" t="s">
        <v>6991</v>
      </c>
      <c r="AA156" s="104">
        <v>1</v>
      </c>
      <c r="AB156" s="104"/>
      <c r="AC156" s="104" t="s">
        <v>4966</v>
      </c>
      <c r="AD156" s="104" t="s">
        <v>6899</v>
      </c>
      <c r="AE156" s="104">
        <v>1</v>
      </c>
      <c r="AF156" s="104"/>
      <c r="AG156" s="104" t="s">
        <v>3001</v>
      </c>
      <c r="AH156" s="104" t="s">
        <v>6992</v>
      </c>
      <c r="AI156" s="104">
        <v>1</v>
      </c>
      <c r="AJ156" s="104"/>
      <c r="AK156" s="104" t="s">
        <v>4966</v>
      </c>
      <c r="AL156" s="104" t="s">
        <v>6886</v>
      </c>
      <c r="AM156" s="104" t="s">
        <v>6879</v>
      </c>
      <c r="AN156" s="104"/>
      <c r="AO156" s="104" t="s">
        <v>3001</v>
      </c>
      <c r="AP156" s="104" t="s">
        <v>6993</v>
      </c>
      <c r="AQ156" s="104">
        <v>1</v>
      </c>
      <c r="AR156" s="104"/>
      <c r="AS156" s="104" t="s">
        <v>4966</v>
      </c>
      <c r="AT156" s="104" t="s">
        <v>6914</v>
      </c>
      <c r="AU156" s="104" t="s">
        <v>6885</v>
      </c>
      <c r="AV156" s="104"/>
      <c r="AW156" s="104" t="s">
        <v>7087</v>
      </c>
      <c r="AX156" s="104" t="s">
        <v>6969</v>
      </c>
      <c r="AY156" s="104" t="s">
        <v>625</v>
      </c>
      <c r="AZ156" s="104"/>
      <c r="BA156" s="104" t="s">
        <v>4966</v>
      </c>
      <c r="BB156" s="104" t="s">
        <v>6890</v>
      </c>
      <c r="BC156" s="104" t="s">
        <v>6877</v>
      </c>
      <c r="BD156" s="104"/>
      <c r="BE156" s="104" t="s">
        <v>3001</v>
      </c>
      <c r="BF156" s="104" t="s">
        <v>6994</v>
      </c>
      <c r="BG156" s="104">
        <v>1</v>
      </c>
      <c r="BH156" s="104"/>
      <c r="BI156" s="104" t="s">
        <v>3001</v>
      </c>
      <c r="BJ156" s="104" t="s">
        <v>7012</v>
      </c>
      <c r="BK156" s="104">
        <v>1</v>
      </c>
      <c r="BL156" s="104"/>
      <c r="BM156" s="104" t="s">
        <v>7087</v>
      </c>
      <c r="BN156" s="104" t="s">
        <v>6996</v>
      </c>
      <c r="BO156" s="104" t="s">
        <v>6879</v>
      </c>
      <c r="BP156" s="104"/>
      <c r="BQ156" s="104" t="s">
        <v>4966</v>
      </c>
      <c r="BR156" s="104" t="s">
        <v>6893</v>
      </c>
      <c r="BS156" s="104">
        <v>1</v>
      </c>
      <c r="BT156" s="104"/>
      <c r="BU156" s="104" t="s">
        <v>7087</v>
      </c>
      <c r="BV156" s="108" t="s">
        <v>6960</v>
      </c>
      <c r="BW156" s="108">
        <v>1</v>
      </c>
      <c r="BX156" s="108"/>
      <c r="BY156" s="108" t="s">
        <v>3001</v>
      </c>
      <c r="BZ156" s="104" t="s">
        <v>6997</v>
      </c>
      <c r="CA156" s="104">
        <v>1</v>
      </c>
      <c r="CB156" s="90"/>
    </row>
    <row r="157" spans="1:153" ht="12.75" customHeight="1" x14ac:dyDescent="0.2">
      <c r="A157" s="1">
        <v>154</v>
      </c>
      <c r="B157" s="1" t="s">
        <v>3933</v>
      </c>
      <c r="C157" s="1" t="s">
        <v>490</v>
      </c>
      <c r="D157" s="1">
        <v>5</v>
      </c>
      <c r="E157" s="1">
        <v>11</v>
      </c>
      <c r="F157" s="1" t="s">
        <v>23</v>
      </c>
      <c r="G157" s="1">
        <v>2</v>
      </c>
      <c r="H157" s="1"/>
      <c r="I157" s="1" t="s">
        <v>3001</v>
      </c>
      <c r="J157" s="105" t="s">
        <v>5628</v>
      </c>
      <c r="K157" s="105" t="s">
        <v>6885</v>
      </c>
      <c r="L157" s="105"/>
      <c r="M157" s="105" t="s">
        <v>4966</v>
      </c>
      <c r="N157" s="105" t="s">
        <v>6912</v>
      </c>
      <c r="O157" s="105">
        <v>1</v>
      </c>
      <c r="P157" s="105"/>
      <c r="Q157" s="105" t="s">
        <v>7087</v>
      </c>
      <c r="R157" s="105" t="s">
        <v>7001</v>
      </c>
      <c r="S157" s="105" t="s">
        <v>6879</v>
      </c>
      <c r="T157" s="105"/>
      <c r="U157" s="105" t="s">
        <v>7087</v>
      </c>
      <c r="V157" s="104" t="s">
        <v>7009</v>
      </c>
      <c r="W157" s="104" t="s">
        <v>6907</v>
      </c>
      <c r="X157" s="104"/>
      <c r="Y157" s="104" t="s">
        <v>7087</v>
      </c>
      <c r="Z157" s="104" t="s">
        <v>6991</v>
      </c>
      <c r="AA157" s="104">
        <v>1</v>
      </c>
      <c r="AB157" s="104"/>
      <c r="AC157" s="104" t="s">
        <v>4966</v>
      </c>
      <c r="AD157" s="104" t="s">
        <v>6899</v>
      </c>
      <c r="AE157" s="104">
        <v>1</v>
      </c>
      <c r="AF157" s="104"/>
      <c r="AG157" s="104" t="s">
        <v>3001</v>
      </c>
      <c r="AH157" s="104" t="s">
        <v>6992</v>
      </c>
      <c r="AI157" s="104">
        <v>1</v>
      </c>
      <c r="AJ157" s="104"/>
      <c r="AK157" s="104" t="s">
        <v>4966</v>
      </c>
      <c r="AL157" s="104" t="s">
        <v>6929</v>
      </c>
      <c r="AM157" s="104">
        <v>1</v>
      </c>
      <c r="AN157" s="104"/>
      <c r="AO157" s="104" t="s">
        <v>3001</v>
      </c>
      <c r="AP157" s="104" t="s">
        <v>6993</v>
      </c>
      <c r="AQ157" s="104">
        <v>1</v>
      </c>
      <c r="AR157" s="104"/>
      <c r="AS157" s="104" t="s">
        <v>4966</v>
      </c>
      <c r="AT157" s="104" t="s">
        <v>5629</v>
      </c>
      <c r="AU157" s="104">
        <v>1</v>
      </c>
      <c r="AV157" s="104"/>
      <c r="AW157" s="104" t="s">
        <v>7087</v>
      </c>
      <c r="AX157" s="104" t="s">
        <v>6985</v>
      </c>
      <c r="AY157" s="104">
        <v>1</v>
      </c>
      <c r="AZ157" s="104"/>
      <c r="BA157" s="104" t="s">
        <v>4966</v>
      </c>
      <c r="BB157" s="104" t="s">
        <v>6890</v>
      </c>
      <c r="BC157" s="104" t="s">
        <v>6877</v>
      </c>
      <c r="BD157" s="104"/>
      <c r="BE157" s="104" t="s">
        <v>3001</v>
      </c>
      <c r="BF157" s="104" t="s">
        <v>6994</v>
      </c>
      <c r="BG157" s="104">
        <v>1</v>
      </c>
      <c r="BH157" s="104"/>
      <c r="BI157" s="104" t="s">
        <v>3001</v>
      </c>
      <c r="BJ157" s="104" t="s">
        <v>7012</v>
      </c>
      <c r="BK157" s="104">
        <v>1</v>
      </c>
      <c r="BL157" s="104"/>
      <c r="BM157" s="104" t="s">
        <v>7087</v>
      </c>
      <c r="BN157" s="104" t="s">
        <v>6996</v>
      </c>
      <c r="BO157" s="104" t="s">
        <v>6879</v>
      </c>
      <c r="BP157" s="104"/>
      <c r="BQ157" s="104" t="s">
        <v>4966</v>
      </c>
      <c r="BR157" s="104" t="s">
        <v>6893</v>
      </c>
      <c r="BS157" s="104">
        <v>1</v>
      </c>
      <c r="BT157" s="104"/>
      <c r="BU157" s="104" t="s">
        <v>7087</v>
      </c>
      <c r="BV157" s="108" t="s">
        <v>6960</v>
      </c>
      <c r="BW157" s="108">
        <v>1</v>
      </c>
      <c r="BX157" s="108"/>
      <c r="BY157" s="108" t="s">
        <v>3001</v>
      </c>
      <c r="BZ157" s="104" t="s">
        <v>6997</v>
      </c>
      <c r="CA157" s="104">
        <v>1</v>
      </c>
      <c r="CB157" s="90"/>
    </row>
    <row r="158" spans="1:153" ht="12.75" customHeight="1" x14ac:dyDescent="0.2">
      <c r="A158" s="1">
        <v>155</v>
      </c>
      <c r="B158" s="1" t="s">
        <v>3953</v>
      </c>
      <c r="C158" s="1" t="s">
        <v>490</v>
      </c>
      <c r="D158" s="1">
        <v>5</v>
      </c>
      <c r="E158" s="1">
        <v>11</v>
      </c>
      <c r="F158" s="1" t="s">
        <v>23</v>
      </c>
      <c r="G158" s="1">
        <v>2</v>
      </c>
      <c r="H158" s="1"/>
      <c r="I158" s="1" t="s">
        <v>3001</v>
      </c>
      <c r="J158" s="105" t="s">
        <v>7036</v>
      </c>
      <c r="K158" s="105" t="s">
        <v>6880</v>
      </c>
      <c r="L158" s="105"/>
      <c r="M158" s="105" t="s">
        <v>4966</v>
      </c>
      <c r="N158" s="105" t="s">
        <v>6912</v>
      </c>
      <c r="O158" s="105">
        <v>1</v>
      </c>
      <c r="P158" s="105"/>
      <c r="Q158" s="105" t="s">
        <v>7087</v>
      </c>
      <c r="R158" s="105" t="s">
        <v>6953</v>
      </c>
      <c r="S158" s="105">
        <v>1</v>
      </c>
      <c r="T158" s="105"/>
      <c r="U158" s="105" t="s">
        <v>7087</v>
      </c>
      <c r="V158" s="104" t="s">
        <v>7009</v>
      </c>
      <c r="W158" s="104" t="s">
        <v>6907</v>
      </c>
      <c r="X158" s="104"/>
      <c r="Y158" s="104" t="s">
        <v>7087</v>
      </c>
      <c r="Z158" s="104" t="s">
        <v>6991</v>
      </c>
      <c r="AA158" s="104">
        <v>1</v>
      </c>
      <c r="AB158" s="104"/>
      <c r="AC158" s="104" t="s">
        <v>4966</v>
      </c>
      <c r="AD158" s="104" t="s">
        <v>6899</v>
      </c>
      <c r="AE158" s="104">
        <v>1</v>
      </c>
      <c r="AF158" s="104"/>
      <c r="AG158" s="104" t="s">
        <v>3001</v>
      </c>
      <c r="AH158" s="104" t="s">
        <v>6992</v>
      </c>
      <c r="AI158" s="104">
        <v>1</v>
      </c>
      <c r="AJ158" s="104"/>
      <c r="AK158" s="104" t="s">
        <v>4966</v>
      </c>
      <c r="AL158" s="104" t="s">
        <v>6939</v>
      </c>
      <c r="AM158" s="104" t="s">
        <v>6885</v>
      </c>
      <c r="AN158" s="104"/>
      <c r="AO158" s="104" t="s">
        <v>3001</v>
      </c>
      <c r="AP158" s="104" t="s">
        <v>6993</v>
      </c>
      <c r="AQ158" s="104">
        <v>1</v>
      </c>
      <c r="AR158" s="104"/>
      <c r="AS158" s="104" t="s">
        <v>4966</v>
      </c>
      <c r="AT158" s="104" t="s">
        <v>5629</v>
      </c>
      <c r="AU158" s="104">
        <v>1</v>
      </c>
      <c r="AV158" s="104"/>
      <c r="AW158" s="104" t="s">
        <v>7087</v>
      </c>
      <c r="AX158" s="104" t="s">
        <v>6985</v>
      </c>
      <c r="AY158" s="104">
        <v>1</v>
      </c>
      <c r="AZ158" s="104"/>
      <c r="BA158" s="104" t="s">
        <v>4966</v>
      </c>
      <c r="BB158" s="104" t="s">
        <v>6931</v>
      </c>
      <c r="BC158" s="104" t="s">
        <v>6880</v>
      </c>
      <c r="BD158" s="104"/>
      <c r="BE158" s="104" t="s">
        <v>3001</v>
      </c>
      <c r="BF158" s="104" t="s">
        <v>6994</v>
      </c>
      <c r="BG158" s="104">
        <v>1</v>
      </c>
      <c r="BH158" s="104"/>
      <c r="BI158" s="104" t="s">
        <v>3001</v>
      </c>
      <c r="BJ158" s="104" t="s">
        <v>7012</v>
      </c>
      <c r="BK158" s="104">
        <v>1</v>
      </c>
      <c r="BL158" s="104"/>
      <c r="BM158" s="104" t="s">
        <v>7087</v>
      </c>
      <c r="BN158" s="104" t="s">
        <v>6996</v>
      </c>
      <c r="BO158" s="104" t="s">
        <v>6879</v>
      </c>
      <c r="BP158" s="104"/>
      <c r="BQ158" s="104" t="s">
        <v>4966</v>
      </c>
      <c r="BR158" s="104" t="s">
        <v>6893</v>
      </c>
      <c r="BS158" s="104">
        <v>1</v>
      </c>
      <c r="BT158" s="104"/>
      <c r="BU158" s="104" t="s">
        <v>7087</v>
      </c>
      <c r="BV158" s="108" t="s">
        <v>6960</v>
      </c>
      <c r="BW158" s="108">
        <v>1</v>
      </c>
      <c r="BX158" s="108"/>
      <c r="BY158" s="108" t="s">
        <v>3001</v>
      </c>
      <c r="BZ158" s="104" t="s">
        <v>6997</v>
      </c>
      <c r="CA158" s="104">
        <v>1</v>
      </c>
      <c r="CB158" s="90"/>
    </row>
    <row r="159" spans="1:153" ht="12.75" customHeight="1" x14ac:dyDescent="0.2">
      <c r="A159" s="1">
        <v>156</v>
      </c>
      <c r="B159" s="1" t="s">
        <v>865</v>
      </c>
      <c r="C159" s="1" t="s">
        <v>490</v>
      </c>
      <c r="D159" s="1">
        <v>5</v>
      </c>
      <c r="E159" s="1">
        <v>11</v>
      </c>
      <c r="F159" s="1" t="s">
        <v>23</v>
      </c>
      <c r="G159" s="1">
        <v>2</v>
      </c>
      <c r="H159" s="1"/>
      <c r="I159" s="1" t="s">
        <v>3001</v>
      </c>
      <c r="J159" s="105" t="s">
        <v>6990</v>
      </c>
      <c r="K159" s="105">
        <v>1</v>
      </c>
      <c r="L159" s="105"/>
      <c r="M159" s="105" t="s">
        <v>4966</v>
      </c>
      <c r="N159" s="105" t="s">
        <v>6941</v>
      </c>
      <c r="O159" s="105" t="s">
        <v>6895</v>
      </c>
      <c r="P159" s="105"/>
      <c r="Q159" s="105" t="s">
        <v>7087</v>
      </c>
      <c r="R159" s="105" t="s">
        <v>6953</v>
      </c>
      <c r="S159" s="105">
        <v>1</v>
      </c>
      <c r="T159" s="105"/>
      <c r="U159" s="105" t="s">
        <v>7087</v>
      </c>
      <c r="V159" s="104" t="s">
        <v>7056</v>
      </c>
      <c r="W159" s="104" t="s">
        <v>6880</v>
      </c>
      <c r="X159" s="104"/>
      <c r="Y159" s="104" t="s">
        <v>7087</v>
      </c>
      <c r="Z159" s="104" t="s">
        <v>6991</v>
      </c>
      <c r="AA159" s="104">
        <v>1</v>
      </c>
      <c r="AB159" s="104"/>
      <c r="AC159" s="104" t="s">
        <v>4966</v>
      </c>
      <c r="AD159" s="104" t="s">
        <v>6899</v>
      </c>
      <c r="AE159" s="104">
        <v>1</v>
      </c>
      <c r="AF159" s="104"/>
      <c r="AG159" s="104" t="s">
        <v>3001</v>
      </c>
      <c r="AH159" s="104" t="s">
        <v>6992</v>
      </c>
      <c r="AI159" s="104">
        <v>1</v>
      </c>
      <c r="AJ159" s="104"/>
      <c r="AK159" s="104" t="s">
        <v>4966</v>
      </c>
      <c r="AL159" s="104" t="s">
        <v>6886</v>
      </c>
      <c r="AM159" s="104" t="s">
        <v>6879</v>
      </c>
      <c r="AN159" s="104"/>
      <c r="AO159" s="104" t="s">
        <v>3001</v>
      </c>
      <c r="AP159" s="104" t="s">
        <v>6993</v>
      </c>
      <c r="AQ159" s="104">
        <v>1</v>
      </c>
      <c r="AR159" s="104"/>
      <c r="AS159" s="104" t="s">
        <v>4966</v>
      </c>
      <c r="AT159" s="104" t="s">
        <v>5629</v>
      </c>
      <c r="AU159" s="104">
        <v>1</v>
      </c>
      <c r="AV159" s="104"/>
      <c r="AW159" s="104" t="s">
        <v>7087</v>
      </c>
      <c r="AX159" s="104" t="s">
        <v>6985</v>
      </c>
      <c r="AY159" s="104">
        <v>1</v>
      </c>
      <c r="AZ159" s="104"/>
      <c r="BA159" s="104" t="s">
        <v>4966</v>
      </c>
      <c r="BB159" s="104" t="s">
        <v>6890</v>
      </c>
      <c r="BC159" s="104" t="s">
        <v>6877</v>
      </c>
      <c r="BD159" s="104"/>
      <c r="BE159" s="104" t="s">
        <v>3001</v>
      </c>
      <c r="BF159" s="104" t="s">
        <v>7055</v>
      </c>
      <c r="BG159" s="104" t="s">
        <v>6877</v>
      </c>
      <c r="BH159" s="104"/>
      <c r="BI159" s="104" t="s">
        <v>3001</v>
      </c>
      <c r="BJ159" s="104" t="s">
        <v>7012</v>
      </c>
      <c r="BK159" s="104">
        <v>1</v>
      </c>
      <c r="BL159" s="104"/>
      <c r="BM159" s="104" t="s">
        <v>7087</v>
      </c>
      <c r="BN159" s="104" t="s">
        <v>411</v>
      </c>
      <c r="BO159" s="104" t="s">
        <v>6885</v>
      </c>
      <c r="BP159" s="104"/>
      <c r="BQ159" s="104" t="s">
        <v>4966</v>
      </c>
      <c r="BR159" s="104" t="s">
        <v>6893</v>
      </c>
      <c r="BS159" s="104">
        <v>1</v>
      </c>
      <c r="BT159" s="104"/>
      <c r="BU159" s="104" t="s">
        <v>7087</v>
      </c>
      <c r="BV159" s="108" t="s">
        <v>7013</v>
      </c>
      <c r="BW159" s="108" t="s">
        <v>6885</v>
      </c>
      <c r="BX159" s="108"/>
      <c r="BY159" s="108" t="s">
        <v>3001</v>
      </c>
      <c r="BZ159" s="104" t="s">
        <v>7007</v>
      </c>
      <c r="CA159" s="104" t="s">
        <v>6905</v>
      </c>
      <c r="CB159" s="90"/>
    </row>
    <row r="160" spans="1:153" ht="12.75" customHeight="1" x14ac:dyDescent="0.2">
      <c r="A160" s="1">
        <v>157</v>
      </c>
      <c r="B160" s="1" t="s">
        <v>871</v>
      </c>
      <c r="C160" s="1" t="s">
        <v>490</v>
      </c>
      <c r="D160" s="1">
        <v>5</v>
      </c>
      <c r="E160" s="1">
        <v>11</v>
      </c>
      <c r="F160" s="1" t="s">
        <v>23</v>
      </c>
      <c r="G160" s="1">
        <v>2</v>
      </c>
      <c r="H160" s="1"/>
      <c r="I160" s="1" t="s">
        <v>3001</v>
      </c>
      <c r="J160" s="105" t="s">
        <v>6990</v>
      </c>
      <c r="K160" s="105">
        <v>1</v>
      </c>
      <c r="L160" s="105"/>
      <c r="M160" s="105" t="s">
        <v>4966</v>
      </c>
      <c r="N160" s="105" t="s">
        <v>6941</v>
      </c>
      <c r="O160" s="105" t="s">
        <v>6895</v>
      </c>
      <c r="P160" s="105"/>
      <c r="Q160" s="105" t="s">
        <v>7087</v>
      </c>
      <c r="R160" s="105" t="s">
        <v>6953</v>
      </c>
      <c r="S160" s="105">
        <v>1</v>
      </c>
      <c r="T160" s="105"/>
      <c r="U160" s="105" t="s">
        <v>7087</v>
      </c>
      <c r="V160" s="104" t="s">
        <v>7009</v>
      </c>
      <c r="W160" s="104" t="s">
        <v>6907</v>
      </c>
      <c r="X160" s="104"/>
      <c r="Y160" s="104" t="s">
        <v>7087</v>
      </c>
      <c r="Z160" s="104" t="s">
        <v>6935</v>
      </c>
      <c r="AA160" s="104" t="s">
        <v>6885</v>
      </c>
      <c r="AB160" s="104"/>
      <c r="AC160" s="104" t="s">
        <v>4966</v>
      </c>
      <c r="AD160" s="104" t="s">
        <v>6899</v>
      </c>
      <c r="AE160" s="104">
        <v>1</v>
      </c>
      <c r="AF160" s="104"/>
      <c r="AG160" s="104" t="s">
        <v>3001</v>
      </c>
      <c r="AH160" s="104" t="s">
        <v>6992</v>
      </c>
      <c r="AI160" s="104">
        <v>1</v>
      </c>
      <c r="AJ160" s="104"/>
      <c r="AK160" s="104" t="s">
        <v>4966</v>
      </c>
      <c r="AL160" s="104" t="s">
        <v>6886</v>
      </c>
      <c r="AM160" s="104" t="s">
        <v>6879</v>
      </c>
      <c r="AN160" s="104"/>
      <c r="AO160" s="104" t="s">
        <v>3001</v>
      </c>
      <c r="AP160" s="104" t="s">
        <v>6993</v>
      </c>
      <c r="AQ160" s="104">
        <v>1</v>
      </c>
      <c r="AR160" s="104"/>
      <c r="AS160" s="104" t="s">
        <v>4966</v>
      </c>
      <c r="AT160" s="104" t="s">
        <v>7040</v>
      </c>
      <c r="AU160" s="104" t="s">
        <v>625</v>
      </c>
      <c r="AV160" s="104"/>
      <c r="AW160" s="104" t="s">
        <v>7087</v>
      </c>
      <c r="AX160" s="104" t="s">
        <v>6969</v>
      </c>
      <c r="AY160" s="104" t="s">
        <v>625</v>
      </c>
      <c r="AZ160" s="104"/>
      <c r="BA160" s="104" t="s">
        <v>4966</v>
      </c>
      <c r="BB160" s="104" t="s">
        <v>6890</v>
      </c>
      <c r="BC160" s="104" t="s">
        <v>6877</v>
      </c>
      <c r="BD160" s="104"/>
      <c r="BE160" s="104" t="s">
        <v>3001</v>
      </c>
      <c r="BF160" s="104" t="s">
        <v>6994</v>
      </c>
      <c r="BG160" s="104">
        <v>1</v>
      </c>
      <c r="BH160" s="104"/>
      <c r="BI160" s="104" t="s">
        <v>3001</v>
      </c>
      <c r="BJ160" s="104" t="s">
        <v>7012</v>
      </c>
      <c r="BK160" s="104">
        <v>1</v>
      </c>
      <c r="BL160" s="104"/>
      <c r="BM160" s="104" t="s">
        <v>7087</v>
      </c>
      <c r="BN160" s="104" t="s">
        <v>6958</v>
      </c>
      <c r="BO160" s="104">
        <v>1</v>
      </c>
      <c r="BP160" s="104"/>
      <c r="BQ160" s="104" t="s">
        <v>4966</v>
      </c>
      <c r="BR160" s="104" t="s">
        <v>6949</v>
      </c>
      <c r="BS160" s="104" t="s">
        <v>625</v>
      </c>
      <c r="BT160" s="104"/>
      <c r="BU160" s="104" t="s">
        <v>7087</v>
      </c>
      <c r="BV160" s="108" t="s">
        <v>6960</v>
      </c>
      <c r="BW160" s="108">
        <v>1</v>
      </c>
      <c r="BX160" s="108"/>
      <c r="BY160" s="108" t="s">
        <v>3001</v>
      </c>
      <c r="BZ160" s="104" t="s">
        <v>7015</v>
      </c>
      <c r="CA160" s="104" t="s">
        <v>6907</v>
      </c>
      <c r="CB160" s="90"/>
    </row>
    <row r="161" spans="1:153" ht="12.75" customHeight="1" x14ac:dyDescent="0.2">
      <c r="A161" s="1">
        <v>158</v>
      </c>
      <c r="B161" s="1" t="s">
        <v>876</v>
      </c>
      <c r="C161" s="1" t="s">
        <v>490</v>
      </c>
      <c r="D161" s="1">
        <v>6</v>
      </c>
      <c r="E161" s="1">
        <v>11</v>
      </c>
      <c r="F161" s="1" t="s">
        <v>23</v>
      </c>
      <c r="G161" s="1">
        <v>1</v>
      </c>
      <c r="H161" s="1"/>
      <c r="I161" s="1" t="s">
        <v>7087</v>
      </c>
      <c r="J161" s="102" t="s">
        <v>6962</v>
      </c>
      <c r="K161" s="1">
        <v>1</v>
      </c>
      <c r="L161" s="1"/>
      <c r="M161" s="1" t="s">
        <v>3001</v>
      </c>
      <c r="N161" s="102" t="s">
        <v>6952</v>
      </c>
      <c r="O161" s="97" t="s">
        <v>625</v>
      </c>
      <c r="P161" s="97"/>
      <c r="Q161" s="97" t="s">
        <v>4966</v>
      </c>
      <c r="R161" s="102" t="s">
        <v>6953</v>
      </c>
      <c r="S161" s="97">
        <v>1</v>
      </c>
      <c r="T161" s="97"/>
      <c r="U161" s="97" t="s">
        <v>4966</v>
      </c>
      <c r="V161" s="102" t="s">
        <v>6954</v>
      </c>
      <c r="W161" s="97">
        <v>1</v>
      </c>
      <c r="X161" s="97"/>
      <c r="Y161" s="97" t="s">
        <v>4966</v>
      </c>
      <c r="Z161" s="102" t="s">
        <v>6955</v>
      </c>
      <c r="AA161" s="102">
        <v>1</v>
      </c>
      <c r="AB161" s="102"/>
      <c r="AC161" s="102" t="s">
        <v>3001</v>
      </c>
      <c r="AD161" s="103"/>
      <c r="AE161" s="97"/>
      <c r="AF161" s="97"/>
      <c r="AG161" s="97" t="s">
        <v>7087</v>
      </c>
      <c r="AH161" s="102" t="s">
        <v>6956</v>
      </c>
      <c r="AI161" s="102">
        <v>1</v>
      </c>
      <c r="AJ161" s="102"/>
      <c r="AK161" s="102" t="s">
        <v>3001</v>
      </c>
      <c r="AL161" s="102" t="s">
        <v>632</v>
      </c>
      <c r="AM161" s="102">
        <v>1</v>
      </c>
      <c r="AN161" s="102"/>
      <c r="AO161" s="102" t="s">
        <v>7087</v>
      </c>
      <c r="AP161" s="102" t="s">
        <v>6902</v>
      </c>
      <c r="AQ161" s="102">
        <v>1</v>
      </c>
      <c r="AR161" s="102"/>
      <c r="AS161" s="102" t="s">
        <v>3001</v>
      </c>
      <c r="AT161" s="102" t="s">
        <v>6973</v>
      </c>
      <c r="AU161" s="102">
        <v>1</v>
      </c>
      <c r="AV161" s="102"/>
      <c r="AW161" s="102" t="s">
        <v>4966</v>
      </c>
      <c r="AX161" s="102" t="s">
        <v>6985</v>
      </c>
      <c r="AY161" s="102">
        <v>1</v>
      </c>
      <c r="AZ161" s="102"/>
      <c r="BA161" s="102" t="s">
        <v>3001</v>
      </c>
      <c r="BB161" s="102" t="s">
        <v>6931</v>
      </c>
      <c r="BC161" s="102" t="s">
        <v>6880</v>
      </c>
      <c r="BD161" s="102"/>
      <c r="BE161" s="102" t="s">
        <v>7087</v>
      </c>
      <c r="BF161" s="102" t="s">
        <v>7020</v>
      </c>
      <c r="BG161" s="102" t="s">
        <v>6905</v>
      </c>
      <c r="BH161" s="102"/>
      <c r="BI161" s="102" t="s">
        <v>7087</v>
      </c>
      <c r="BJ161" s="102" t="s">
        <v>6892</v>
      </c>
      <c r="BK161" s="102">
        <v>1</v>
      </c>
      <c r="BL161" s="102"/>
      <c r="BM161" s="102" t="s">
        <v>4966</v>
      </c>
      <c r="BN161" s="102" t="s">
        <v>6958</v>
      </c>
      <c r="BO161" s="102">
        <v>1</v>
      </c>
      <c r="BP161" s="102"/>
      <c r="BQ161" s="102" t="s">
        <v>3001</v>
      </c>
      <c r="BR161" s="102" t="s">
        <v>6970</v>
      </c>
      <c r="BS161" s="102" t="s">
        <v>6895</v>
      </c>
      <c r="BT161" s="102"/>
      <c r="BU161" s="102" t="s">
        <v>4966</v>
      </c>
      <c r="BV161" s="102" t="s">
        <v>6966</v>
      </c>
      <c r="BW161" s="102">
        <v>1</v>
      </c>
      <c r="BX161" s="102"/>
      <c r="BY161" s="102" t="s">
        <v>7087</v>
      </c>
      <c r="BZ161" s="102" t="s">
        <v>6894</v>
      </c>
      <c r="CA161" s="102">
        <v>1</v>
      </c>
      <c r="CB161" s="90"/>
      <c r="CC161" s="1"/>
      <c r="CD161" s="1"/>
      <c r="CE161" s="1"/>
      <c r="CF161" s="1"/>
      <c r="CG161" s="1"/>
      <c r="CH161" s="1"/>
      <c r="CI161" s="1"/>
      <c r="CJ161" s="1"/>
      <c r="CK161" s="1"/>
      <c r="CL161" s="1"/>
      <c r="CM161" s="97"/>
      <c r="CN161" s="97"/>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90"/>
      <c r="DN161" s="1"/>
      <c r="DO161" s="1"/>
      <c r="DP161" s="1"/>
      <c r="DQ161" s="1"/>
      <c r="DR161" s="1"/>
      <c r="DS161" s="1"/>
      <c r="DT161" s="116"/>
      <c r="DU161" s="116"/>
      <c r="DV161" s="116"/>
      <c r="DW161" s="116"/>
      <c r="DX161" s="1"/>
      <c r="DY161" s="1"/>
      <c r="DZ161" s="1"/>
      <c r="EA161" s="1"/>
      <c r="EB161" s="1"/>
      <c r="EC161" s="1"/>
      <c r="ED161" s="5"/>
      <c r="EE161" s="5"/>
      <c r="EF161" s="1"/>
      <c r="EG161" s="1"/>
      <c r="EH161" s="116"/>
      <c r="EI161" s="116"/>
      <c r="EJ161" s="1"/>
      <c r="EK161" s="1"/>
      <c r="EL161" s="1"/>
      <c r="EM161" s="1"/>
      <c r="EN161" s="5"/>
      <c r="EO161" s="5"/>
      <c r="EP161" s="1"/>
      <c r="EQ161" s="1"/>
      <c r="ER161" s="1"/>
      <c r="ES161" s="1"/>
      <c r="ET161" s="117"/>
      <c r="EU161" s="117"/>
      <c r="EV161" s="1"/>
      <c r="EW161" s="1"/>
    </row>
    <row r="162" spans="1:153" ht="12.75" customHeight="1" x14ac:dyDescent="0.2">
      <c r="A162" s="1">
        <v>159</v>
      </c>
      <c r="B162" s="1" t="s">
        <v>880</v>
      </c>
      <c r="C162" s="1" t="s">
        <v>490</v>
      </c>
      <c r="D162" s="1">
        <v>6</v>
      </c>
      <c r="E162" s="1">
        <v>11</v>
      </c>
      <c r="F162" s="1" t="s">
        <v>23</v>
      </c>
      <c r="G162" s="1">
        <v>1</v>
      </c>
      <c r="H162" s="1"/>
      <c r="I162" s="1" t="s">
        <v>7087</v>
      </c>
      <c r="J162" s="102" t="s">
        <v>6911</v>
      </c>
      <c r="K162" s="1" t="s">
        <v>6885</v>
      </c>
      <c r="L162" s="1"/>
      <c r="M162" s="1" t="s">
        <v>3001</v>
      </c>
      <c r="N162" s="102" t="s">
        <v>7053</v>
      </c>
      <c r="O162" s="97">
        <v>1</v>
      </c>
      <c r="P162" s="97"/>
      <c r="Q162" s="97" t="s">
        <v>4966</v>
      </c>
      <c r="R162" s="102" t="s">
        <v>6953</v>
      </c>
      <c r="S162" s="97">
        <v>1</v>
      </c>
      <c r="T162" s="97"/>
      <c r="U162" s="97" t="s">
        <v>4966</v>
      </c>
      <c r="V162" s="102" t="s">
        <v>4508</v>
      </c>
      <c r="W162" s="97" t="s">
        <v>6885</v>
      </c>
      <c r="X162" s="97"/>
      <c r="Y162" s="97" t="s">
        <v>4966</v>
      </c>
      <c r="Z162" s="102" t="s">
        <v>6955</v>
      </c>
      <c r="AA162" s="102">
        <v>1</v>
      </c>
      <c r="AB162" s="102"/>
      <c r="AC162" s="102" t="s">
        <v>3001</v>
      </c>
      <c r="AD162" s="103"/>
      <c r="AE162" s="97"/>
      <c r="AF162" s="97"/>
      <c r="AG162" s="97" t="s">
        <v>7087</v>
      </c>
      <c r="AH162" s="102" t="s">
        <v>6943</v>
      </c>
      <c r="AI162" s="102" t="s">
        <v>6907</v>
      </c>
      <c r="AJ162" s="102"/>
      <c r="AK162" s="102" t="s">
        <v>3001</v>
      </c>
      <c r="AL162" s="102" t="s">
        <v>632</v>
      </c>
      <c r="AM162" s="102">
        <v>1</v>
      </c>
      <c r="AN162" s="102"/>
      <c r="AO162" s="102" t="s">
        <v>7087</v>
      </c>
      <c r="AP162" s="102" t="s">
        <v>6902</v>
      </c>
      <c r="AQ162" s="102">
        <v>1</v>
      </c>
      <c r="AR162" s="102"/>
      <c r="AS162" s="102" t="s">
        <v>3001</v>
      </c>
      <c r="AT162" s="102" t="s">
        <v>6973</v>
      </c>
      <c r="AU162" s="102">
        <v>1</v>
      </c>
      <c r="AV162" s="102"/>
      <c r="AW162" s="102" t="s">
        <v>4966</v>
      </c>
      <c r="AX162" s="102" t="s">
        <v>6985</v>
      </c>
      <c r="AY162" s="102">
        <v>1</v>
      </c>
      <c r="AZ162" s="102"/>
      <c r="BA162" s="102" t="s">
        <v>3001</v>
      </c>
      <c r="BB162" s="102" t="s">
        <v>6305</v>
      </c>
      <c r="BC162" s="102">
        <v>1</v>
      </c>
      <c r="BD162" s="102"/>
      <c r="BE162" s="102" t="s">
        <v>7087</v>
      </c>
      <c r="BF162" s="102" t="s">
        <v>6918</v>
      </c>
      <c r="BG162" s="102">
        <v>1</v>
      </c>
      <c r="BH162" s="102"/>
      <c r="BI162" s="102" t="s">
        <v>7087</v>
      </c>
      <c r="BJ162" s="102" t="s">
        <v>6892</v>
      </c>
      <c r="BK162" s="102">
        <v>1</v>
      </c>
      <c r="BL162" s="102"/>
      <c r="BM162" s="102" t="s">
        <v>4966</v>
      </c>
      <c r="BN162" s="102" t="s">
        <v>6958</v>
      </c>
      <c r="BO162" s="102">
        <v>1</v>
      </c>
      <c r="BP162" s="102"/>
      <c r="BQ162" s="102" t="s">
        <v>3001</v>
      </c>
      <c r="BR162" s="102" t="s">
        <v>2169</v>
      </c>
      <c r="BS162" s="102">
        <v>1</v>
      </c>
      <c r="BT162" s="102"/>
      <c r="BU162" s="102" t="s">
        <v>4966</v>
      </c>
      <c r="BV162" s="102" t="s">
        <v>6966</v>
      </c>
      <c r="BW162" s="102">
        <v>1</v>
      </c>
      <c r="BX162" s="102"/>
      <c r="BY162" s="102" t="s">
        <v>7087</v>
      </c>
      <c r="BZ162" s="102" t="s">
        <v>6910</v>
      </c>
      <c r="CA162" s="102" t="s">
        <v>6880</v>
      </c>
      <c r="CB162" s="90"/>
      <c r="CC162" s="1"/>
      <c r="CD162" s="1"/>
      <c r="CE162" s="1"/>
      <c r="CF162" s="1"/>
      <c r="CG162" s="1"/>
      <c r="CH162" s="1"/>
      <c r="CI162" s="1"/>
      <c r="CJ162" s="1"/>
      <c r="CK162" s="1"/>
      <c r="CL162" s="1"/>
      <c r="CM162" s="97"/>
      <c r="CN162" s="97"/>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90"/>
      <c r="DN162" s="1"/>
      <c r="DO162" s="1"/>
      <c r="DP162" s="1"/>
      <c r="DQ162" s="1"/>
      <c r="DR162" s="1"/>
      <c r="DS162" s="1"/>
      <c r="DT162" s="116"/>
      <c r="DU162" s="116"/>
      <c r="DV162" s="116"/>
      <c r="DW162" s="116"/>
      <c r="DX162" s="1"/>
      <c r="DY162" s="1"/>
      <c r="DZ162" s="1"/>
      <c r="EA162" s="1"/>
      <c r="EB162" s="1"/>
      <c r="EC162" s="1"/>
      <c r="ED162" s="5"/>
      <c r="EE162" s="5"/>
      <c r="EF162" s="1"/>
      <c r="EG162" s="1"/>
      <c r="EH162" s="116"/>
      <c r="EI162" s="116"/>
      <c r="EJ162" s="1"/>
      <c r="EK162" s="1"/>
      <c r="EL162" s="1"/>
      <c r="EM162" s="1"/>
      <c r="EN162" s="5"/>
      <c r="EO162" s="5"/>
      <c r="EP162" s="1"/>
      <c r="EQ162" s="1"/>
      <c r="ER162" s="1"/>
      <c r="ES162" s="1"/>
      <c r="ET162" s="117"/>
      <c r="EU162" s="117"/>
      <c r="EV162" s="1"/>
      <c r="EW162" s="1"/>
    </row>
    <row r="163" spans="1:153" ht="12.75" customHeight="1" x14ac:dyDescent="0.2">
      <c r="A163" s="1">
        <v>160</v>
      </c>
      <c r="B163" s="1" t="s">
        <v>886</v>
      </c>
      <c r="C163" s="1" t="s">
        <v>490</v>
      </c>
      <c r="D163" s="1">
        <v>6</v>
      </c>
      <c r="E163" s="1">
        <v>11</v>
      </c>
      <c r="F163" s="1" t="s">
        <v>23</v>
      </c>
      <c r="G163" s="1">
        <v>1</v>
      </c>
      <c r="H163" s="1"/>
      <c r="I163" s="1" t="s">
        <v>7087</v>
      </c>
      <c r="J163" s="102" t="s">
        <v>6962</v>
      </c>
      <c r="K163" s="1">
        <v>1</v>
      </c>
      <c r="L163" s="1"/>
      <c r="M163" s="1" t="s">
        <v>3001</v>
      </c>
      <c r="N163" s="102" t="s">
        <v>7053</v>
      </c>
      <c r="O163" s="97">
        <v>1</v>
      </c>
      <c r="P163" s="97"/>
      <c r="Q163" s="97" t="s">
        <v>4966</v>
      </c>
      <c r="R163" s="102" t="s">
        <v>6953</v>
      </c>
      <c r="S163" s="97">
        <v>1</v>
      </c>
      <c r="T163" s="97"/>
      <c r="U163" s="97" t="s">
        <v>4966</v>
      </c>
      <c r="V163" s="102" t="s">
        <v>6954</v>
      </c>
      <c r="W163" s="97">
        <v>1</v>
      </c>
      <c r="X163" s="97"/>
      <c r="Y163" s="97" t="s">
        <v>4966</v>
      </c>
      <c r="Z163" s="102" t="s">
        <v>6955</v>
      </c>
      <c r="AA163" s="102">
        <v>1</v>
      </c>
      <c r="AB163" s="102"/>
      <c r="AC163" s="102" t="s">
        <v>3001</v>
      </c>
      <c r="AD163" s="103"/>
      <c r="AE163" s="97"/>
      <c r="AF163" s="97"/>
      <c r="AG163" s="97" t="s">
        <v>7087</v>
      </c>
      <c r="AH163" s="102" t="s">
        <v>6884</v>
      </c>
      <c r="AI163" s="102" t="s">
        <v>6885</v>
      </c>
      <c r="AJ163" s="102"/>
      <c r="AK163" s="102" t="s">
        <v>3001</v>
      </c>
      <c r="AL163" s="102" t="s">
        <v>632</v>
      </c>
      <c r="AM163" s="102">
        <v>1</v>
      </c>
      <c r="AN163" s="102"/>
      <c r="AO163" s="102" t="s">
        <v>7087</v>
      </c>
      <c r="AP163" s="102" t="s">
        <v>6902</v>
      </c>
      <c r="AQ163" s="102">
        <v>1</v>
      </c>
      <c r="AR163" s="102"/>
      <c r="AS163" s="102" t="s">
        <v>3001</v>
      </c>
      <c r="AT163" s="102" t="s">
        <v>6973</v>
      </c>
      <c r="AU163" s="102">
        <v>1</v>
      </c>
      <c r="AV163" s="102"/>
      <c r="AW163" s="102" t="s">
        <v>4966</v>
      </c>
      <c r="AX163" s="102" t="s">
        <v>6985</v>
      </c>
      <c r="AY163" s="102">
        <v>1</v>
      </c>
      <c r="AZ163" s="102"/>
      <c r="BA163" s="102" t="s">
        <v>3001</v>
      </c>
      <c r="BB163" s="102" t="s">
        <v>6305</v>
      </c>
      <c r="BC163" s="102">
        <v>1</v>
      </c>
      <c r="BD163" s="102"/>
      <c r="BE163" s="102" t="s">
        <v>7087</v>
      </c>
      <c r="BF163" s="102" t="s">
        <v>6918</v>
      </c>
      <c r="BG163" s="102">
        <v>1</v>
      </c>
      <c r="BH163" s="102"/>
      <c r="BI163" s="102" t="s">
        <v>7087</v>
      </c>
      <c r="BJ163" s="102" t="s">
        <v>5813</v>
      </c>
      <c r="BK163" s="102" t="s">
        <v>6877</v>
      </c>
      <c r="BL163" s="102"/>
      <c r="BM163" s="102" t="s">
        <v>4966</v>
      </c>
      <c r="BN163" s="102" t="s">
        <v>6958</v>
      </c>
      <c r="BO163" s="102">
        <v>1</v>
      </c>
      <c r="BP163" s="102"/>
      <c r="BQ163" s="102" t="s">
        <v>3001</v>
      </c>
      <c r="BR163" s="102" t="s">
        <v>6970</v>
      </c>
      <c r="BS163" s="102" t="s">
        <v>6895</v>
      </c>
      <c r="BT163" s="102"/>
      <c r="BU163" s="102" t="s">
        <v>4966</v>
      </c>
      <c r="BV163" s="102" t="s">
        <v>6966</v>
      </c>
      <c r="BW163" s="102">
        <v>1</v>
      </c>
      <c r="BX163" s="102"/>
      <c r="BY163" s="102" t="s">
        <v>7087</v>
      </c>
      <c r="BZ163" s="102" t="s">
        <v>6894</v>
      </c>
      <c r="CA163" s="102">
        <v>1</v>
      </c>
      <c r="CB163" s="90"/>
      <c r="CC163" s="1"/>
      <c r="CD163" s="1"/>
      <c r="CE163" s="1"/>
      <c r="CF163" s="1"/>
      <c r="CG163" s="1"/>
      <c r="CH163" s="1"/>
      <c r="CI163" s="1"/>
      <c r="CJ163" s="1"/>
      <c r="CK163" s="1"/>
      <c r="CL163" s="1"/>
      <c r="CM163" s="97"/>
      <c r="CN163" s="97"/>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90"/>
      <c r="DN163" s="1"/>
      <c r="DO163" s="1"/>
      <c r="DP163" s="1"/>
      <c r="DQ163" s="1"/>
      <c r="DR163" s="1"/>
      <c r="DS163" s="1"/>
      <c r="DT163" s="116"/>
      <c r="DU163" s="116"/>
      <c r="DV163" s="116"/>
      <c r="DW163" s="116"/>
      <c r="DX163" s="1"/>
      <c r="DY163" s="1"/>
      <c r="DZ163" s="1"/>
      <c r="EA163" s="1"/>
      <c r="EB163" s="1"/>
      <c r="EC163" s="1"/>
      <c r="ED163" s="5"/>
      <c r="EE163" s="5"/>
      <c r="EF163" s="1"/>
      <c r="EG163" s="1"/>
      <c r="EH163" s="116"/>
      <c r="EI163" s="116"/>
      <c r="EJ163" s="1"/>
      <c r="EK163" s="1"/>
      <c r="EL163" s="1"/>
      <c r="EM163" s="1"/>
      <c r="EN163" s="5"/>
      <c r="EO163" s="5"/>
      <c r="EP163" s="1"/>
      <c r="EQ163" s="1"/>
      <c r="ER163" s="1"/>
      <c r="ES163" s="1"/>
      <c r="ET163" s="117"/>
      <c r="EU163" s="117"/>
      <c r="EV163" s="1"/>
      <c r="EW163" s="1"/>
    </row>
    <row r="164" spans="1:153" ht="12.75" customHeight="1" x14ac:dyDescent="0.2">
      <c r="A164" s="1">
        <v>161</v>
      </c>
      <c r="B164" s="1" t="s">
        <v>890</v>
      </c>
      <c r="C164" s="1" t="s">
        <v>490</v>
      </c>
      <c r="D164" s="1">
        <v>6</v>
      </c>
      <c r="E164" s="1">
        <v>11</v>
      </c>
      <c r="F164" s="1" t="s">
        <v>23</v>
      </c>
      <c r="G164" s="1">
        <v>1</v>
      </c>
      <c r="H164" s="1"/>
      <c r="I164" s="1" t="s">
        <v>7087</v>
      </c>
      <c r="J164" s="102" t="s">
        <v>6962</v>
      </c>
      <c r="K164" s="1">
        <v>1</v>
      </c>
      <c r="L164" s="1"/>
      <c r="M164" s="1" t="s">
        <v>3001</v>
      </c>
      <c r="N164" s="102" t="s">
        <v>7053</v>
      </c>
      <c r="O164" s="97">
        <v>1</v>
      </c>
      <c r="P164" s="97"/>
      <c r="Q164" s="97" t="s">
        <v>4966</v>
      </c>
      <c r="R164" s="102" t="s">
        <v>6953</v>
      </c>
      <c r="S164" s="97">
        <v>1</v>
      </c>
      <c r="T164" s="97"/>
      <c r="U164" s="97" t="s">
        <v>4966</v>
      </c>
      <c r="V164" s="102" t="s">
        <v>7056</v>
      </c>
      <c r="W164" s="97" t="s">
        <v>6880</v>
      </c>
      <c r="X164" s="97"/>
      <c r="Y164" s="97" t="s">
        <v>4966</v>
      </c>
      <c r="Z164" s="102" t="s">
        <v>6955</v>
      </c>
      <c r="AA164" s="102">
        <v>1</v>
      </c>
      <c r="AB164" s="102"/>
      <c r="AC164" s="102" t="s">
        <v>3001</v>
      </c>
      <c r="AD164" s="103"/>
      <c r="AE164" s="97"/>
      <c r="AF164" s="97"/>
      <c r="AG164" s="97" t="s">
        <v>7087</v>
      </c>
      <c r="AH164" s="102" t="s">
        <v>6956</v>
      </c>
      <c r="AI164" s="102">
        <v>1</v>
      </c>
      <c r="AJ164" s="102"/>
      <c r="AK164" s="102" t="s">
        <v>3001</v>
      </c>
      <c r="AL164" s="102" t="s">
        <v>632</v>
      </c>
      <c r="AM164" s="102">
        <v>1</v>
      </c>
      <c r="AN164" s="102"/>
      <c r="AO164" s="102" t="s">
        <v>7087</v>
      </c>
      <c r="AP164" s="102" t="s">
        <v>6902</v>
      </c>
      <c r="AQ164" s="102">
        <v>1</v>
      </c>
      <c r="AR164" s="102"/>
      <c r="AS164" s="102" t="s">
        <v>3001</v>
      </c>
      <c r="AT164" s="102" t="s">
        <v>6973</v>
      </c>
      <c r="AU164" s="102">
        <v>1</v>
      </c>
      <c r="AV164" s="102"/>
      <c r="AW164" s="102" t="s">
        <v>4966</v>
      </c>
      <c r="AX164" s="102" t="s">
        <v>6985</v>
      </c>
      <c r="AY164" s="102">
        <v>1</v>
      </c>
      <c r="AZ164" s="102"/>
      <c r="BA164" s="102" t="s">
        <v>3001</v>
      </c>
      <c r="BB164" s="102" t="s">
        <v>6305</v>
      </c>
      <c r="BC164" s="102">
        <v>1</v>
      </c>
      <c r="BD164" s="102"/>
      <c r="BE164" s="102" t="s">
        <v>7087</v>
      </c>
      <c r="BF164" s="102" t="s">
        <v>6918</v>
      </c>
      <c r="BG164" s="102">
        <v>1</v>
      </c>
      <c r="BH164" s="102"/>
      <c r="BI164" s="102" t="s">
        <v>7087</v>
      </c>
      <c r="BJ164" s="102" t="s">
        <v>6892</v>
      </c>
      <c r="BK164" s="102">
        <v>1</v>
      </c>
      <c r="BL164" s="102"/>
      <c r="BM164" s="102" t="s">
        <v>4966</v>
      </c>
      <c r="BN164" s="102" t="s">
        <v>6958</v>
      </c>
      <c r="BO164" s="102">
        <v>1</v>
      </c>
      <c r="BP164" s="102"/>
      <c r="BQ164" s="102" t="s">
        <v>3001</v>
      </c>
      <c r="BR164" s="102" t="s">
        <v>6970</v>
      </c>
      <c r="BS164" s="102" t="s">
        <v>6895</v>
      </c>
      <c r="BT164" s="102"/>
      <c r="BU164" s="102" t="s">
        <v>4966</v>
      </c>
      <c r="BV164" s="102" t="s">
        <v>6966</v>
      </c>
      <c r="BW164" s="102">
        <v>1</v>
      </c>
      <c r="BX164" s="102"/>
      <c r="BY164" s="102" t="s">
        <v>7087</v>
      </c>
      <c r="BZ164" s="102" t="s">
        <v>6894</v>
      </c>
      <c r="CA164" s="102">
        <v>1</v>
      </c>
      <c r="CB164" s="90"/>
      <c r="CC164" s="1"/>
      <c r="CD164" s="1"/>
      <c r="CE164" s="1"/>
      <c r="CF164" s="1"/>
      <c r="CG164" s="1"/>
      <c r="CH164" s="1"/>
      <c r="CI164" s="1"/>
      <c r="CJ164" s="1"/>
      <c r="CK164" s="1"/>
      <c r="CL164" s="1"/>
      <c r="CM164" s="97"/>
      <c r="CN164" s="97"/>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90"/>
      <c r="DN164" s="1"/>
      <c r="DO164" s="1"/>
      <c r="DP164" s="1"/>
      <c r="DQ164" s="1"/>
      <c r="DR164" s="1"/>
      <c r="DS164" s="1"/>
      <c r="DT164" s="116"/>
      <c r="DU164" s="116"/>
      <c r="DV164" s="116"/>
      <c r="DW164" s="116"/>
      <c r="DX164" s="1"/>
      <c r="DY164" s="1"/>
      <c r="DZ164" s="1"/>
      <c r="EA164" s="1"/>
      <c r="EB164" s="1"/>
      <c r="EC164" s="1"/>
      <c r="ED164" s="5"/>
      <c r="EE164" s="5"/>
      <c r="EF164" s="1"/>
      <c r="EG164" s="1"/>
      <c r="EH164" s="116"/>
      <c r="EI164" s="116"/>
      <c r="EJ164" s="1"/>
      <c r="EK164" s="1"/>
      <c r="EL164" s="1"/>
      <c r="EM164" s="1"/>
      <c r="EN164" s="5"/>
      <c r="EO164" s="5"/>
      <c r="EP164" s="1"/>
      <c r="EQ164" s="1"/>
      <c r="ER164" s="1"/>
      <c r="ES164" s="1"/>
      <c r="ET164" s="117"/>
      <c r="EU164" s="117"/>
      <c r="EV164" s="1"/>
      <c r="EW164" s="1"/>
    </row>
    <row r="165" spans="1:153" ht="12.75" customHeight="1" x14ac:dyDescent="0.2">
      <c r="A165" s="1">
        <v>162</v>
      </c>
      <c r="B165" s="1" t="s">
        <v>4058</v>
      </c>
      <c r="C165" s="1" t="s">
        <v>490</v>
      </c>
      <c r="D165" s="1">
        <v>6</v>
      </c>
      <c r="E165" s="1">
        <v>11</v>
      </c>
      <c r="F165" s="1" t="s">
        <v>23</v>
      </c>
      <c r="G165" s="1">
        <v>1</v>
      </c>
      <c r="H165" s="1"/>
      <c r="I165" s="1" t="s">
        <v>7087</v>
      </c>
      <c r="J165" s="102" t="s">
        <v>6962</v>
      </c>
      <c r="K165" s="1">
        <v>1</v>
      </c>
      <c r="L165" s="1"/>
      <c r="M165" s="1" t="s">
        <v>3001</v>
      </c>
      <c r="N165" s="102" t="s">
        <v>7053</v>
      </c>
      <c r="O165" s="97">
        <v>1</v>
      </c>
      <c r="P165" s="97"/>
      <c r="Q165" s="97" t="s">
        <v>4966</v>
      </c>
      <c r="R165" s="102" t="s">
        <v>6953</v>
      </c>
      <c r="S165" s="97">
        <v>1</v>
      </c>
      <c r="T165" s="97"/>
      <c r="U165" s="97" t="s">
        <v>4966</v>
      </c>
      <c r="V165" s="102" t="s">
        <v>6954</v>
      </c>
      <c r="W165" s="97">
        <v>1</v>
      </c>
      <c r="X165" s="97"/>
      <c r="Y165" s="97" t="s">
        <v>4966</v>
      </c>
      <c r="Z165" s="102" t="s">
        <v>6955</v>
      </c>
      <c r="AA165" s="102">
        <v>1</v>
      </c>
      <c r="AB165" s="102"/>
      <c r="AC165" s="102" t="s">
        <v>3001</v>
      </c>
      <c r="AD165" s="103"/>
      <c r="AE165" s="97"/>
      <c r="AF165" s="97"/>
      <c r="AG165" s="97" t="s">
        <v>7087</v>
      </c>
      <c r="AH165" s="102" t="s">
        <v>6956</v>
      </c>
      <c r="AI165" s="102">
        <v>1</v>
      </c>
      <c r="AJ165" s="102"/>
      <c r="AK165" s="102" t="s">
        <v>3001</v>
      </c>
      <c r="AL165" s="102" t="s">
        <v>632</v>
      </c>
      <c r="AM165" s="102">
        <v>1</v>
      </c>
      <c r="AN165" s="102"/>
      <c r="AO165" s="102" t="s">
        <v>7087</v>
      </c>
      <c r="AP165" s="102" t="s">
        <v>6902</v>
      </c>
      <c r="AQ165" s="102">
        <v>1</v>
      </c>
      <c r="AR165" s="102"/>
      <c r="AS165" s="102" t="s">
        <v>3001</v>
      </c>
      <c r="AT165" s="102" t="s">
        <v>3128</v>
      </c>
      <c r="AU165" s="102" t="s">
        <v>6885</v>
      </c>
      <c r="AV165" s="102"/>
      <c r="AW165" s="102" t="s">
        <v>4966</v>
      </c>
      <c r="AX165" s="102" t="s">
        <v>6889</v>
      </c>
      <c r="AY165" s="102" t="s">
        <v>6880</v>
      </c>
      <c r="AZ165" s="102"/>
      <c r="BA165" s="102" t="s">
        <v>3001</v>
      </c>
      <c r="BB165" s="102" t="s">
        <v>6305</v>
      </c>
      <c r="BC165" s="102">
        <v>1</v>
      </c>
      <c r="BD165" s="102"/>
      <c r="BE165" s="102" t="s">
        <v>7087</v>
      </c>
      <c r="BF165" s="102" t="s">
        <v>6918</v>
      </c>
      <c r="BG165" s="102">
        <v>1</v>
      </c>
      <c r="BH165" s="102"/>
      <c r="BI165" s="102" t="s">
        <v>7087</v>
      </c>
      <c r="BJ165" s="102" t="s">
        <v>6892</v>
      </c>
      <c r="BK165" s="102">
        <v>1</v>
      </c>
      <c r="BL165" s="102"/>
      <c r="BM165" s="102" t="s">
        <v>4966</v>
      </c>
      <c r="BN165" s="102" t="s">
        <v>6958</v>
      </c>
      <c r="BO165" s="102">
        <v>1</v>
      </c>
      <c r="BP165" s="102"/>
      <c r="BQ165" s="102" t="s">
        <v>3001</v>
      </c>
      <c r="BR165" s="102" t="s">
        <v>2169</v>
      </c>
      <c r="BS165" s="102">
        <v>1</v>
      </c>
      <c r="BT165" s="102"/>
      <c r="BU165" s="102" t="s">
        <v>4966</v>
      </c>
      <c r="BV165" s="102" t="s">
        <v>6966</v>
      </c>
      <c r="BW165" s="102">
        <v>1</v>
      </c>
      <c r="BX165" s="102"/>
      <c r="BY165" s="102" t="s">
        <v>7087</v>
      </c>
      <c r="BZ165" s="102" t="s">
        <v>6894</v>
      </c>
      <c r="CA165" s="102">
        <v>1</v>
      </c>
      <c r="CB165" s="90"/>
      <c r="CC165" s="1"/>
      <c r="CD165" s="1"/>
      <c r="CE165" s="1"/>
      <c r="CF165" s="1"/>
      <c r="CG165" s="1"/>
      <c r="CH165" s="1"/>
      <c r="CI165" s="1"/>
      <c r="CJ165" s="1"/>
      <c r="CK165" s="1"/>
      <c r="CL165" s="1"/>
      <c r="CM165" s="97"/>
      <c r="CN165" s="97"/>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90"/>
      <c r="DN165" s="1"/>
      <c r="DO165" s="1"/>
      <c r="DP165" s="1"/>
      <c r="DQ165" s="1"/>
      <c r="DR165" s="1"/>
      <c r="DS165" s="1"/>
      <c r="DT165" s="116"/>
      <c r="DU165" s="116"/>
      <c r="DV165" s="116"/>
      <c r="DW165" s="116"/>
      <c r="DX165" s="1"/>
      <c r="DY165" s="1"/>
      <c r="DZ165" s="1"/>
      <c r="EA165" s="1"/>
      <c r="EB165" s="1"/>
      <c r="EC165" s="1"/>
      <c r="ED165" s="5"/>
      <c r="EE165" s="5"/>
      <c r="EF165" s="1"/>
      <c r="EG165" s="1"/>
      <c r="EH165" s="116"/>
      <c r="EI165" s="116"/>
      <c r="EJ165" s="1"/>
      <c r="EK165" s="1"/>
      <c r="EL165" s="1"/>
      <c r="EM165" s="1"/>
      <c r="EN165" s="5"/>
      <c r="EO165" s="5"/>
      <c r="EP165" s="1"/>
      <c r="EQ165" s="1"/>
      <c r="ER165" s="1"/>
      <c r="ES165" s="1"/>
      <c r="ET165" s="117"/>
      <c r="EU165" s="117"/>
      <c r="EV165" s="1"/>
      <c r="EW165" s="1"/>
    </row>
    <row r="166" spans="1:153" ht="12.75" customHeight="1" x14ac:dyDescent="0.2">
      <c r="A166" s="1">
        <v>163</v>
      </c>
      <c r="B166" s="1" t="s">
        <v>899</v>
      </c>
      <c r="C166" s="1" t="s">
        <v>490</v>
      </c>
      <c r="D166" s="1">
        <v>6</v>
      </c>
      <c r="E166" s="1">
        <v>11</v>
      </c>
      <c r="F166" s="1" t="s">
        <v>23</v>
      </c>
      <c r="G166" s="1">
        <v>1</v>
      </c>
      <c r="H166" s="1"/>
      <c r="I166" s="1" t="s">
        <v>7087</v>
      </c>
      <c r="J166" s="102" t="s">
        <v>6962</v>
      </c>
      <c r="K166" s="1">
        <v>1</v>
      </c>
      <c r="L166" s="1"/>
      <c r="M166" s="1" t="s">
        <v>3001</v>
      </c>
      <c r="N166" s="102" t="s">
        <v>6952</v>
      </c>
      <c r="O166" s="97" t="s">
        <v>625</v>
      </c>
      <c r="P166" s="97"/>
      <c r="Q166" s="97" t="s">
        <v>4966</v>
      </c>
      <c r="R166" s="102" t="s">
        <v>6953</v>
      </c>
      <c r="S166" s="97">
        <v>1</v>
      </c>
      <c r="T166" s="97"/>
      <c r="U166" s="97" t="s">
        <v>4966</v>
      </c>
      <c r="V166" s="102" t="s">
        <v>6954</v>
      </c>
      <c r="W166" s="97">
        <v>1</v>
      </c>
      <c r="X166" s="97"/>
      <c r="Y166" s="97" t="s">
        <v>4966</v>
      </c>
      <c r="Z166" s="102" t="s">
        <v>6972</v>
      </c>
      <c r="AA166" s="102" t="s">
        <v>6907</v>
      </c>
      <c r="AB166" s="102"/>
      <c r="AC166" s="102" t="s">
        <v>3001</v>
      </c>
      <c r="AD166" s="103"/>
      <c r="AE166" s="97"/>
      <c r="AF166" s="97"/>
      <c r="AG166" s="97" t="s">
        <v>7087</v>
      </c>
      <c r="AH166" s="102" t="s">
        <v>6956</v>
      </c>
      <c r="AI166" s="102">
        <v>1</v>
      </c>
      <c r="AJ166" s="102"/>
      <c r="AK166" s="102" t="s">
        <v>3001</v>
      </c>
      <c r="AL166" s="102" t="s">
        <v>632</v>
      </c>
      <c r="AM166" s="102">
        <v>1</v>
      </c>
      <c r="AN166" s="102"/>
      <c r="AO166" s="102" t="s">
        <v>7087</v>
      </c>
      <c r="AP166" s="102" t="s">
        <v>6902</v>
      </c>
      <c r="AQ166" s="102">
        <v>1</v>
      </c>
      <c r="AR166" s="102"/>
      <c r="AS166" s="102" t="s">
        <v>3001</v>
      </c>
      <c r="AT166" s="102" t="s">
        <v>6973</v>
      </c>
      <c r="AU166" s="102">
        <v>1</v>
      </c>
      <c r="AV166" s="102"/>
      <c r="AW166" s="102" t="s">
        <v>4966</v>
      </c>
      <c r="AX166" s="102" t="s">
        <v>6985</v>
      </c>
      <c r="AY166" s="102">
        <v>1</v>
      </c>
      <c r="AZ166" s="102"/>
      <c r="BA166" s="102" t="s">
        <v>3001</v>
      </c>
      <c r="BB166" s="102" t="s">
        <v>6305</v>
      </c>
      <c r="BC166" s="102">
        <v>1</v>
      </c>
      <c r="BD166" s="102"/>
      <c r="BE166" s="102" t="s">
        <v>7087</v>
      </c>
      <c r="BF166" s="102" t="s">
        <v>6906</v>
      </c>
      <c r="BG166" s="102" t="s">
        <v>6907</v>
      </c>
      <c r="BH166" s="102"/>
      <c r="BI166" s="102" t="s">
        <v>7087</v>
      </c>
      <c r="BJ166" s="102" t="s">
        <v>6892</v>
      </c>
      <c r="BK166" s="102">
        <v>1</v>
      </c>
      <c r="BL166" s="102"/>
      <c r="BM166" s="102" t="s">
        <v>4966</v>
      </c>
      <c r="BN166" s="102" t="s">
        <v>6958</v>
      </c>
      <c r="BO166" s="102">
        <v>1</v>
      </c>
      <c r="BP166" s="102"/>
      <c r="BQ166" s="102" t="s">
        <v>3001</v>
      </c>
      <c r="BR166" s="102" t="s">
        <v>6970</v>
      </c>
      <c r="BS166" s="102" t="s">
        <v>6895</v>
      </c>
      <c r="BT166" s="102"/>
      <c r="BU166" s="102" t="s">
        <v>4966</v>
      </c>
      <c r="BV166" s="102" t="s">
        <v>6966</v>
      </c>
      <c r="BW166" s="102">
        <v>1</v>
      </c>
      <c r="BX166" s="102"/>
      <c r="BY166" s="102" t="s">
        <v>7087</v>
      </c>
      <c r="BZ166" s="102" t="s">
        <v>6894</v>
      </c>
      <c r="CA166" s="102">
        <v>1</v>
      </c>
      <c r="CB166" s="90"/>
      <c r="CC166" s="1"/>
      <c r="CD166" s="1"/>
      <c r="CE166" s="1"/>
      <c r="CF166" s="1"/>
      <c r="CG166" s="1"/>
      <c r="CH166" s="1"/>
      <c r="CI166" s="1"/>
      <c r="CJ166" s="1"/>
      <c r="CK166" s="1"/>
      <c r="CL166" s="1"/>
      <c r="CM166" s="97"/>
      <c r="CN166" s="97"/>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90"/>
      <c r="DN166" s="1"/>
      <c r="DO166" s="1"/>
      <c r="DP166" s="1"/>
      <c r="DQ166" s="1"/>
      <c r="DR166" s="1"/>
      <c r="DS166" s="1"/>
      <c r="DT166" s="116"/>
      <c r="DU166" s="116"/>
      <c r="DV166" s="116"/>
      <c r="DW166" s="116"/>
      <c r="DX166" s="1"/>
      <c r="DY166" s="1"/>
      <c r="DZ166" s="1"/>
      <c r="EA166" s="1"/>
      <c r="EB166" s="1"/>
      <c r="EC166" s="1"/>
      <c r="ED166" s="5"/>
      <c r="EE166" s="5"/>
      <c r="EF166" s="1"/>
      <c r="EG166" s="1"/>
      <c r="EH166" s="116"/>
      <c r="EI166" s="116"/>
      <c r="EJ166" s="1"/>
      <c r="EK166" s="1"/>
      <c r="EL166" s="1"/>
      <c r="EM166" s="1"/>
      <c r="EN166" s="5"/>
      <c r="EO166" s="5"/>
      <c r="EP166" s="1"/>
      <c r="EQ166" s="1"/>
      <c r="ER166" s="1"/>
      <c r="ES166" s="1"/>
      <c r="ET166" s="117"/>
      <c r="EU166" s="117"/>
      <c r="EV166" s="1"/>
      <c r="EW166" s="1"/>
    </row>
    <row r="167" spans="1:153" ht="12.75" customHeight="1" x14ac:dyDescent="0.2">
      <c r="A167" s="1">
        <v>164</v>
      </c>
      <c r="B167" s="1" t="s">
        <v>903</v>
      </c>
      <c r="C167" s="1" t="s">
        <v>490</v>
      </c>
      <c r="D167" s="1">
        <v>6</v>
      </c>
      <c r="E167" s="1">
        <v>11</v>
      </c>
      <c r="F167" s="1" t="s">
        <v>23</v>
      </c>
      <c r="G167" s="1">
        <v>1</v>
      </c>
      <c r="H167" s="1"/>
      <c r="I167" s="1" t="s">
        <v>7087</v>
      </c>
      <c r="J167" s="102" t="s">
        <v>6911</v>
      </c>
      <c r="K167" s="1" t="s">
        <v>6885</v>
      </c>
      <c r="L167" s="1"/>
      <c r="M167" s="1" t="s">
        <v>3001</v>
      </c>
      <c r="N167" s="102" t="s">
        <v>6952</v>
      </c>
      <c r="O167" s="97" t="s">
        <v>625</v>
      </c>
      <c r="P167" s="97"/>
      <c r="Q167" s="97" t="s">
        <v>4966</v>
      </c>
      <c r="R167" s="102" t="s">
        <v>6953</v>
      </c>
      <c r="S167" s="97">
        <v>1</v>
      </c>
      <c r="T167" s="97"/>
      <c r="U167" s="97" t="s">
        <v>4966</v>
      </c>
      <c r="V167" s="102" t="s">
        <v>6954</v>
      </c>
      <c r="W167" s="97">
        <v>1</v>
      </c>
      <c r="X167" s="97"/>
      <c r="Y167" s="97" t="s">
        <v>4966</v>
      </c>
      <c r="Z167" s="102" t="s">
        <v>7019</v>
      </c>
      <c r="AA167" s="102" t="s">
        <v>625</v>
      </c>
      <c r="AB167" s="102"/>
      <c r="AC167" s="102" t="s">
        <v>3001</v>
      </c>
      <c r="AD167" s="103"/>
      <c r="AE167" s="97"/>
      <c r="AF167" s="97"/>
      <c r="AG167" s="97" t="s">
        <v>7087</v>
      </c>
      <c r="AH167" s="102" t="s">
        <v>6956</v>
      </c>
      <c r="AI167" s="102">
        <v>1</v>
      </c>
      <c r="AJ167" s="102"/>
      <c r="AK167" s="102" t="s">
        <v>3001</v>
      </c>
      <c r="AL167" s="102" t="s">
        <v>2553</v>
      </c>
      <c r="AM167" s="102" t="s">
        <v>6879</v>
      </c>
      <c r="AN167" s="102"/>
      <c r="AO167" s="102" t="s">
        <v>7087</v>
      </c>
      <c r="AP167" s="102" t="s">
        <v>6902</v>
      </c>
      <c r="AQ167" s="102">
        <v>1</v>
      </c>
      <c r="AR167" s="102"/>
      <c r="AS167" s="102" t="s">
        <v>3001</v>
      </c>
      <c r="AT167" s="102" t="s">
        <v>6973</v>
      </c>
      <c r="AU167" s="102">
        <v>1</v>
      </c>
      <c r="AV167" s="102"/>
      <c r="AW167" s="102" t="s">
        <v>4966</v>
      </c>
      <c r="AX167" s="102" t="s">
        <v>6985</v>
      </c>
      <c r="AY167" s="102">
        <v>1</v>
      </c>
      <c r="AZ167" s="102"/>
      <c r="BA167" s="102" t="s">
        <v>3001</v>
      </c>
      <c r="BB167" s="102" t="s">
        <v>6305</v>
      </c>
      <c r="BC167" s="102">
        <v>1</v>
      </c>
      <c r="BD167" s="102"/>
      <c r="BE167" s="102" t="s">
        <v>7087</v>
      </c>
      <c r="BF167" s="102" t="s">
        <v>7020</v>
      </c>
      <c r="BG167" s="102" t="s">
        <v>6905</v>
      </c>
      <c r="BH167" s="102"/>
      <c r="BI167" s="102" t="s">
        <v>7087</v>
      </c>
      <c r="BJ167" s="102" t="s">
        <v>6892</v>
      </c>
      <c r="BK167" s="102">
        <v>1</v>
      </c>
      <c r="BL167" s="102"/>
      <c r="BM167" s="102" t="s">
        <v>4966</v>
      </c>
      <c r="BN167" s="102" t="s">
        <v>6958</v>
      </c>
      <c r="BO167" s="102">
        <v>1</v>
      </c>
      <c r="BP167" s="102"/>
      <c r="BQ167" s="102" t="s">
        <v>3001</v>
      </c>
      <c r="BR167" s="102" t="s">
        <v>7044</v>
      </c>
      <c r="BS167" s="102" t="s">
        <v>6880</v>
      </c>
      <c r="BT167" s="102"/>
      <c r="BU167" s="102" t="s">
        <v>4966</v>
      </c>
      <c r="BV167" s="102" t="s">
        <v>6966</v>
      </c>
      <c r="BW167" s="102">
        <v>1</v>
      </c>
      <c r="BX167" s="102"/>
      <c r="BY167" s="102" t="s">
        <v>7087</v>
      </c>
      <c r="BZ167" s="102" t="s">
        <v>6894</v>
      </c>
      <c r="CA167" s="102">
        <v>1</v>
      </c>
      <c r="CB167" s="90"/>
      <c r="CC167" s="1"/>
      <c r="CD167" s="1"/>
      <c r="CE167" s="1"/>
      <c r="CF167" s="1"/>
      <c r="CG167" s="1"/>
      <c r="CH167" s="1"/>
      <c r="CI167" s="1"/>
      <c r="CJ167" s="1"/>
      <c r="CK167" s="1"/>
      <c r="CL167" s="1"/>
      <c r="CM167" s="97"/>
      <c r="CN167" s="97"/>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90"/>
      <c r="DN167" s="1"/>
      <c r="DO167" s="1"/>
      <c r="DP167" s="1"/>
      <c r="DQ167" s="1"/>
      <c r="DR167" s="1"/>
      <c r="DS167" s="1"/>
      <c r="DT167" s="116"/>
      <c r="DU167" s="116"/>
      <c r="DV167" s="116"/>
      <c r="DW167" s="116"/>
      <c r="DX167" s="1"/>
      <c r="DY167" s="1"/>
      <c r="DZ167" s="1"/>
      <c r="EA167" s="1"/>
      <c r="EB167" s="1"/>
      <c r="EC167" s="1"/>
      <c r="ED167" s="5"/>
      <c r="EE167" s="5"/>
      <c r="EF167" s="1"/>
      <c r="EG167" s="1"/>
      <c r="EH167" s="116"/>
      <c r="EI167" s="116"/>
      <c r="EJ167" s="1"/>
      <c r="EK167" s="1"/>
      <c r="EL167" s="1"/>
      <c r="EM167" s="1"/>
      <c r="EN167" s="5"/>
      <c r="EO167" s="5"/>
      <c r="EP167" s="1"/>
      <c r="EQ167" s="1"/>
      <c r="ER167" s="1"/>
      <c r="ES167" s="1"/>
      <c r="ET167" s="117"/>
      <c r="EU167" s="117"/>
      <c r="EV167" s="1"/>
      <c r="EW167" s="1"/>
    </row>
    <row r="168" spans="1:153" ht="12.75" customHeight="1" x14ac:dyDescent="0.2">
      <c r="A168" s="1">
        <v>165</v>
      </c>
      <c r="B168" s="1" t="s">
        <v>4114</v>
      </c>
      <c r="C168" s="1" t="s">
        <v>490</v>
      </c>
      <c r="D168" s="1">
        <v>6</v>
      </c>
      <c r="E168" s="1">
        <v>11</v>
      </c>
      <c r="F168" s="1" t="s">
        <v>23</v>
      </c>
      <c r="G168" s="1">
        <v>1</v>
      </c>
      <c r="H168" s="1"/>
      <c r="I168" s="1" t="s">
        <v>7087</v>
      </c>
      <c r="J168" s="102" t="s">
        <v>6962</v>
      </c>
      <c r="K168" s="1">
        <v>1</v>
      </c>
      <c r="L168" s="1"/>
      <c r="M168" s="1" t="s">
        <v>3001</v>
      </c>
      <c r="N168" s="102" t="s">
        <v>6952</v>
      </c>
      <c r="O168" s="97" t="s">
        <v>625</v>
      </c>
      <c r="P168" s="97"/>
      <c r="Q168" s="97" t="s">
        <v>4966</v>
      </c>
      <c r="R168" s="102" t="s">
        <v>6953</v>
      </c>
      <c r="S168" s="97">
        <v>1</v>
      </c>
      <c r="T168" s="97"/>
      <c r="U168" s="97" t="s">
        <v>4966</v>
      </c>
      <c r="V168" s="102" t="s">
        <v>6954</v>
      </c>
      <c r="W168" s="97">
        <v>1</v>
      </c>
      <c r="X168" s="97"/>
      <c r="Y168" s="97" t="s">
        <v>4966</v>
      </c>
      <c r="Z168" s="102" t="s">
        <v>7019</v>
      </c>
      <c r="AA168" s="102" t="s">
        <v>625</v>
      </c>
      <c r="AB168" s="102"/>
      <c r="AC168" s="102" t="s">
        <v>3001</v>
      </c>
      <c r="AD168" s="103"/>
      <c r="AE168" s="97"/>
      <c r="AF168" s="97"/>
      <c r="AG168" s="97" t="s">
        <v>7087</v>
      </c>
      <c r="AH168" s="102" t="s">
        <v>6956</v>
      </c>
      <c r="AI168" s="102">
        <v>1</v>
      </c>
      <c r="AJ168" s="102"/>
      <c r="AK168" s="102" t="s">
        <v>3001</v>
      </c>
      <c r="AL168" s="102" t="s">
        <v>632</v>
      </c>
      <c r="AM168" s="102">
        <v>1</v>
      </c>
      <c r="AN168" s="102"/>
      <c r="AO168" s="102" t="s">
        <v>7087</v>
      </c>
      <c r="AP168" s="102" t="s">
        <v>6902</v>
      </c>
      <c r="AQ168" s="102">
        <v>1</v>
      </c>
      <c r="AR168" s="102"/>
      <c r="AS168" s="102" t="s">
        <v>3001</v>
      </c>
      <c r="AT168" s="102" t="s">
        <v>6973</v>
      </c>
      <c r="AU168" s="102">
        <v>1</v>
      </c>
      <c r="AV168" s="102"/>
      <c r="AW168" s="102" t="s">
        <v>4966</v>
      </c>
      <c r="AX168" s="102" t="s">
        <v>6985</v>
      </c>
      <c r="AY168" s="102">
        <v>1</v>
      </c>
      <c r="AZ168" s="102"/>
      <c r="BA168" s="102" t="s">
        <v>3001</v>
      </c>
      <c r="BB168" s="102" t="s">
        <v>6890</v>
      </c>
      <c r="BC168" s="102" t="s">
        <v>6877</v>
      </c>
      <c r="BD168" s="102"/>
      <c r="BE168" s="102" t="s">
        <v>7087</v>
      </c>
      <c r="BF168" s="102" t="s">
        <v>6906</v>
      </c>
      <c r="BG168" s="102" t="s">
        <v>6907</v>
      </c>
      <c r="BH168" s="102"/>
      <c r="BI168" s="102" t="s">
        <v>7087</v>
      </c>
      <c r="BJ168" s="102" t="s">
        <v>6892</v>
      </c>
      <c r="BK168" s="102">
        <v>1</v>
      </c>
      <c r="BL168" s="102"/>
      <c r="BM168" s="102" t="s">
        <v>4966</v>
      </c>
      <c r="BN168" s="102" t="s">
        <v>6958</v>
      </c>
      <c r="BO168" s="102">
        <v>1</v>
      </c>
      <c r="BP168" s="102"/>
      <c r="BQ168" s="102" t="s">
        <v>3001</v>
      </c>
      <c r="BR168" s="102" t="s">
        <v>6970</v>
      </c>
      <c r="BS168" s="102" t="s">
        <v>6895</v>
      </c>
      <c r="BT168" s="102"/>
      <c r="BU168" s="102" t="s">
        <v>4966</v>
      </c>
      <c r="BV168" s="102" t="s">
        <v>6966</v>
      </c>
      <c r="BW168" s="102">
        <v>1</v>
      </c>
      <c r="BX168" s="102"/>
      <c r="BY168" s="102" t="s">
        <v>7087</v>
      </c>
      <c r="BZ168" s="102" t="s">
        <v>6894</v>
      </c>
      <c r="CA168" s="102">
        <v>1</v>
      </c>
      <c r="CB168" s="90"/>
      <c r="CC168" s="1"/>
      <c r="CD168" s="1"/>
      <c r="CE168" s="1"/>
      <c r="CF168" s="1"/>
      <c r="CG168" s="1"/>
      <c r="CH168" s="1"/>
      <c r="CI168" s="1"/>
      <c r="CJ168" s="1"/>
      <c r="CK168" s="1"/>
      <c r="CL168" s="1"/>
      <c r="CM168" s="97"/>
      <c r="CN168" s="97"/>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90"/>
      <c r="DN168" s="1"/>
      <c r="DO168" s="1"/>
      <c r="DP168" s="1"/>
      <c r="DQ168" s="1"/>
      <c r="DR168" s="1"/>
      <c r="DS168" s="1"/>
      <c r="DT168" s="116"/>
      <c r="DU168" s="116"/>
      <c r="DV168" s="116"/>
      <c r="DW168" s="116"/>
      <c r="DX168" s="1"/>
      <c r="DY168" s="1"/>
      <c r="DZ168" s="1"/>
      <c r="EA168" s="1"/>
      <c r="EB168" s="1"/>
      <c r="EC168" s="1"/>
      <c r="ED168" s="5"/>
      <c r="EE168" s="5"/>
      <c r="EF168" s="1"/>
      <c r="EG168" s="1"/>
      <c r="EH168" s="116"/>
      <c r="EI168" s="116"/>
      <c r="EJ168" s="1"/>
      <c r="EK168" s="1"/>
      <c r="EL168" s="1"/>
      <c r="EM168" s="1"/>
      <c r="EN168" s="5"/>
      <c r="EO168" s="5"/>
      <c r="EP168" s="1"/>
      <c r="EQ168" s="1"/>
      <c r="ER168" s="1"/>
      <c r="ES168" s="1"/>
      <c r="ET168" s="117"/>
      <c r="EU168" s="117"/>
      <c r="EV168" s="1"/>
      <c r="EW168" s="1"/>
    </row>
    <row r="169" spans="1:153" ht="12.75" customHeight="1" x14ac:dyDescent="0.2">
      <c r="A169" s="1">
        <v>166</v>
      </c>
      <c r="B169" s="1" t="s">
        <v>4136</v>
      </c>
      <c r="C169" s="1" t="s">
        <v>490</v>
      </c>
      <c r="D169" s="1">
        <v>6</v>
      </c>
      <c r="E169" s="1">
        <v>11</v>
      </c>
      <c r="F169" s="1" t="s">
        <v>23</v>
      </c>
      <c r="G169" s="1">
        <v>1</v>
      </c>
      <c r="H169" s="1"/>
      <c r="I169" s="1" t="s">
        <v>7087</v>
      </c>
      <c r="J169" s="102" t="s">
        <v>6962</v>
      </c>
      <c r="K169" s="1">
        <v>1</v>
      </c>
      <c r="L169" s="1"/>
      <c r="M169" s="1" t="s">
        <v>3001</v>
      </c>
      <c r="N169" s="102" t="s">
        <v>7053</v>
      </c>
      <c r="O169" s="97">
        <v>1</v>
      </c>
      <c r="P169" s="97"/>
      <c r="Q169" s="97" t="s">
        <v>4966</v>
      </c>
      <c r="R169" s="102" t="s">
        <v>6953</v>
      </c>
      <c r="S169" s="97">
        <v>1</v>
      </c>
      <c r="T169" s="97"/>
      <c r="U169" s="97" t="s">
        <v>4966</v>
      </c>
      <c r="V169" s="102" t="s">
        <v>6954</v>
      </c>
      <c r="W169" s="97">
        <v>1</v>
      </c>
      <c r="X169" s="97"/>
      <c r="Y169" s="97" t="s">
        <v>4966</v>
      </c>
      <c r="Z169" s="102" t="s">
        <v>6955</v>
      </c>
      <c r="AA169" s="102">
        <v>1</v>
      </c>
      <c r="AB169" s="102"/>
      <c r="AC169" s="102" t="s">
        <v>3001</v>
      </c>
      <c r="AD169" s="103"/>
      <c r="AE169" s="97"/>
      <c r="AF169" s="97"/>
      <c r="AG169" s="97" t="s">
        <v>7087</v>
      </c>
      <c r="AH169" s="102" t="s">
        <v>6956</v>
      </c>
      <c r="AI169" s="102">
        <v>1</v>
      </c>
      <c r="AJ169" s="102"/>
      <c r="AK169" s="102" t="s">
        <v>3001</v>
      </c>
      <c r="AL169" s="102" t="s">
        <v>632</v>
      </c>
      <c r="AM169" s="102">
        <v>1</v>
      </c>
      <c r="AN169" s="102"/>
      <c r="AO169" s="102" t="s">
        <v>7087</v>
      </c>
      <c r="AP169" s="102" t="s">
        <v>6902</v>
      </c>
      <c r="AQ169" s="102">
        <v>1</v>
      </c>
      <c r="AR169" s="102"/>
      <c r="AS169" s="102" t="s">
        <v>3001</v>
      </c>
      <c r="AT169" s="102" t="s">
        <v>6973</v>
      </c>
      <c r="AU169" s="102">
        <v>1</v>
      </c>
      <c r="AV169" s="102"/>
      <c r="AW169" s="102" t="s">
        <v>4966</v>
      </c>
      <c r="AX169" s="102" t="s">
        <v>6889</v>
      </c>
      <c r="AY169" s="102" t="s">
        <v>6880</v>
      </c>
      <c r="AZ169" s="102"/>
      <c r="BA169" s="102" t="s">
        <v>3001</v>
      </c>
      <c r="BB169" s="102" t="s">
        <v>6305</v>
      </c>
      <c r="BC169" s="102">
        <v>1</v>
      </c>
      <c r="BD169" s="102"/>
      <c r="BE169" s="102" t="s">
        <v>7087</v>
      </c>
      <c r="BF169" s="102" t="s">
        <v>6918</v>
      </c>
      <c r="BG169" s="102">
        <v>1</v>
      </c>
      <c r="BH169" s="102"/>
      <c r="BI169" s="102" t="s">
        <v>7087</v>
      </c>
      <c r="BJ169" s="102" t="s">
        <v>6892</v>
      </c>
      <c r="BK169" s="102">
        <v>1</v>
      </c>
      <c r="BL169" s="102"/>
      <c r="BM169" s="102" t="s">
        <v>4966</v>
      </c>
      <c r="BN169" s="102" t="s">
        <v>6958</v>
      </c>
      <c r="BO169" s="102">
        <v>1</v>
      </c>
      <c r="BP169" s="102"/>
      <c r="BQ169" s="102" t="s">
        <v>3001</v>
      </c>
      <c r="BR169" s="102" t="s">
        <v>2169</v>
      </c>
      <c r="BS169" s="102">
        <v>1</v>
      </c>
      <c r="BT169" s="102"/>
      <c r="BU169" s="102" t="s">
        <v>4966</v>
      </c>
      <c r="BV169" s="102" t="s">
        <v>6966</v>
      </c>
      <c r="BW169" s="102">
        <v>1</v>
      </c>
      <c r="BX169" s="102"/>
      <c r="BY169" s="102" t="s">
        <v>7087</v>
      </c>
      <c r="BZ169" s="102" t="s">
        <v>6894</v>
      </c>
      <c r="CA169" s="102">
        <v>1</v>
      </c>
      <c r="CB169" s="90"/>
      <c r="CC169" s="1"/>
      <c r="CD169" s="1"/>
      <c r="CE169" s="1"/>
      <c r="CF169" s="1"/>
      <c r="CG169" s="1"/>
      <c r="CH169" s="1"/>
      <c r="CI169" s="1"/>
      <c r="CJ169" s="1"/>
      <c r="CK169" s="1"/>
      <c r="CL169" s="1"/>
      <c r="CM169" s="97"/>
      <c r="CN169" s="97"/>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90"/>
      <c r="DN169" s="1"/>
      <c r="DO169" s="1"/>
      <c r="DP169" s="1"/>
      <c r="DQ169" s="1"/>
      <c r="DR169" s="1"/>
      <c r="DS169" s="1"/>
      <c r="DT169" s="116"/>
      <c r="DU169" s="116"/>
      <c r="DV169" s="116"/>
      <c r="DW169" s="116"/>
      <c r="DX169" s="1"/>
      <c r="DY169" s="1"/>
      <c r="DZ169" s="1"/>
      <c r="EA169" s="1"/>
      <c r="EB169" s="1"/>
      <c r="EC169" s="1"/>
      <c r="ED169" s="5"/>
      <c r="EE169" s="5"/>
      <c r="EF169" s="1"/>
      <c r="EG169" s="1"/>
      <c r="EH169" s="116"/>
      <c r="EI169" s="116"/>
      <c r="EJ169" s="1"/>
      <c r="EK169" s="1"/>
      <c r="EL169" s="1"/>
      <c r="EM169" s="1"/>
      <c r="EN169" s="5"/>
      <c r="EO169" s="5"/>
      <c r="EP169" s="1"/>
      <c r="EQ169" s="1"/>
      <c r="ER169" s="1"/>
      <c r="ES169" s="1"/>
      <c r="ET169" s="117"/>
      <c r="EU169" s="117"/>
      <c r="EV169" s="1"/>
      <c r="EW169" s="1"/>
    </row>
    <row r="170" spans="1:153" ht="12.75" customHeight="1" x14ac:dyDescent="0.2">
      <c r="A170" s="1">
        <v>167</v>
      </c>
      <c r="B170" s="1" t="s">
        <v>916</v>
      </c>
      <c r="C170" s="1" t="s">
        <v>490</v>
      </c>
      <c r="D170" s="1">
        <v>6</v>
      </c>
      <c r="E170" s="1">
        <v>11</v>
      </c>
      <c r="F170" s="1" t="s">
        <v>23</v>
      </c>
      <c r="G170" s="1">
        <v>1</v>
      </c>
      <c r="H170" s="1"/>
      <c r="I170" s="1" t="s">
        <v>7087</v>
      </c>
      <c r="J170" s="102" t="s">
        <v>6962</v>
      </c>
      <c r="K170" s="1">
        <v>1</v>
      </c>
      <c r="L170" s="1"/>
      <c r="M170" s="1" t="s">
        <v>3001</v>
      </c>
      <c r="N170" s="102" t="s">
        <v>6952</v>
      </c>
      <c r="O170" s="97" t="s">
        <v>625</v>
      </c>
      <c r="P170" s="97"/>
      <c r="Q170" s="97" t="s">
        <v>4966</v>
      </c>
      <c r="R170" s="102" t="s">
        <v>6953</v>
      </c>
      <c r="S170" s="97">
        <v>1</v>
      </c>
      <c r="T170" s="97"/>
      <c r="U170" s="97" t="s">
        <v>4966</v>
      </c>
      <c r="V170" s="102" t="s">
        <v>6954</v>
      </c>
      <c r="W170" s="97">
        <v>1</v>
      </c>
      <c r="X170" s="97"/>
      <c r="Y170" s="97" t="s">
        <v>4966</v>
      </c>
      <c r="Z170" s="102" t="s">
        <v>7019</v>
      </c>
      <c r="AA170" s="102" t="s">
        <v>625</v>
      </c>
      <c r="AB170" s="102"/>
      <c r="AC170" s="102" t="s">
        <v>3001</v>
      </c>
      <c r="AD170" s="103"/>
      <c r="AE170" s="97"/>
      <c r="AF170" s="97"/>
      <c r="AG170" s="97" t="s">
        <v>7087</v>
      </c>
      <c r="AH170" s="102" t="s">
        <v>6956</v>
      </c>
      <c r="AI170" s="102">
        <v>1</v>
      </c>
      <c r="AJ170" s="102"/>
      <c r="AK170" s="102" t="s">
        <v>3001</v>
      </c>
      <c r="AL170" s="102" t="s">
        <v>632</v>
      </c>
      <c r="AM170" s="102">
        <v>1</v>
      </c>
      <c r="AN170" s="102"/>
      <c r="AO170" s="102" t="s">
        <v>7087</v>
      </c>
      <c r="AP170" s="102" t="s">
        <v>6902</v>
      </c>
      <c r="AQ170" s="102">
        <v>1</v>
      </c>
      <c r="AR170" s="102"/>
      <c r="AS170" s="102" t="s">
        <v>3001</v>
      </c>
      <c r="AT170" s="102" t="s">
        <v>6973</v>
      </c>
      <c r="AU170" s="102">
        <v>1</v>
      </c>
      <c r="AV170" s="102"/>
      <c r="AW170" s="102" t="s">
        <v>4966</v>
      </c>
      <c r="AX170" s="102" t="s">
        <v>6985</v>
      </c>
      <c r="AY170" s="102">
        <v>1</v>
      </c>
      <c r="AZ170" s="102"/>
      <c r="BA170" s="102" t="s">
        <v>3001</v>
      </c>
      <c r="BB170" s="102" t="s">
        <v>6305</v>
      </c>
      <c r="BC170" s="102">
        <v>1</v>
      </c>
      <c r="BD170" s="102"/>
      <c r="BE170" s="102" t="s">
        <v>7087</v>
      </c>
      <c r="BF170" s="102" t="s">
        <v>6906</v>
      </c>
      <c r="BG170" s="102" t="s">
        <v>6907</v>
      </c>
      <c r="BH170" s="102"/>
      <c r="BI170" s="102" t="s">
        <v>7087</v>
      </c>
      <c r="BJ170" s="102" t="s">
        <v>6892</v>
      </c>
      <c r="BK170" s="102">
        <v>1</v>
      </c>
      <c r="BL170" s="102"/>
      <c r="BM170" s="102" t="s">
        <v>4966</v>
      </c>
      <c r="BN170" s="102" t="s">
        <v>6958</v>
      </c>
      <c r="BO170" s="102">
        <v>1</v>
      </c>
      <c r="BP170" s="102"/>
      <c r="BQ170" s="102" t="s">
        <v>3001</v>
      </c>
      <c r="BR170" s="102" t="s">
        <v>6970</v>
      </c>
      <c r="BS170" s="102" t="s">
        <v>6895</v>
      </c>
      <c r="BT170" s="102"/>
      <c r="BU170" s="102" t="s">
        <v>4966</v>
      </c>
      <c r="BV170" s="102" t="s">
        <v>6966</v>
      </c>
      <c r="BW170" s="102">
        <v>1</v>
      </c>
      <c r="BX170" s="102"/>
      <c r="BY170" s="102" t="s">
        <v>7087</v>
      </c>
      <c r="BZ170" s="102" t="s">
        <v>6894</v>
      </c>
      <c r="CA170" s="102">
        <v>1</v>
      </c>
      <c r="CB170" s="90"/>
      <c r="CC170" s="1"/>
      <c r="CD170" s="1"/>
      <c r="CE170" s="1"/>
      <c r="CF170" s="1"/>
      <c r="CG170" s="1"/>
      <c r="CH170" s="1"/>
      <c r="CI170" s="1"/>
      <c r="CJ170" s="1"/>
      <c r="CK170" s="1"/>
      <c r="CL170" s="1"/>
      <c r="CM170" s="97"/>
      <c r="CN170" s="97"/>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90"/>
      <c r="DN170" s="1"/>
      <c r="DO170" s="1"/>
      <c r="DP170" s="1"/>
      <c r="DQ170" s="1"/>
      <c r="DR170" s="1"/>
      <c r="DS170" s="1"/>
      <c r="DT170" s="116"/>
      <c r="DU170" s="116"/>
      <c r="DV170" s="116"/>
      <c r="DW170" s="116"/>
      <c r="DX170" s="1"/>
      <c r="DY170" s="1"/>
      <c r="DZ170" s="1"/>
      <c r="EA170" s="1"/>
      <c r="EB170" s="1"/>
      <c r="EC170" s="1"/>
      <c r="ED170" s="5"/>
      <c r="EE170" s="5"/>
      <c r="EF170" s="1"/>
      <c r="EG170" s="1"/>
      <c r="EH170" s="116"/>
      <c r="EI170" s="116"/>
      <c r="EJ170" s="1"/>
      <c r="EK170" s="1"/>
      <c r="EL170" s="1"/>
      <c r="EM170" s="1"/>
      <c r="EN170" s="5"/>
      <c r="EO170" s="5"/>
      <c r="EP170" s="1"/>
      <c r="EQ170" s="1"/>
      <c r="ER170" s="1"/>
      <c r="ES170" s="1"/>
      <c r="ET170" s="117"/>
      <c r="EU170" s="117"/>
      <c r="EV170" s="1"/>
      <c r="EW170" s="1"/>
    </row>
    <row r="171" spans="1:153" ht="12.75" customHeight="1" x14ac:dyDescent="0.2">
      <c r="A171" s="1">
        <v>168</v>
      </c>
      <c r="B171" s="1" t="s">
        <v>921</v>
      </c>
      <c r="C171" s="1" t="s">
        <v>490</v>
      </c>
      <c r="D171" s="1">
        <v>6</v>
      </c>
      <c r="E171" s="1">
        <v>11</v>
      </c>
      <c r="F171" s="1" t="s">
        <v>23</v>
      </c>
      <c r="G171" s="1">
        <v>1</v>
      </c>
      <c r="H171" s="1"/>
      <c r="I171" s="1" t="s">
        <v>7087</v>
      </c>
      <c r="J171" s="102" t="s">
        <v>6962</v>
      </c>
      <c r="K171" s="1">
        <v>1</v>
      </c>
      <c r="L171" s="1"/>
      <c r="M171" s="1" t="s">
        <v>3001</v>
      </c>
      <c r="N171" s="102" t="s">
        <v>7053</v>
      </c>
      <c r="O171" s="97">
        <v>1</v>
      </c>
      <c r="P171" s="97"/>
      <c r="Q171" s="97" t="s">
        <v>4966</v>
      </c>
      <c r="R171" s="102" t="s">
        <v>6953</v>
      </c>
      <c r="S171" s="97">
        <v>1</v>
      </c>
      <c r="T171" s="97"/>
      <c r="U171" s="97" t="s">
        <v>4966</v>
      </c>
      <c r="V171" s="102" t="s">
        <v>6954</v>
      </c>
      <c r="W171" s="97">
        <v>1</v>
      </c>
      <c r="X171" s="97"/>
      <c r="Y171" s="97" t="s">
        <v>4966</v>
      </c>
      <c r="Z171" s="102" t="s">
        <v>6955</v>
      </c>
      <c r="AA171" s="102">
        <v>1</v>
      </c>
      <c r="AB171" s="102"/>
      <c r="AC171" s="102" t="s">
        <v>3001</v>
      </c>
      <c r="AD171" s="103"/>
      <c r="AE171" s="97"/>
      <c r="AF171" s="97"/>
      <c r="AG171" s="97" t="s">
        <v>7087</v>
      </c>
      <c r="AH171" s="102" t="s">
        <v>6884</v>
      </c>
      <c r="AI171" s="102" t="s">
        <v>6885</v>
      </c>
      <c r="AJ171" s="102"/>
      <c r="AK171" s="102" t="s">
        <v>3001</v>
      </c>
      <c r="AL171" s="102" t="s">
        <v>632</v>
      </c>
      <c r="AM171" s="102">
        <v>1</v>
      </c>
      <c r="AN171" s="102"/>
      <c r="AO171" s="102" t="s">
        <v>7087</v>
      </c>
      <c r="AP171" s="102" t="s">
        <v>6902</v>
      </c>
      <c r="AQ171" s="102">
        <v>1</v>
      </c>
      <c r="AR171" s="102"/>
      <c r="AS171" s="102" t="s">
        <v>3001</v>
      </c>
      <c r="AT171" s="102" t="s">
        <v>3128</v>
      </c>
      <c r="AU171" s="102" t="s">
        <v>6885</v>
      </c>
      <c r="AV171" s="102"/>
      <c r="AW171" s="102" t="s">
        <v>4966</v>
      </c>
      <c r="AX171" s="102" t="s">
        <v>6985</v>
      </c>
      <c r="AY171" s="102">
        <v>1</v>
      </c>
      <c r="AZ171" s="102"/>
      <c r="BA171" s="102" t="s">
        <v>3001</v>
      </c>
      <c r="BB171" s="102" t="s">
        <v>6305</v>
      </c>
      <c r="BC171" s="102">
        <v>1</v>
      </c>
      <c r="BD171" s="102"/>
      <c r="BE171" s="102" t="s">
        <v>7087</v>
      </c>
      <c r="BF171" s="102" t="s">
        <v>6918</v>
      </c>
      <c r="BG171" s="102">
        <v>1</v>
      </c>
      <c r="BH171" s="102"/>
      <c r="BI171" s="102" t="s">
        <v>7087</v>
      </c>
      <c r="BJ171" s="102" t="s">
        <v>5813</v>
      </c>
      <c r="BK171" s="102" t="s">
        <v>6877</v>
      </c>
      <c r="BL171" s="102"/>
      <c r="BM171" s="102" t="s">
        <v>4966</v>
      </c>
      <c r="BN171" s="102" t="s">
        <v>6958</v>
      </c>
      <c r="BO171" s="102">
        <v>1</v>
      </c>
      <c r="BP171" s="102"/>
      <c r="BQ171" s="102" t="s">
        <v>3001</v>
      </c>
      <c r="BR171" s="102" t="s">
        <v>2169</v>
      </c>
      <c r="BS171" s="102">
        <v>1</v>
      </c>
      <c r="BT171" s="102"/>
      <c r="BU171" s="102" t="s">
        <v>4966</v>
      </c>
      <c r="BV171" s="102" t="s">
        <v>6966</v>
      </c>
      <c r="BW171" s="102">
        <v>1</v>
      </c>
      <c r="BX171" s="102"/>
      <c r="BY171" s="102" t="s">
        <v>7087</v>
      </c>
      <c r="BZ171" s="102" t="s">
        <v>6894</v>
      </c>
      <c r="CA171" s="102">
        <v>1</v>
      </c>
      <c r="CB171" s="90"/>
      <c r="CC171" s="1"/>
      <c r="CD171" s="1"/>
      <c r="CE171" s="1"/>
      <c r="CF171" s="1"/>
      <c r="CG171" s="1"/>
      <c r="CH171" s="1"/>
      <c r="CI171" s="1"/>
      <c r="CJ171" s="1"/>
      <c r="CK171" s="1"/>
      <c r="CL171" s="1"/>
      <c r="CM171" s="97"/>
      <c r="CN171" s="97"/>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90"/>
      <c r="DN171" s="1"/>
      <c r="DO171" s="1"/>
      <c r="DP171" s="1"/>
      <c r="DQ171" s="1"/>
      <c r="DR171" s="1"/>
      <c r="DS171" s="1"/>
      <c r="DT171" s="116"/>
      <c r="DU171" s="116"/>
      <c r="DV171" s="116"/>
      <c r="DW171" s="116"/>
      <c r="DX171" s="1"/>
      <c r="DY171" s="1"/>
      <c r="DZ171" s="1"/>
      <c r="EA171" s="1"/>
      <c r="EB171" s="1"/>
      <c r="EC171" s="1"/>
      <c r="ED171" s="5"/>
      <c r="EE171" s="5"/>
      <c r="EF171" s="1"/>
      <c r="EG171" s="1"/>
      <c r="EH171" s="116"/>
      <c r="EI171" s="116"/>
      <c r="EJ171" s="1"/>
      <c r="EK171" s="1"/>
      <c r="EL171" s="1"/>
      <c r="EM171" s="1"/>
      <c r="EN171" s="5"/>
      <c r="EO171" s="5"/>
      <c r="EP171" s="1"/>
      <c r="EQ171" s="1"/>
      <c r="ER171" s="1"/>
      <c r="ES171" s="1"/>
      <c r="ET171" s="117"/>
      <c r="EU171" s="117"/>
      <c r="EV171" s="1"/>
      <c r="EW171" s="1"/>
    </row>
    <row r="172" spans="1:153" ht="12.75" customHeight="1" x14ac:dyDescent="0.2">
      <c r="A172" s="1">
        <v>169</v>
      </c>
      <c r="B172" s="1" t="s">
        <v>4189</v>
      </c>
      <c r="C172" s="1" t="s">
        <v>490</v>
      </c>
      <c r="D172" s="1">
        <v>6</v>
      </c>
      <c r="E172" s="1">
        <v>11</v>
      </c>
      <c r="F172" s="1" t="s">
        <v>23</v>
      </c>
      <c r="G172" s="1">
        <v>1</v>
      </c>
      <c r="H172" s="1"/>
      <c r="I172" s="1" t="s">
        <v>7087</v>
      </c>
      <c r="J172" s="102" t="s">
        <v>6962</v>
      </c>
      <c r="K172" s="1">
        <v>1</v>
      </c>
      <c r="L172" s="1"/>
      <c r="M172" s="1" t="s">
        <v>3001</v>
      </c>
      <c r="N172" s="102" t="s">
        <v>6952</v>
      </c>
      <c r="O172" s="97" t="s">
        <v>625</v>
      </c>
      <c r="P172" s="97"/>
      <c r="Q172" s="97" t="s">
        <v>4966</v>
      </c>
      <c r="R172" s="102" t="s">
        <v>6953</v>
      </c>
      <c r="S172" s="97">
        <v>1</v>
      </c>
      <c r="T172" s="97"/>
      <c r="U172" s="97" t="s">
        <v>4966</v>
      </c>
      <c r="V172" s="102" t="s">
        <v>6954</v>
      </c>
      <c r="W172" s="97">
        <v>1</v>
      </c>
      <c r="X172" s="97"/>
      <c r="Y172" s="97" t="s">
        <v>4966</v>
      </c>
      <c r="Z172" s="102" t="s">
        <v>6955</v>
      </c>
      <c r="AA172" s="102">
        <v>1</v>
      </c>
      <c r="AB172" s="102"/>
      <c r="AC172" s="102" t="s">
        <v>3001</v>
      </c>
      <c r="AD172" s="103"/>
      <c r="AE172" s="97"/>
      <c r="AF172" s="97"/>
      <c r="AG172" s="97" t="s">
        <v>7087</v>
      </c>
      <c r="AH172" s="102" t="s">
        <v>6956</v>
      </c>
      <c r="AI172" s="102">
        <v>1</v>
      </c>
      <c r="AJ172" s="102"/>
      <c r="AK172" s="102" t="s">
        <v>3001</v>
      </c>
      <c r="AL172" s="102" t="s">
        <v>632</v>
      </c>
      <c r="AM172" s="102">
        <v>1</v>
      </c>
      <c r="AN172" s="102"/>
      <c r="AO172" s="102" t="s">
        <v>7087</v>
      </c>
      <c r="AP172" s="102" t="s">
        <v>6902</v>
      </c>
      <c r="AQ172" s="102">
        <v>1</v>
      </c>
      <c r="AR172" s="102"/>
      <c r="AS172" s="102" t="s">
        <v>3001</v>
      </c>
      <c r="AT172" s="102" t="s">
        <v>6973</v>
      </c>
      <c r="AU172" s="102">
        <v>1</v>
      </c>
      <c r="AV172" s="102"/>
      <c r="AW172" s="102" t="s">
        <v>4966</v>
      </c>
      <c r="AX172" s="102" t="s">
        <v>7057</v>
      </c>
      <c r="AY172" s="102" t="s">
        <v>6885</v>
      </c>
      <c r="AZ172" s="102"/>
      <c r="BA172" s="102" t="s">
        <v>3001</v>
      </c>
      <c r="BB172" s="102" t="s">
        <v>6305</v>
      </c>
      <c r="BC172" s="102">
        <v>1</v>
      </c>
      <c r="BD172" s="102"/>
      <c r="BE172" s="102" t="s">
        <v>7087</v>
      </c>
      <c r="BF172" s="102" t="s">
        <v>6947</v>
      </c>
      <c r="BG172" s="102" t="s">
        <v>625</v>
      </c>
      <c r="BH172" s="102"/>
      <c r="BI172" s="102" t="s">
        <v>7087</v>
      </c>
      <c r="BJ172" s="102" t="s">
        <v>6892</v>
      </c>
      <c r="BK172" s="102">
        <v>1</v>
      </c>
      <c r="BL172" s="102"/>
      <c r="BM172" s="102" t="s">
        <v>4966</v>
      </c>
      <c r="BN172" s="102" t="s">
        <v>6958</v>
      </c>
      <c r="BO172" s="102">
        <v>1</v>
      </c>
      <c r="BP172" s="102"/>
      <c r="BQ172" s="102" t="s">
        <v>3001</v>
      </c>
      <c r="BR172" s="102" t="s">
        <v>6970</v>
      </c>
      <c r="BS172" s="102" t="s">
        <v>6895</v>
      </c>
      <c r="BT172" s="102"/>
      <c r="BU172" s="102" t="s">
        <v>4966</v>
      </c>
      <c r="BV172" s="102" t="s">
        <v>6966</v>
      </c>
      <c r="BW172" s="102">
        <v>1</v>
      </c>
      <c r="BX172" s="102"/>
      <c r="BY172" s="102" t="s">
        <v>7087</v>
      </c>
      <c r="BZ172" s="102" t="s">
        <v>6894</v>
      </c>
      <c r="CA172" s="102">
        <v>1</v>
      </c>
      <c r="CB172" s="90"/>
      <c r="CC172" s="1"/>
      <c r="CD172" s="1"/>
      <c r="CE172" s="1"/>
      <c r="CF172" s="1"/>
      <c r="CG172" s="1"/>
      <c r="CH172" s="1"/>
      <c r="CI172" s="1"/>
      <c r="CJ172" s="1"/>
      <c r="CK172" s="1"/>
      <c r="CL172" s="1"/>
      <c r="CM172" s="97"/>
      <c r="CN172" s="97"/>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90"/>
      <c r="DN172" s="1"/>
      <c r="DO172" s="1"/>
      <c r="DP172" s="1"/>
      <c r="DQ172" s="1"/>
      <c r="DR172" s="1"/>
      <c r="DS172" s="1"/>
      <c r="DT172" s="116"/>
      <c r="DU172" s="116"/>
      <c r="DV172" s="116"/>
      <c r="DW172" s="116"/>
      <c r="DX172" s="1"/>
      <c r="DY172" s="1"/>
      <c r="DZ172" s="1"/>
      <c r="EA172" s="1"/>
      <c r="EB172" s="1"/>
      <c r="EC172" s="1"/>
      <c r="ED172" s="5"/>
      <c r="EE172" s="5"/>
      <c r="EF172" s="1"/>
      <c r="EG172" s="1"/>
      <c r="EH172" s="116"/>
      <c r="EI172" s="116"/>
      <c r="EJ172" s="1"/>
      <c r="EK172" s="1"/>
      <c r="EL172" s="1"/>
      <c r="EM172" s="1"/>
      <c r="EN172" s="5"/>
      <c r="EO172" s="5"/>
      <c r="EP172" s="1"/>
      <c r="EQ172" s="1"/>
      <c r="ER172" s="1"/>
      <c r="ES172" s="1"/>
      <c r="ET172" s="117"/>
      <c r="EU172" s="117"/>
      <c r="EV172" s="1"/>
      <c r="EW172" s="1"/>
    </row>
    <row r="173" spans="1:153" ht="12.75" customHeight="1" x14ac:dyDescent="0.2">
      <c r="A173" s="1">
        <v>170</v>
      </c>
      <c r="B173" s="1" t="s">
        <v>4214</v>
      </c>
      <c r="C173" s="1" t="s">
        <v>490</v>
      </c>
      <c r="D173" s="1">
        <v>6</v>
      </c>
      <c r="E173" s="1">
        <v>11</v>
      </c>
      <c r="F173" s="1" t="s">
        <v>23</v>
      </c>
      <c r="G173" s="1">
        <v>2</v>
      </c>
      <c r="H173" s="1"/>
      <c r="I173" s="1" t="s">
        <v>3001</v>
      </c>
      <c r="J173" s="104" t="s">
        <v>6990</v>
      </c>
      <c r="K173" s="104">
        <v>1</v>
      </c>
      <c r="L173" s="104"/>
      <c r="M173" s="104" t="s">
        <v>4966</v>
      </c>
      <c r="N173" s="104" t="s">
        <v>6912</v>
      </c>
      <c r="O173" s="104">
        <v>1</v>
      </c>
      <c r="P173" s="104"/>
      <c r="Q173" s="104" t="s">
        <v>7087</v>
      </c>
      <c r="R173" s="104" t="s">
        <v>6953</v>
      </c>
      <c r="S173" s="104">
        <v>1</v>
      </c>
      <c r="T173" s="104"/>
      <c r="U173" s="104" t="s">
        <v>7087</v>
      </c>
      <c r="V173" s="104" t="s">
        <v>6954</v>
      </c>
      <c r="W173" s="104">
        <v>1</v>
      </c>
      <c r="X173" s="104"/>
      <c r="Y173" s="104" t="s">
        <v>7087</v>
      </c>
      <c r="Z173" s="104" t="s">
        <v>6991</v>
      </c>
      <c r="AA173" s="104">
        <v>1</v>
      </c>
      <c r="AB173" s="104"/>
      <c r="AC173" s="104" t="s">
        <v>4966</v>
      </c>
      <c r="AD173" s="104" t="s">
        <v>6899</v>
      </c>
      <c r="AE173" s="104">
        <v>1</v>
      </c>
      <c r="AF173" s="104"/>
      <c r="AG173" s="104" t="s">
        <v>3001</v>
      </c>
      <c r="AH173" s="104" t="s">
        <v>6992</v>
      </c>
      <c r="AI173" s="104">
        <v>1</v>
      </c>
      <c r="AJ173" s="104"/>
      <c r="AK173" s="104" t="s">
        <v>4966</v>
      </c>
      <c r="AL173" s="104" t="s">
        <v>6886</v>
      </c>
      <c r="AM173" s="104" t="s">
        <v>6879</v>
      </c>
      <c r="AN173" s="104"/>
      <c r="AO173" s="104" t="s">
        <v>3001</v>
      </c>
      <c r="AP173" s="104" t="s">
        <v>7005</v>
      </c>
      <c r="AQ173" s="104" t="s">
        <v>6905</v>
      </c>
      <c r="AR173" s="104"/>
      <c r="AS173" s="104" t="s">
        <v>4966</v>
      </c>
      <c r="AT173" s="105" t="s">
        <v>5629</v>
      </c>
      <c r="AU173" s="105">
        <v>1</v>
      </c>
      <c r="AV173" s="105"/>
      <c r="AW173" s="105" t="s">
        <v>7087</v>
      </c>
      <c r="AX173" s="104" t="s">
        <v>6985</v>
      </c>
      <c r="AY173" s="104">
        <v>1</v>
      </c>
      <c r="AZ173" s="104"/>
      <c r="BA173" s="104" t="s">
        <v>4966</v>
      </c>
      <c r="BB173" s="105" t="s">
        <v>7030</v>
      </c>
      <c r="BC173" s="105">
        <v>1</v>
      </c>
      <c r="BD173" s="105"/>
      <c r="BE173" s="105" t="s">
        <v>3001</v>
      </c>
      <c r="BF173" s="105" t="s">
        <v>6994</v>
      </c>
      <c r="BG173" s="105">
        <v>1</v>
      </c>
      <c r="BH173" s="105"/>
      <c r="BI173" s="105" t="s">
        <v>3001</v>
      </c>
      <c r="BJ173" s="104" t="s">
        <v>7012</v>
      </c>
      <c r="BK173" s="104">
        <v>1</v>
      </c>
      <c r="BL173" s="104"/>
      <c r="BM173" s="104" t="s">
        <v>7087</v>
      </c>
      <c r="BN173" s="105" t="s">
        <v>6958</v>
      </c>
      <c r="BO173" s="105">
        <v>1</v>
      </c>
      <c r="BP173" s="105"/>
      <c r="BQ173" s="105" t="s">
        <v>4966</v>
      </c>
      <c r="BR173" s="105" t="s">
        <v>6893</v>
      </c>
      <c r="BS173" s="105">
        <v>1</v>
      </c>
      <c r="BT173" s="105"/>
      <c r="BU173" s="105" t="s">
        <v>7087</v>
      </c>
      <c r="BV173" s="108" t="s">
        <v>6960</v>
      </c>
      <c r="BW173" s="108">
        <v>1</v>
      </c>
      <c r="BX173" s="108"/>
      <c r="BY173" s="108" t="s">
        <v>3001</v>
      </c>
      <c r="BZ173" s="105" t="s">
        <v>7032</v>
      </c>
      <c r="CA173" s="105" t="s">
        <v>625</v>
      </c>
      <c r="CB173" s="90"/>
    </row>
    <row r="174" spans="1:153" ht="12.75" customHeight="1" x14ac:dyDescent="0.2">
      <c r="A174" s="1">
        <v>171</v>
      </c>
      <c r="B174" s="1" t="s">
        <v>4235</v>
      </c>
      <c r="C174" s="1" t="s">
        <v>490</v>
      </c>
      <c r="D174" s="1">
        <v>6</v>
      </c>
      <c r="E174" s="1">
        <v>11</v>
      </c>
      <c r="F174" s="1" t="s">
        <v>23</v>
      </c>
      <c r="G174" s="1">
        <v>2</v>
      </c>
      <c r="H174" s="1"/>
      <c r="I174" s="1" t="s">
        <v>3001</v>
      </c>
      <c r="J174" s="104" t="s">
        <v>6990</v>
      </c>
      <c r="K174" s="104">
        <v>1</v>
      </c>
      <c r="L174" s="104"/>
      <c r="M174" s="104" t="s">
        <v>4966</v>
      </c>
      <c r="N174" s="104" t="s">
        <v>6912</v>
      </c>
      <c r="O174" s="104">
        <v>1</v>
      </c>
      <c r="P174" s="104"/>
      <c r="Q174" s="104" t="s">
        <v>7087</v>
      </c>
      <c r="R174" s="104" t="s">
        <v>6953</v>
      </c>
      <c r="S174" s="104">
        <v>1</v>
      </c>
      <c r="T174" s="104"/>
      <c r="U174" s="104" t="s">
        <v>7087</v>
      </c>
      <c r="V174" s="104" t="s">
        <v>7009</v>
      </c>
      <c r="W174" s="104" t="s">
        <v>6907</v>
      </c>
      <c r="X174" s="104"/>
      <c r="Y174" s="104" t="s">
        <v>7087</v>
      </c>
      <c r="Z174" s="104" t="s">
        <v>7038</v>
      </c>
      <c r="AA174" s="104" t="s">
        <v>6905</v>
      </c>
      <c r="AB174" s="104"/>
      <c r="AC174" s="104" t="s">
        <v>4966</v>
      </c>
      <c r="AD174" s="104" t="s">
        <v>6899</v>
      </c>
      <c r="AE174" s="104">
        <v>1</v>
      </c>
      <c r="AF174" s="104"/>
      <c r="AG174" s="104" t="s">
        <v>3001</v>
      </c>
      <c r="AH174" s="104" t="s">
        <v>6992</v>
      </c>
      <c r="AI174" s="104">
        <v>1</v>
      </c>
      <c r="AJ174" s="104"/>
      <c r="AK174" s="104" t="s">
        <v>4966</v>
      </c>
      <c r="AL174" s="104" t="s">
        <v>6886</v>
      </c>
      <c r="AM174" s="104" t="s">
        <v>6879</v>
      </c>
      <c r="AN174" s="104"/>
      <c r="AO174" s="104" t="s">
        <v>3001</v>
      </c>
      <c r="AP174" s="104" t="s">
        <v>6993</v>
      </c>
      <c r="AQ174" s="104">
        <v>1</v>
      </c>
      <c r="AR174" s="104"/>
      <c r="AS174" s="104" t="s">
        <v>4966</v>
      </c>
      <c r="AT174" s="105" t="s">
        <v>5629</v>
      </c>
      <c r="AU174" s="105">
        <v>1</v>
      </c>
      <c r="AV174" s="105"/>
      <c r="AW174" s="105" t="s">
        <v>7087</v>
      </c>
      <c r="AX174" s="104" t="s">
        <v>6969</v>
      </c>
      <c r="AY174" s="104" t="s">
        <v>625</v>
      </c>
      <c r="AZ174" s="104"/>
      <c r="BA174" s="104" t="s">
        <v>4966</v>
      </c>
      <c r="BB174" s="105" t="s">
        <v>6890</v>
      </c>
      <c r="BC174" s="105" t="s">
        <v>6877</v>
      </c>
      <c r="BD174" s="105"/>
      <c r="BE174" s="105" t="s">
        <v>3001</v>
      </c>
      <c r="BF174" s="105" t="s">
        <v>6994</v>
      </c>
      <c r="BG174" s="105">
        <v>1</v>
      </c>
      <c r="BH174" s="105"/>
      <c r="BI174" s="105" t="s">
        <v>3001</v>
      </c>
      <c r="BJ174" s="104" t="s">
        <v>7012</v>
      </c>
      <c r="BK174" s="104">
        <v>1</v>
      </c>
      <c r="BL174" s="104"/>
      <c r="BM174" s="104" t="s">
        <v>7087</v>
      </c>
      <c r="BN174" s="105" t="s">
        <v>6958</v>
      </c>
      <c r="BO174" s="105">
        <v>1</v>
      </c>
      <c r="BP174" s="105"/>
      <c r="BQ174" s="105" t="s">
        <v>4966</v>
      </c>
      <c r="BR174" s="105" t="s">
        <v>7006</v>
      </c>
      <c r="BS174" s="105" t="s">
        <v>6895</v>
      </c>
      <c r="BT174" s="105"/>
      <c r="BU174" s="105" t="s">
        <v>7087</v>
      </c>
      <c r="BV174" s="108" t="s">
        <v>6960</v>
      </c>
      <c r="BW174" s="108">
        <v>1</v>
      </c>
      <c r="BX174" s="108"/>
      <c r="BY174" s="108" t="s">
        <v>3001</v>
      </c>
      <c r="BZ174" s="105" t="s">
        <v>7032</v>
      </c>
      <c r="CA174" s="105" t="s">
        <v>625</v>
      </c>
      <c r="CB174" s="90"/>
    </row>
    <row r="175" spans="1:153" ht="12.75" customHeight="1" x14ac:dyDescent="0.2">
      <c r="A175" s="1">
        <v>172</v>
      </c>
      <c r="B175" s="1" t="s">
        <v>4243</v>
      </c>
      <c r="C175" s="1" t="s">
        <v>490</v>
      </c>
      <c r="D175" s="1">
        <v>6</v>
      </c>
      <c r="E175" s="1">
        <v>11</v>
      </c>
      <c r="F175" s="1" t="s">
        <v>23</v>
      </c>
      <c r="G175" s="1">
        <v>2</v>
      </c>
      <c r="H175" s="1"/>
      <c r="I175" s="1" t="s">
        <v>3001</v>
      </c>
      <c r="J175" s="104" t="s">
        <v>6990</v>
      </c>
      <c r="K175" s="104">
        <v>1</v>
      </c>
      <c r="L175" s="104"/>
      <c r="M175" s="104" t="s">
        <v>4966</v>
      </c>
      <c r="N175" s="104" t="s">
        <v>6941</v>
      </c>
      <c r="O175" s="104" t="s">
        <v>6895</v>
      </c>
      <c r="P175" s="104"/>
      <c r="Q175" s="104" t="s">
        <v>7087</v>
      </c>
      <c r="R175" s="104" t="s">
        <v>6953</v>
      </c>
      <c r="S175" s="104">
        <v>1</v>
      </c>
      <c r="T175" s="104"/>
      <c r="U175" s="104" t="s">
        <v>7087</v>
      </c>
      <c r="V175" s="104" t="s">
        <v>7009</v>
      </c>
      <c r="W175" s="104" t="s">
        <v>6907</v>
      </c>
      <c r="X175" s="104"/>
      <c r="Y175" s="104" t="s">
        <v>7087</v>
      </c>
      <c r="Z175" s="104" t="s">
        <v>6991</v>
      </c>
      <c r="AA175" s="104">
        <v>1</v>
      </c>
      <c r="AB175" s="104"/>
      <c r="AC175" s="104" t="s">
        <v>4966</v>
      </c>
      <c r="AD175" s="104" t="s">
        <v>6899</v>
      </c>
      <c r="AE175" s="104">
        <v>1</v>
      </c>
      <c r="AF175" s="104"/>
      <c r="AG175" s="104" t="s">
        <v>3001</v>
      </c>
      <c r="AH175" s="104" t="s">
        <v>6992</v>
      </c>
      <c r="AI175" s="104">
        <v>1</v>
      </c>
      <c r="AJ175" s="104"/>
      <c r="AK175" s="104" t="s">
        <v>4966</v>
      </c>
      <c r="AL175" s="104" t="s">
        <v>6886</v>
      </c>
      <c r="AM175" s="104" t="s">
        <v>6879</v>
      </c>
      <c r="AN175" s="104"/>
      <c r="AO175" s="104" t="s">
        <v>3001</v>
      </c>
      <c r="AP175" s="104" t="s">
        <v>7005</v>
      </c>
      <c r="AQ175" s="104" t="s">
        <v>6905</v>
      </c>
      <c r="AR175" s="104"/>
      <c r="AS175" s="104" t="s">
        <v>4966</v>
      </c>
      <c r="AT175" s="105" t="s">
        <v>5629</v>
      </c>
      <c r="AU175" s="105">
        <v>1</v>
      </c>
      <c r="AV175" s="105"/>
      <c r="AW175" s="105" t="s">
        <v>7087</v>
      </c>
      <c r="AX175" s="104" t="s">
        <v>6969</v>
      </c>
      <c r="AY175" s="104" t="s">
        <v>625</v>
      </c>
      <c r="AZ175" s="104"/>
      <c r="BA175" s="104" t="s">
        <v>4966</v>
      </c>
      <c r="BB175" s="105" t="s">
        <v>6931</v>
      </c>
      <c r="BC175" s="105" t="s">
        <v>6880</v>
      </c>
      <c r="BD175" s="105"/>
      <c r="BE175" s="105" t="s">
        <v>3001</v>
      </c>
      <c r="BF175" s="105" t="s">
        <v>6994</v>
      </c>
      <c r="BG175" s="105">
        <v>1</v>
      </c>
      <c r="BH175" s="105"/>
      <c r="BI175" s="105" t="s">
        <v>3001</v>
      </c>
      <c r="BJ175" s="104" t="s">
        <v>7012</v>
      </c>
      <c r="BK175" s="104">
        <v>1</v>
      </c>
      <c r="BL175" s="104"/>
      <c r="BM175" s="104" t="s">
        <v>7087</v>
      </c>
      <c r="BN175" s="105" t="s">
        <v>6996</v>
      </c>
      <c r="BO175" s="105" t="s">
        <v>6879</v>
      </c>
      <c r="BP175" s="105"/>
      <c r="BQ175" s="105" t="s">
        <v>4966</v>
      </c>
      <c r="BR175" s="105" t="s">
        <v>6893</v>
      </c>
      <c r="BS175" s="105">
        <v>1</v>
      </c>
      <c r="BT175" s="105"/>
      <c r="BU175" s="105" t="s">
        <v>7087</v>
      </c>
      <c r="BV175" s="108" t="s">
        <v>6960</v>
      </c>
      <c r="BW175" s="108">
        <v>1</v>
      </c>
      <c r="BX175" s="108"/>
      <c r="BY175" s="108" t="s">
        <v>3001</v>
      </c>
      <c r="BZ175" s="105" t="s">
        <v>6997</v>
      </c>
      <c r="CA175" s="105">
        <v>1</v>
      </c>
      <c r="CB175" s="90"/>
    </row>
    <row r="176" spans="1:153" ht="12.75" customHeight="1" x14ac:dyDescent="0.2">
      <c r="A176" s="1">
        <v>173</v>
      </c>
      <c r="B176" s="1" t="s">
        <v>4260</v>
      </c>
      <c r="C176" s="1" t="s">
        <v>490</v>
      </c>
      <c r="D176" s="1">
        <v>6</v>
      </c>
      <c r="E176" s="1">
        <v>11</v>
      </c>
      <c r="F176" s="1" t="s">
        <v>23</v>
      </c>
      <c r="G176" s="1">
        <v>2</v>
      </c>
      <c r="H176" s="1"/>
      <c r="I176" s="1" t="s">
        <v>3001</v>
      </c>
      <c r="J176" s="104" t="s">
        <v>6990</v>
      </c>
      <c r="K176" s="104">
        <v>1</v>
      </c>
      <c r="L176" s="104"/>
      <c r="M176" s="104" t="s">
        <v>4966</v>
      </c>
      <c r="N176" s="104" t="s">
        <v>7008</v>
      </c>
      <c r="O176" s="104" t="s">
        <v>625</v>
      </c>
      <c r="P176" s="104"/>
      <c r="Q176" s="104" t="s">
        <v>7087</v>
      </c>
      <c r="R176" s="104" t="s">
        <v>6953</v>
      </c>
      <c r="S176" s="104">
        <v>1</v>
      </c>
      <c r="T176" s="104"/>
      <c r="U176" s="104" t="s">
        <v>7087</v>
      </c>
      <c r="V176" s="104" t="s">
        <v>6954</v>
      </c>
      <c r="W176" s="104">
        <v>1</v>
      </c>
      <c r="X176" s="104"/>
      <c r="Y176" s="104" t="s">
        <v>7087</v>
      </c>
      <c r="Z176" s="104" t="s">
        <v>6991</v>
      </c>
      <c r="AA176" s="104">
        <v>1</v>
      </c>
      <c r="AB176" s="104"/>
      <c r="AC176" s="104" t="s">
        <v>4966</v>
      </c>
      <c r="AD176" s="104" t="s">
        <v>6899</v>
      </c>
      <c r="AE176" s="104">
        <v>1</v>
      </c>
      <c r="AF176" s="104"/>
      <c r="AG176" s="104" t="s">
        <v>3001</v>
      </c>
      <c r="AH176" s="104" t="s">
        <v>6992</v>
      </c>
      <c r="AI176" s="104">
        <v>1</v>
      </c>
      <c r="AJ176" s="104"/>
      <c r="AK176" s="104" t="s">
        <v>4966</v>
      </c>
      <c r="AL176" s="104" t="s">
        <v>6939</v>
      </c>
      <c r="AM176" s="104" t="s">
        <v>6885</v>
      </c>
      <c r="AN176" s="104"/>
      <c r="AO176" s="104" t="s">
        <v>3001</v>
      </c>
      <c r="AP176" s="104" t="s">
        <v>7005</v>
      </c>
      <c r="AQ176" s="104" t="s">
        <v>6905</v>
      </c>
      <c r="AR176" s="104"/>
      <c r="AS176" s="104" t="s">
        <v>4966</v>
      </c>
      <c r="AT176" s="105" t="s">
        <v>5629</v>
      </c>
      <c r="AU176" s="105">
        <v>1</v>
      </c>
      <c r="AV176" s="105"/>
      <c r="AW176" s="105" t="s">
        <v>7087</v>
      </c>
      <c r="AX176" s="104" t="s">
        <v>6985</v>
      </c>
      <c r="AY176" s="104">
        <v>1</v>
      </c>
      <c r="AZ176" s="104"/>
      <c r="BA176" s="104" t="s">
        <v>4966</v>
      </c>
      <c r="BB176" s="105" t="s">
        <v>6890</v>
      </c>
      <c r="BC176" s="105" t="s">
        <v>6877</v>
      </c>
      <c r="BD176" s="105"/>
      <c r="BE176" s="105" t="s">
        <v>3001</v>
      </c>
      <c r="BF176" s="105" t="s">
        <v>7055</v>
      </c>
      <c r="BG176" s="105" t="s">
        <v>6877</v>
      </c>
      <c r="BH176" s="105"/>
      <c r="BI176" s="105" t="s">
        <v>3001</v>
      </c>
      <c r="BJ176" s="104" t="s">
        <v>7012</v>
      </c>
      <c r="BK176" s="104">
        <v>1</v>
      </c>
      <c r="BL176" s="104"/>
      <c r="BM176" s="104" t="s">
        <v>7087</v>
      </c>
      <c r="BN176" s="105" t="s">
        <v>6958</v>
      </c>
      <c r="BO176" s="105">
        <v>1</v>
      </c>
      <c r="BP176" s="105"/>
      <c r="BQ176" s="105" t="s">
        <v>4966</v>
      </c>
      <c r="BR176" s="105" t="s">
        <v>6893</v>
      </c>
      <c r="BS176" s="105">
        <v>1</v>
      </c>
      <c r="BT176" s="105"/>
      <c r="BU176" s="105" t="s">
        <v>7087</v>
      </c>
      <c r="BV176" s="108" t="s">
        <v>6960</v>
      </c>
      <c r="BW176" s="108">
        <v>1</v>
      </c>
      <c r="BX176" s="108"/>
      <c r="BY176" s="108" t="s">
        <v>3001</v>
      </c>
      <c r="BZ176" s="105" t="s">
        <v>6997</v>
      </c>
      <c r="CA176" s="105">
        <v>1</v>
      </c>
      <c r="CB176" s="90"/>
    </row>
    <row r="177" spans="1:153" ht="12.75" customHeight="1" x14ac:dyDescent="0.2">
      <c r="A177" s="1">
        <v>174</v>
      </c>
      <c r="B177" s="1" t="s">
        <v>955</v>
      </c>
      <c r="C177" s="1" t="s">
        <v>490</v>
      </c>
      <c r="D177" s="1">
        <v>6</v>
      </c>
      <c r="E177" s="1">
        <v>11</v>
      </c>
      <c r="F177" s="1" t="s">
        <v>23</v>
      </c>
      <c r="G177" s="1">
        <v>2</v>
      </c>
      <c r="H177" s="1"/>
      <c r="I177" s="1" t="s">
        <v>3001</v>
      </c>
      <c r="J177" s="104" t="s">
        <v>6990</v>
      </c>
      <c r="K177" s="104">
        <v>1</v>
      </c>
      <c r="L177" s="104"/>
      <c r="M177" s="104" t="s">
        <v>4966</v>
      </c>
      <c r="N177" s="104" t="s">
        <v>6941</v>
      </c>
      <c r="O177" s="104" t="s">
        <v>6895</v>
      </c>
      <c r="P177" s="104"/>
      <c r="Q177" s="104" t="s">
        <v>7087</v>
      </c>
      <c r="R177" s="104" t="s">
        <v>6953</v>
      </c>
      <c r="S177" s="104">
        <v>1</v>
      </c>
      <c r="T177" s="104"/>
      <c r="U177" s="104" t="s">
        <v>7087</v>
      </c>
      <c r="V177" s="104" t="s">
        <v>7009</v>
      </c>
      <c r="W177" s="104" t="s">
        <v>6907</v>
      </c>
      <c r="X177" s="104"/>
      <c r="Y177" s="104" t="s">
        <v>7087</v>
      </c>
      <c r="Z177" s="104" t="s">
        <v>6991</v>
      </c>
      <c r="AA177" s="104">
        <v>1</v>
      </c>
      <c r="AB177" s="104"/>
      <c r="AC177" s="104" t="s">
        <v>4966</v>
      </c>
      <c r="AD177" s="104" t="s">
        <v>6899</v>
      </c>
      <c r="AE177" s="104">
        <v>1</v>
      </c>
      <c r="AF177" s="104"/>
      <c r="AG177" s="104" t="s">
        <v>3001</v>
      </c>
      <c r="AH177" s="104" t="s">
        <v>6992</v>
      </c>
      <c r="AI177" s="104">
        <v>1</v>
      </c>
      <c r="AJ177" s="104"/>
      <c r="AK177" s="104" t="s">
        <v>4966</v>
      </c>
      <c r="AL177" s="104" t="s">
        <v>6929</v>
      </c>
      <c r="AM177" s="104">
        <v>1</v>
      </c>
      <c r="AN177" s="104"/>
      <c r="AO177" s="104" t="s">
        <v>3001</v>
      </c>
      <c r="AP177" s="104" t="s">
        <v>7005</v>
      </c>
      <c r="AQ177" s="104" t="s">
        <v>6905</v>
      </c>
      <c r="AR177" s="104"/>
      <c r="AS177" s="104" t="s">
        <v>4966</v>
      </c>
      <c r="AT177" s="105" t="s">
        <v>5629</v>
      </c>
      <c r="AU177" s="105">
        <v>1</v>
      </c>
      <c r="AV177" s="105"/>
      <c r="AW177" s="105" t="s">
        <v>7087</v>
      </c>
      <c r="AX177" s="104" t="s">
        <v>6969</v>
      </c>
      <c r="AY177" s="104" t="s">
        <v>625</v>
      </c>
      <c r="AZ177" s="104"/>
      <c r="BA177" s="104" t="s">
        <v>4966</v>
      </c>
      <c r="BB177" s="105" t="s">
        <v>6890</v>
      </c>
      <c r="BC177" s="105" t="s">
        <v>6877</v>
      </c>
      <c r="BD177" s="105"/>
      <c r="BE177" s="105" t="s">
        <v>3001</v>
      </c>
      <c r="BF177" s="105" t="s">
        <v>7055</v>
      </c>
      <c r="BG177" s="105" t="s">
        <v>6877</v>
      </c>
      <c r="BH177" s="105"/>
      <c r="BI177" s="105" t="s">
        <v>3001</v>
      </c>
      <c r="BJ177" s="104" t="s">
        <v>7012</v>
      </c>
      <c r="BK177" s="104">
        <v>1</v>
      </c>
      <c r="BL177" s="104"/>
      <c r="BM177" s="104" t="s">
        <v>7087</v>
      </c>
      <c r="BN177" s="105" t="s">
        <v>7042</v>
      </c>
      <c r="BO177" s="105" t="s">
        <v>6877</v>
      </c>
      <c r="BP177" s="105"/>
      <c r="BQ177" s="105" t="s">
        <v>4966</v>
      </c>
      <c r="BR177" s="105" t="s">
        <v>6893</v>
      </c>
      <c r="BS177" s="105">
        <v>1</v>
      </c>
      <c r="BT177" s="105"/>
      <c r="BU177" s="105" t="s">
        <v>7087</v>
      </c>
      <c r="BV177" s="108" t="s">
        <v>7037</v>
      </c>
      <c r="BW177" s="108" t="s">
        <v>6905</v>
      </c>
      <c r="BX177" s="108"/>
      <c r="BY177" s="108" t="s">
        <v>3001</v>
      </c>
      <c r="BZ177" s="105" t="s">
        <v>6997</v>
      </c>
      <c r="CA177" s="105">
        <v>1</v>
      </c>
      <c r="CB177" s="90"/>
    </row>
    <row r="178" spans="1:153" ht="12.75" customHeight="1" x14ac:dyDescent="0.2">
      <c r="A178" s="1">
        <v>175</v>
      </c>
      <c r="B178" s="1" t="s">
        <v>959</v>
      </c>
      <c r="C178" s="1" t="s">
        <v>490</v>
      </c>
      <c r="D178" s="1">
        <v>6</v>
      </c>
      <c r="E178" s="1">
        <v>11</v>
      </c>
      <c r="F178" s="1" t="s">
        <v>23</v>
      </c>
      <c r="G178" s="1">
        <v>2</v>
      </c>
      <c r="H178" s="1"/>
      <c r="I178" s="1" t="s">
        <v>3001</v>
      </c>
      <c r="J178" s="104" t="s">
        <v>6990</v>
      </c>
      <c r="K178" s="104">
        <v>1</v>
      </c>
      <c r="L178" s="104"/>
      <c r="M178" s="104" t="s">
        <v>4966</v>
      </c>
      <c r="N178" s="104" t="s">
        <v>6912</v>
      </c>
      <c r="O178" s="104">
        <v>1</v>
      </c>
      <c r="P178" s="104"/>
      <c r="Q178" s="104" t="s">
        <v>7087</v>
      </c>
      <c r="R178" s="104" t="s">
        <v>6953</v>
      </c>
      <c r="S178" s="104">
        <v>1</v>
      </c>
      <c r="T178" s="104"/>
      <c r="U178" s="104" t="s">
        <v>7087</v>
      </c>
      <c r="V178" s="104" t="s">
        <v>6954</v>
      </c>
      <c r="W178" s="104">
        <v>1</v>
      </c>
      <c r="X178" s="104"/>
      <c r="Y178" s="104" t="s">
        <v>7087</v>
      </c>
      <c r="Z178" s="104" t="s">
        <v>6935</v>
      </c>
      <c r="AA178" s="104" t="s">
        <v>6885</v>
      </c>
      <c r="AB178" s="104"/>
      <c r="AC178" s="104" t="s">
        <v>4966</v>
      </c>
      <c r="AD178" s="104" t="s">
        <v>6899</v>
      </c>
      <c r="AE178" s="104">
        <v>1</v>
      </c>
      <c r="AF178" s="104"/>
      <c r="AG178" s="104" t="s">
        <v>3001</v>
      </c>
      <c r="AH178" s="104" t="s">
        <v>6992</v>
      </c>
      <c r="AI178" s="104">
        <v>1</v>
      </c>
      <c r="AJ178" s="104"/>
      <c r="AK178" s="104" t="s">
        <v>4966</v>
      </c>
      <c r="AL178" s="104" t="s">
        <v>6929</v>
      </c>
      <c r="AM178" s="104">
        <v>1</v>
      </c>
      <c r="AN178" s="104"/>
      <c r="AO178" s="104" t="s">
        <v>3001</v>
      </c>
      <c r="AP178" s="104" t="s">
        <v>6993</v>
      </c>
      <c r="AQ178" s="104">
        <v>1</v>
      </c>
      <c r="AR178" s="104"/>
      <c r="AS178" s="104" t="s">
        <v>4966</v>
      </c>
      <c r="AT178" s="105" t="s">
        <v>5629</v>
      </c>
      <c r="AU178" s="105">
        <v>1</v>
      </c>
      <c r="AV178" s="105"/>
      <c r="AW178" s="105" t="s">
        <v>7087</v>
      </c>
      <c r="AX178" s="104" t="s">
        <v>6985</v>
      </c>
      <c r="AY178" s="104">
        <v>1</v>
      </c>
      <c r="AZ178" s="104"/>
      <c r="BA178" s="104" t="s">
        <v>4966</v>
      </c>
      <c r="BB178" s="105" t="s">
        <v>6890</v>
      </c>
      <c r="BC178" s="105" t="s">
        <v>6877</v>
      </c>
      <c r="BD178" s="105"/>
      <c r="BE178" s="105" t="s">
        <v>3001</v>
      </c>
      <c r="BF178" s="105" t="s">
        <v>6994</v>
      </c>
      <c r="BG178" s="105">
        <v>1</v>
      </c>
      <c r="BH178" s="105"/>
      <c r="BI178" s="105" t="s">
        <v>3001</v>
      </c>
      <c r="BJ178" s="104" t="s">
        <v>7012</v>
      </c>
      <c r="BK178" s="104">
        <v>1</v>
      </c>
      <c r="BL178" s="104"/>
      <c r="BM178" s="104" t="s">
        <v>7087</v>
      </c>
      <c r="BN178" s="105" t="s">
        <v>6996</v>
      </c>
      <c r="BO178" s="105" t="s">
        <v>6879</v>
      </c>
      <c r="BP178" s="105"/>
      <c r="BQ178" s="105" t="s">
        <v>4966</v>
      </c>
      <c r="BR178" s="105" t="s">
        <v>6893</v>
      </c>
      <c r="BS178" s="105">
        <v>1</v>
      </c>
      <c r="BT178" s="105"/>
      <c r="BU178" s="105" t="s">
        <v>7087</v>
      </c>
      <c r="BV178" s="108" t="s">
        <v>6960</v>
      </c>
      <c r="BW178" s="108">
        <v>1</v>
      </c>
      <c r="BX178" s="108"/>
      <c r="BY178" s="108" t="s">
        <v>3001</v>
      </c>
      <c r="BZ178" s="105" t="s">
        <v>7007</v>
      </c>
      <c r="CA178" s="105" t="s">
        <v>6905</v>
      </c>
      <c r="CB178" s="90"/>
    </row>
    <row r="179" spans="1:153" ht="12.75" customHeight="1" x14ac:dyDescent="0.2">
      <c r="A179" s="78">
        <v>176</v>
      </c>
      <c r="B179" s="1" t="s">
        <v>4314</v>
      </c>
      <c r="C179" s="1" t="s">
        <v>490</v>
      </c>
      <c r="D179" s="1">
        <v>6</v>
      </c>
      <c r="E179" s="1">
        <v>11</v>
      </c>
      <c r="F179" s="1" t="s">
        <v>23</v>
      </c>
      <c r="G179" s="1">
        <v>2</v>
      </c>
      <c r="H179" s="1"/>
      <c r="I179" s="1" t="s">
        <v>3001</v>
      </c>
      <c r="J179" s="104" t="s">
        <v>7046</v>
      </c>
      <c r="K179" s="104">
        <v>1</v>
      </c>
      <c r="L179" s="104"/>
      <c r="M179" s="104" t="s">
        <v>4966</v>
      </c>
      <c r="N179" s="104" t="s">
        <v>6912</v>
      </c>
      <c r="O179" s="104">
        <v>1</v>
      </c>
      <c r="P179" s="104"/>
      <c r="Q179" s="104" t="s">
        <v>7087</v>
      </c>
      <c r="R179" s="104" t="s">
        <v>6953</v>
      </c>
      <c r="S179" s="104">
        <v>1</v>
      </c>
      <c r="T179" s="104"/>
      <c r="U179" s="104" t="s">
        <v>7087</v>
      </c>
      <c r="V179" s="104" t="s">
        <v>6998</v>
      </c>
      <c r="W179" s="104" t="s">
        <v>6885</v>
      </c>
      <c r="X179" s="104"/>
      <c r="Y179" s="104" t="s">
        <v>7087</v>
      </c>
      <c r="Z179" s="104" t="s">
        <v>6991</v>
      </c>
      <c r="AA179" s="104">
        <v>1</v>
      </c>
      <c r="AB179" s="104"/>
      <c r="AC179" s="104" t="s">
        <v>4966</v>
      </c>
      <c r="AD179" s="104" t="s">
        <v>6899</v>
      </c>
      <c r="AE179" s="104">
        <v>1</v>
      </c>
      <c r="AF179" s="104"/>
      <c r="AG179" s="104" t="s">
        <v>3001</v>
      </c>
      <c r="AH179" s="104" t="s">
        <v>7058</v>
      </c>
      <c r="AI179" s="104">
        <v>1</v>
      </c>
      <c r="AJ179" s="104"/>
      <c r="AK179" s="104" t="s">
        <v>4966</v>
      </c>
      <c r="AL179" s="104" t="s">
        <v>7047</v>
      </c>
      <c r="AM179" s="104" t="s">
        <v>6880</v>
      </c>
      <c r="AN179" s="104"/>
      <c r="AO179" s="104" t="s">
        <v>3001</v>
      </c>
      <c r="AP179" s="104" t="s">
        <v>6993</v>
      </c>
      <c r="AQ179" s="104">
        <v>1</v>
      </c>
      <c r="AR179" s="104"/>
      <c r="AS179" s="104" t="s">
        <v>4966</v>
      </c>
      <c r="AT179" s="104" t="s">
        <v>5629</v>
      </c>
      <c r="AU179" s="104">
        <v>1</v>
      </c>
      <c r="AV179" s="104"/>
      <c r="AW179" s="105" t="s">
        <v>7087</v>
      </c>
      <c r="AX179" s="104" t="s">
        <v>6964</v>
      </c>
      <c r="AY179" s="104">
        <v>1</v>
      </c>
      <c r="AZ179" s="104"/>
      <c r="BA179" s="104" t="s">
        <v>4966</v>
      </c>
      <c r="BB179" s="104" t="s">
        <v>6920</v>
      </c>
      <c r="BC179" s="104" t="s">
        <v>6885</v>
      </c>
      <c r="BD179" s="104"/>
      <c r="BE179" s="105" t="s">
        <v>3001</v>
      </c>
      <c r="BF179" s="104" t="s">
        <v>6994</v>
      </c>
      <c r="BG179" s="104">
        <v>1</v>
      </c>
      <c r="BH179" s="104"/>
      <c r="BI179" s="105" t="s">
        <v>3001</v>
      </c>
      <c r="BJ179" s="104" t="s">
        <v>6995</v>
      </c>
      <c r="BK179" s="104">
        <v>1</v>
      </c>
      <c r="BL179" s="104"/>
      <c r="BM179" s="104" t="s">
        <v>7087</v>
      </c>
      <c r="BN179" s="104" t="s">
        <v>6996</v>
      </c>
      <c r="BO179" s="104" t="s">
        <v>6879</v>
      </c>
      <c r="BP179" s="104"/>
      <c r="BQ179" s="105" t="s">
        <v>4966</v>
      </c>
      <c r="BR179" s="104" t="s">
        <v>6893</v>
      </c>
      <c r="BS179" s="104">
        <v>1</v>
      </c>
      <c r="BT179" s="104"/>
      <c r="BU179" s="105" t="s">
        <v>7087</v>
      </c>
      <c r="BV179" s="104" t="s">
        <v>6960</v>
      </c>
      <c r="BW179" s="104">
        <v>1</v>
      </c>
      <c r="BX179" s="104"/>
      <c r="BY179" s="108" t="s">
        <v>3001</v>
      </c>
      <c r="BZ179" s="104" t="s">
        <v>6997</v>
      </c>
      <c r="CA179" s="104">
        <v>1</v>
      </c>
      <c r="CB179" s="90"/>
    </row>
    <row r="180" spans="1:153" ht="12.75" customHeight="1" x14ac:dyDescent="0.2">
      <c r="A180" s="1">
        <v>177</v>
      </c>
      <c r="B180" s="1" t="s">
        <v>4332</v>
      </c>
      <c r="C180" s="1" t="s">
        <v>490</v>
      </c>
      <c r="D180" s="1">
        <v>6</v>
      </c>
      <c r="E180" s="1">
        <v>11</v>
      </c>
      <c r="F180" s="1" t="s">
        <v>23</v>
      </c>
      <c r="G180" s="1">
        <v>2</v>
      </c>
      <c r="H180" s="1"/>
      <c r="I180" s="1" t="s">
        <v>3001</v>
      </c>
      <c r="J180" s="104" t="s">
        <v>7046</v>
      </c>
      <c r="K180" s="104">
        <v>1</v>
      </c>
      <c r="L180" s="104"/>
      <c r="M180" s="104" t="s">
        <v>4966</v>
      </c>
      <c r="N180" s="104" t="s">
        <v>6912</v>
      </c>
      <c r="O180" s="104">
        <v>1</v>
      </c>
      <c r="P180" s="104"/>
      <c r="Q180" s="104" t="s">
        <v>7087</v>
      </c>
      <c r="R180" s="104" t="s">
        <v>6953</v>
      </c>
      <c r="S180" s="104">
        <v>1</v>
      </c>
      <c r="T180" s="104"/>
      <c r="U180" s="104" t="s">
        <v>7087</v>
      </c>
      <c r="V180" s="104" t="s">
        <v>6998</v>
      </c>
      <c r="W180" s="104" t="s">
        <v>6885</v>
      </c>
      <c r="X180" s="104"/>
      <c r="Y180" s="104" t="s">
        <v>7087</v>
      </c>
      <c r="Z180" s="105" t="s">
        <v>6935</v>
      </c>
      <c r="AA180" s="105" t="s">
        <v>6885</v>
      </c>
      <c r="AB180" s="105"/>
      <c r="AC180" s="104" t="s">
        <v>4966</v>
      </c>
      <c r="AD180" s="105" t="s">
        <v>6899</v>
      </c>
      <c r="AE180" s="104">
        <v>1</v>
      </c>
      <c r="AF180" s="104"/>
      <c r="AG180" s="104" t="s">
        <v>3001</v>
      </c>
      <c r="AH180" s="104" t="s">
        <v>7058</v>
      </c>
      <c r="AI180" s="104">
        <v>1</v>
      </c>
      <c r="AJ180" s="104"/>
      <c r="AK180" s="104" t="s">
        <v>4966</v>
      </c>
      <c r="AL180" s="104" t="s">
        <v>6939</v>
      </c>
      <c r="AM180" s="104" t="s">
        <v>6885</v>
      </c>
      <c r="AN180" s="104"/>
      <c r="AO180" s="104" t="s">
        <v>3001</v>
      </c>
      <c r="AP180" s="104" t="s">
        <v>6993</v>
      </c>
      <c r="AQ180" s="104">
        <v>1</v>
      </c>
      <c r="AR180" s="104"/>
      <c r="AS180" s="104" t="s">
        <v>4966</v>
      </c>
      <c r="AT180" s="105" t="s">
        <v>5629</v>
      </c>
      <c r="AU180" s="105">
        <v>1</v>
      </c>
      <c r="AV180" s="105"/>
      <c r="AW180" s="105" t="s">
        <v>7087</v>
      </c>
      <c r="AX180" s="104" t="s">
        <v>6964</v>
      </c>
      <c r="AY180" s="104">
        <v>1</v>
      </c>
      <c r="AZ180" s="104"/>
      <c r="BA180" s="104" t="s">
        <v>4966</v>
      </c>
      <c r="BB180" s="105" t="s">
        <v>6890</v>
      </c>
      <c r="BC180" s="105" t="s">
        <v>6877</v>
      </c>
      <c r="BD180" s="105"/>
      <c r="BE180" s="105" t="s">
        <v>3001</v>
      </c>
      <c r="BF180" s="105" t="s">
        <v>6994</v>
      </c>
      <c r="BG180" s="105">
        <v>1</v>
      </c>
      <c r="BH180" s="105"/>
      <c r="BI180" s="105" t="s">
        <v>3001</v>
      </c>
      <c r="BJ180" s="104" t="s">
        <v>6995</v>
      </c>
      <c r="BK180" s="104">
        <v>1</v>
      </c>
      <c r="BL180" s="104"/>
      <c r="BM180" s="104" t="s">
        <v>7087</v>
      </c>
      <c r="BN180" s="105" t="s">
        <v>6996</v>
      </c>
      <c r="BO180" s="105" t="s">
        <v>6879</v>
      </c>
      <c r="BP180" s="105"/>
      <c r="BQ180" s="105" t="s">
        <v>4966</v>
      </c>
      <c r="BR180" s="105" t="s">
        <v>6893</v>
      </c>
      <c r="BS180" s="105">
        <v>1</v>
      </c>
      <c r="BT180" s="105"/>
      <c r="BU180" s="105" t="s">
        <v>7087</v>
      </c>
      <c r="BV180" s="104" t="s">
        <v>6960</v>
      </c>
      <c r="BW180" s="104">
        <v>1</v>
      </c>
      <c r="BX180" s="104"/>
      <c r="BY180" s="108" t="s">
        <v>3001</v>
      </c>
      <c r="BZ180" s="105" t="s">
        <v>6997</v>
      </c>
      <c r="CA180" s="105">
        <v>1</v>
      </c>
      <c r="CB180" s="90"/>
    </row>
    <row r="181" spans="1:153" ht="12.75" customHeight="1" x14ac:dyDescent="0.2">
      <c r="A181" s="1">
        <v>178</v>
      </c>
      <c r="B181" s="1" t="s">
        <v>974</v>
      </c>
      <c r="C181" s="1" t="s">
        <v>490</v>
      </c>
      <c r="D181" s="1">
        <v>6</v>
      </c>
      <c r="E181" s="1">
        <v>11</v>
      </c>
      <c r="F181" s="1" t="s">
        <v>23</v>
      </c>
      <c r="G181" s="1">
        <v>2</v>
      </c>
      <c r="H181" s="1"/>
      <c r="I181" s="1" t="s">
        <v>3001</v>
      </c>
      <c r="J181" s="104" t="s">
        <v>7046</v>
      </c>
      <c r="K181" s="104">
        <v>1</v>
      </c>
      <c r="L181" s="104"/>
      <c r="M181" s="104" t="s">
        <v>4966</v>
      </c>
      <c r="N181" s="104" t="s">
        <v>6912</v>
      </c>
      <c r="O181" s="104">
        <v>1</v>
      </c>
      <c r="P181" s="104"/>
      <c r="Q181" s="104" t="s">
        <v>7087</v>
      </c>
      <c r="R181" s="104" t="s">
        <v>6953</v>
      </c>
      <c r="S181" s="104">
        <v>1</v>
      </c>
      <c r="T181" s="104"/>
      <c r="U181" s="104" t="s">
        <v>7087</v>
      </c>
      <c r="V181" s="104" t="s">
        <v>7003</v>
      </c>
      <c r="W181" s="104" t="s">
        <v>6879</v>
      </c>
      <c r="X181" s="104"/>
      <c r="Y181" s="104" t="s">
        <v>7087</v>
      </c>
      <c r="Z181" s="105" t="s">
        <v>6991</v>
      </c>
      <c r="AA181" s="105">
        <v>1</v>
      </c>
      <c r="AB181" s="105"/>
      <c r="AC181" s="104" t="s">
        <v>4966</v>
      </c>
      <c r="AD181" s="105" t="s">
        <v>6899</v>
      </c>
      <c r="AE181" s="104">
        <v>1</v>
      </c>
      <c r="AF181" s="104"/>
      <c r="AG181" s="104" t="s">
        <v>3001</v>
      </c>
      <c r="AH181" s="104" t="s">
        <v>7058</v>
      </c>
      <c r="AI181" s="104">
        <v>1</v>
      </c>
      <c r="AJ181" s="104"/>
      <c r="AK181" s="104" t="s">
        <v>4966</v>
      </c>
      <c r="AL181" s="104" t="s">
        <v>6886</v>
      </c>
      <c r="AM181" s="104" t="s">
        <v>6879</v>
      </c>
      <c r="AN181" s="104"/>
      <c r="AO181" s="104" t="s">
        <v>3001</v>
      </c>
      <c r="AP181" s="104" t="s">
        <v>6993</v>
      </c>
      <c r="AQ181" s="104">
        <v>1</v>
      </c>
      <c r="AR181" s="104"/>
      <c r="AS181" s="104" t="s">
        <v>4966</v>
      </c>
      <c r="AT181" s="105" t="s">
        <v>5629</v>
      </c>
      <c r="AU181" s="105">
        <v>1</v>
      </c>
      <c r="AV181" s="105"/>
      <c r="AW181" s="105" t="s">
        <v>7087</v>
      </c>
      <c r="AX181" s="104" t="s">
        <v>6964</v>
      </c>
      <c r="AY181" s="104">
        <v>1</v>
      </c>
      <c r="AZ181" s="104"/>
      <c r="BA181" s="104" t="s">
        <v>4966</v>
      </c>
      <c r="BB181" s="105" t="s">
        <v>6890</v>
      </c>
      <c r="BC181" s="105" t="s">
        <v>6877</v>
      </c>
      <c r="BD181" s="107"/>
      <c r="BE181" s="107"/>
      <c r="BF181" s="107"/>
      <c r="BG181" s="107"/>
      <c r="BH181" s="105"/>
      <c r="BI181" s="105" t="s">
        <v>3001</v>
      </c>
      <c r="BJ181" s="104" t="s">
        <v>6995</v>
      </c>
      <c r="BK181" s="104">
        <v>1</v>
      </c>
      <c r="BL181" s="104"/>
      <c r="BM181" s="104" t="s">
        <v>7087</v>
      </c>
      <c r="BN181" s="105" t="s">
        <v>6996</v>
      </c>
      <c r="BO181" s="105" t="s">
        <v>6879</v>
      </c>
      <c r="BP181" s="105"/>
      <c r="BQ181" s="105" t="s">
        <v>4966</v>
      </c>
      <c r="BR181" s="105" t="s">
        <v>6893</v>
      </c>
      <c r="BS181" s="105">
        <v>1</v>
      </c>
      <c r="BT181" s="105"/>
      <c r="BU181" s="105" t="s">
        <v>7087</v>
      </c>
      <c r="BV181" s="104" t="s">
        <v>6960</v>
      </c>
      <c r="BW181" s="104">
        <v>1</v>
      </c>
      <c r="BX181" s="104"/>
      <c r="BY181" s="108" t="s">
        <v>3001</v>
      </c>
      <c r="BZ181" s="105" t="s">
        <v>6997</v>
      </c>
      <c r="CA181" s="105">
        <v>1</v>
      </c>
      <c r="CB181" s="90"/>
    </row>
    <row r="182" spans="1:153" ht="12.75" customHeight="1" x14ac:dyDescent="0.2">
      <c r="A182" s="1">
        <v>179</v>
      </c>
      <c r="B182" s="1" t="s">
        <v>4367</v>
      </c>
      <c r="C182" s="1" t="s">
        <v>490</v>
      </c>
      <c r="D182" s="1">
        <v>6</v>
      </c>
      <c r="E182" s="1">
        <v>11</v>
      </c>
      <c r="F182" s="1" t="s">
        <v>23</v>
      </c>
      <c r="G182" s="1">
        <v>2</v>
      </c>
      <c r="H182" s="1"/>
      <c r="I182" s="1" t="s">
        <v>3001</v>
      </c>
      <c r="J182" s="104" t="s">
        <v>7046</v>
      </c>
      <c r="K182" s="104">
        <v>1</v>
      </c>
      <c r="L182" s="104"/>
      <c r="M182" s="104" t="s">
        <v>4966</v>
      </c>
      <c r="N182" s="104" t="s">
        <v>6912</v>
      </c>
      <c r="O182" s="104">
        <v>1</v>
      </c>
      <c r="P182" s="104"/>
      <c r="Q182" s="104" t="s">
        <v>7087</v>
      </c>
      <c r="R182" s="104" t="s">
        <v>6953</v>
      </c>
      <c r="S182" s="104">
        <v>1</v>
      </c>
      <c r="T182" s="104"/>
      <c r="U182" s="104" t="s">
        <v>7087</v>
      </c>
      <c r="V182" s="104" t="s">
        <v>6998</v>
      </c>
      <c r="W182" s="104" t="s">
        <v>6885</v>
      </c>
      <c r="X182" s="104"/>
      <c r="Y182" s="104" t="s">
        <v>7087</v>
      </c>
      <c r="Z182" s="105" t="s">
        <v>6991</v>
      </c>
      <c r="AA182" s="105">
        <v>1</v>
      </c>
      <c r="AB182" s="105"/>
      <c r="AC182" s="104" t="s">
        <v>4966</v>
      </c>
      <c r="AD182" s="105" t="s">
        <v>6899</v>
      </c>
      <c r="AE182" s="104">
        <v>1</v>
      </c>
      <c r="AF182" s="104"/>
      <c r="AG182" s="104" t="s">
        <v>3001</v>
      </c>
      <c r="AH182" s="104" t="s">
        <v>7058</v>
      </c>
      <c r="AI182" s="104">
        <v>1</v>
      </c>
      <c r="AJ182" s="104"/>
      <c r="AK182" s="104" t="s">
        <v>4966</v>
      </c>
      <c r="AL182" s="104" t="s">
        <v>6886</v>
      </c>
      <c r="AM182" s="104" t="s">
        <v>6879</v>
      </c>
      <c r="AN182" s="104"/>
      <c r="AO182" s="104" t="s">
        <v>3001</v>
      </c>
      <c r="AP182" s="104" t="s">
        <v>6993</v>
      </c>
      <c r="AQ182" s="104">
        <v>1</v>
      </c>
      <c r="AR182" s="104"/>
      <c r="AS182" s="104" t="s">
        <v>4966</v>
      </c>
      <c r="AT182" s="105" t="s">
        <v>6903</v>
      </c>
      <c r="AU182" s="105" t="s">
        <v>6879</v>
      </c>
      <c r="AV182" s="105"/>
      <c r="AW182" s="105" t="s">
        <v>7087</v>
      </c>
      <c r="AX182" s="104" t="s">
        <v>6964</v>
      </c>
      <c r="AY182" s="104">
        <v>1</v>
      </c>
      <c r="AZ182" s="104"/>
      <c r="BA182" s="104" t="s">
        <v>4966</v>
      </c>
      <c r="BB182" s="105" t="s">
        <v>6920</v>
      </c>
      <c r="BC182" s="105" t="s">
        <v>6885</v>
      </c>
      <c r="BD182" s="105"/>
      <c r="BE182" s="105" t="s">
        <v>3001</v>
      </c>
      <c r="BF182" s="105" t="s">
        <v>6994</v>
      </c>
      <c r="BG182" s="105">
        <v>1</v>
      </c>
      <c r="BH182" s="105"/>
      <c r="BI182" s="105" t="s">
        <v>3001</v>
      </c>
      <c r="BJ182" s="104" t="s">
        <v>6995</v>
      </c>
      <c r="BK182" s="104">
        <v>1</v>
      </c>
      <c r="BL182" s="104"/>
      <c r="BM182" s="104" t="s">
        <v>7087</v>
      </c>
      <c r="BN182" s="105" t="s">
        <v>6996</v>
      </c>
      <c r="BO182" s="105" t="s">
        <v>6879</v>
      </c>
      <c r="BP182" s="105"/>
      <c r="BQ182" s="105" t="s">
        <v>4966</v>
      </c>
      <c r="BR182" s="105" t="s">
        <v>6893</v>
      </c>
      <c r="BS182" s="105">
        <v>1</v>
      </c>
      <c r="BT182" s="105"/>
      <c r="BU182" s="105" t="s">
        <v>7087</v>
      </c>
      <c r="BV182" s="104" t="s">
        <v>6960</v>
      </c>
      <c r="BW182" s="104">
        <v>1</v>
      </c>
      <c r="BX182" s="104"/>
      <c r="BY182" s="108" t="s">
        <v>3001</v>
      </c>
      <c r="BZ182" s="105" t="s">
        <v>6997</v>
      </c>
      <c r="CA182" s="105">
        <v>1</v>
      </c>
      <c r="CB182" s="90"/>
    </row>
    <row r="183" spans="1:153" ht="12.75" customHeight="1" x14ac:dyDescent="0.2">
      <c r="A183" s="1">
        <v>180</v>
      </c>
      <c r="B183" s="1" t="s">
        <v>985</v>
      </c>
      <c r="C183" s="1" t="s">
        <v>490</v>
      </c>
      <c r="D183" s="1">
        <v>6</v>
      </c>
      <c r="E183" s="1">
        <v>11</v>
      </c>
      <c r="F183" s="1" t="s">
        <v>23</v>
      </c>
      <c r="G183" s="1">
        <v>2</v>
      </c>
      <c r="H183" s="1"/>
      <c r="I183" s="1" t="s">
        <v>3001</v>
      </c>
      <c r="J183" s="104" t="s">
        <v>7046</v>
      </c>
      <c r="K183" s="104">
        <v>1</v>
      </c>
      <c r="L183" s="104"/>
      <c r="M183" s="104" t="s">
        <v>4966</v>
      </c>
      <c r="N183" s="104" t="s">
        <v>6912</v>
      </c>
      <c r="O183" s="104">
        <v>1</v>
      </c>
      <c r="P183" s="104"/>
      <c r="Q183" s="104" t="s">
        <v>7087</v>
      </c>
      <c r="R183" s="104" t="s">
        <v>6953</v>
      </c>
      <c r="S183" s="104">
        <v>1</v>
      </c>
      <c r="T183" s="104"/>
      <c r="U183" s="104" t="s">
        <v>7087</v>
      </c>
      <c r="V183" s="104" t="s">
        <v>6998</v>
      </c>
      <c r="W183" s="104" t="s">
        <v>6885</v>
      </c>
      <c r="X183" s="104"/>
      <c r="Y183" s="104" t="s">
        <v>7087</v>
      </c>
      <c r="Z183" s="105" t="s">
        <v>6991</v>
      </c>
      <c r="AA183" s="105">
        <v>1</v>
      </c>
      <c r="AB183" s="105"/>
      <c r="AC183" s="104" t="s">
        <v>4966</v>
      </c>
      <c r="AD183" s="105" t="s">
        <v>6899</v>
      </c>
      <c r="AE183" s="104">
        <v>1</v>
      </c>
      <c r="AF183" s="104"/>
      <c r="AG183" s="104" t="s">
        <v>3001</v>
      </c>
      <c r="AH183" s="104" t="s">
        <v>3254</v>
      </c>
      <c r="AI183" s="104" t="s">
        <v>6879</v>
      </c>
      <c r="AJ183" s="104"/>
      <c r="AK183" s="104" t="s">
        <v>4966</v>
      </c>
      <c r="AL183" s="104" t="s">
        <v>6901</v>
      </c>
      <c r="AM183" s="104">
        <v>1</v>
      </c>
      <c r="AN183" s="104"/>
      <c r="AO183" s="104" t="s">
        <v>3001</v>
      </c>
      <c r="AP183" s="104" t="s">
        <v>6993</v>
      </c>
      <c r="AQ183" s="104">
        <v>1</v>
      </c>
      <c r="AR183" s="104"/>
      <c r="AS183" s="104" t="s">
        <v>4966</v>
      </c>
      <c r="AT183" s="105" t="s">
        <v>5629</v>
      </c>
      <c r="AU183" s="105">
        <v>1</v>
      </c>
      <c r="AV183" s="105"/>
      <c r="AW183" s="105" t="s">
        <v>7087</v>
      </c>
      <c r="AX183" s="104" t="s">
        <v>6964</v>
      </c>
      <c r="AY183" s="104">
        <v>1</v>
      </c>
      <c r="AZ183" s="104"/>
      <c r="BA183" s="104" t="s">
        <v>4966</v>
      </c>
      <c r="BB183" s="105" t="s">
        <v>6920</v>
      </c>
      <c r="BC183" s="105" t="s">
        <v>6885</v>
      </c>
      <c r="BD183" s="105"/>
      <c r="BE183" s="105" t="s">
        <v>3001</v>
      </c>
      <c r="BF183" s="105" t="s">
        <v>6994</v>
      </c>
      <c r="BG183" s="105">
        <v>1</v>
      </c>
      <c r="BH183" s="105"/>
      <c r="BI183" s="105" t="s">
        <v>3001</v>
      </c>
      <c r="BJ183" s="104" t="s">
        <v>6995</v>
      </c>
      <c r="BK183" s="104">
        <v>1</v>
      </c>
      <c r="BL183" s="104"/>
      <c r="BM183" s="104" t="s">
        <v>7087</v>
      </c>
      <c r="BN183" s="105" t="s">
        <v>6996</v>
      </c>
      <c r="BO183" s="105" t="s">
        <v>6879</v>
      </c>
      <c r="BP183" s="105"/>
      <c r="BQ183" s="105" t="s">
        <v>4966</v>
      </c>
      <c r="BR183" s="105" t="s">
        <v>6893</v>
      </c>
      <c r="BS183" s="105">
        <v>1</v>
      </c>
      <c r="BT183" s="105"/>
      <c r="BU183" s="105" t="s">
        <v>7087</v>
      </c>
      <c r="BV183" s="104" t="s">
        <v>6960</v>
      </c>
      <c r="BW183" s="104">
        <v>1</v>
      </c>
      <c r="BX183" s="104"/>
      <c r="BY183" s="108" t="s">
        <v>3001</v>
      </c>
      <c r="BZ183" s="105" t="s">
        <v>7059</v>
      </c>
      <c r="CA183" s="105" t="s">
        <v>6880</v>
      </c>
      <c r="CB183" s="90"/>
    </row>
    <row r="184" spans="1:153" ht="12.75" customHeight="1" x14ac:dyDescent="0.2">
      <c r="A184" s="1">
        <v>181</v>
      </c>
      <c r="B184" s="1" t="s">
        <v>990</v>
      </c>
      <c r="C184" s="1" t="s">
        <v>490</v>
      </c>
      <c r="D184" s="1">
        <v>6</v>
      </c>
      <c r="E184" s="1">
        <v>12</v>
      </c>
      <c r="F184" s="1" t="s">
        <v>23</v>
      </c>
      <c r="G184" s="1">
        <v>1</v>
      </c>
      <c r="H184" s="1"/>
      <c r="I184" s="1" t="s">
        <v>7087</v>
      </c>
      <c r="J184" s="102" t="s">
        <v>7060</v>
      </c>
      <c r="K184" s="1" t="s">
        <v>6885</v>
      </c>
      <c r="L184" s="1"/>
      <c r="M184" s="1" t="s">
        <v>3001</v>
      </c>
      <c r="N184" s="102" t="s">
        <v>5305</v>
      </c>
      <c r="O184" s="97" t="s">
        <v>6879</v>
      </c>
      <c r="P184" s="97"/>
      <c r="Q184" s="97" t="s">
        <v>4966</v>
      </c>
      <c r="R184" s="102" t="s">
        <v>6953</v>
      </c>
      <c r="S184" s="97">
        <v>1</v>
      </c>
      <c r="T184" s="97"/>
      <c r="U184" s="97" t="s">
        <v>4966</v>
      </c>
      <c r="V184" s="102" t="s">
        <v>6954</v>
      </c>
      <c r="W184" s="97">
        <v>1</v>
      </c>
      <c r="X184" s="97"/>
      <c r="Y184" s="97" t="s">
        <v>4966</v>
      </c>
      <c r="Z184" s="102" t="s">
        <v>6991</v>
      </c>
      <c r="AA184" s="102">
        <v>1</v>
      </c>
      <c r="AB184" s="102"/>
      <c r="AC184" s="102" t="s">
        <v>3001</v>
      </c>
      <c r="AD184" s="103"/>
      <c r="AE184" s="97"/>
      <c r="AF184" s="97"/>
      <c r="AG184" s="97" t="s">
        <v>7087</v>
      </c>
      <c r="AH184" s="102" t="s">
        <v>6900</v>
      </c>
      <c r="AI184" s="102">
        <v>1</v>
      </c>
      <c r="AJ184" s="102"/>
      <c r="AK184" s="102" t="s">
        <v>3001</v>
      </c>
      <c r="AL184" s="102" t="s">
        <v>632</v>
      </c>
      <c r="AM184" s="102">
        <v>1</v>
      </c>
      <c r="AN184" s="102"/>
      <c r="AO184" s="102" t="s">
        <v>7087</v>
      </c>
      <c r="AP184" s="102" t="s">
        <v>6902</v>
      </c>
      <c r="AQ184" s="102">
        <v>1</v>
      </c>
      <c r="AR184" s="102"/>
      <c r="AS184" s="102" t="s">
        <v>3001</v>
      </c>
      <c r="AT184" s="102" t="s">
        <v>5519</v>
      </c>
      <c r="AU184" s="102">
        <v>1</v>
      </c>
      <c r="AV184" s="102"/>
      <c r="AW184" s="102" t="s">
        <v>4966</v>
      </c>
      <c r="AX184" s="102" t="s">
        <v>6964</v>
      </c>
      <c r="AY184" s="102">
        <v>1</v>
      </c>
      <c r="AZ184" s="102"/>
      <c r="BA184" s="102" t="s">
        <v>3001</v>
      </c>
      <c r="BB184" s="102" t="s">
        <v>6931</v>
      </c>
      <c r="BC184" s="102" t="s">
        <v>6880</v>
      </c>
      <c r="BD184" s="102"/>
      <c r="BE184" s="102" t="s">
        <v>7087</v>
      </c>
      <c r="BF184" s="102" t="s">
        <v>6915</v>
      </c>
      <c r="BG184" s="102" t="s">
        <v>6880</v>
      </c>
      <c r="BH184" s="102"/>
      <c r="BI184" s="102" t="s">
        <v>7087</v>
      </c>
      <c r="BJ184" s="102" t="s">
        <v>7051</v>
      </c>
      <c r="BK184" s="102">
        <v>1</v>
      </c>
      <c r="BL184" s="102"/>
      <c r="BM184" s="102" t="s">
        <v>4966</v>
      </c>
      <c r="BN184" s="102" t="s">
        <v>6996</v>
      </c>
      <c r="BO184" s="102">
        <v>1</v>
      </c>
      <c r="BP184" s="102"/>
      <c r="BQ184" s="102" t="s">
        <v>3001</v>
      </c>
      <c r="BR184" s="102" t="s">
        <v>7044</v>
      </c>
      <c r="BS184" s="102" t="s">
        <v>6880</v>
      </c>
      <c r="BT184" s="102"/>
      <c r="BU184" s="102" t="s">
        <v>4966</v>
      </c>
      <c r="BV184" s="102" t="s">
        <v>6960</v>
      </c>
      <c r="BW184" s="102">
        <v>1</v>
      </c>
      <c r="BX184" s="102"/>
      <c r="BY184" s="102" t="s">
        <v>7087</v>
      </c>
      <c r="BZ184" s="102" t="s">
        <v>6938</v>
      </c>
      <c r="CA184" s="102" t="s">
        <v>6885</v>
      </c>
      <c r="CB184" s="90"/>
      <c r="CC184" s="1"/>
      <c r="CD184" s="1"/>
      <c r="CE184" s="1"/>
      <c r="CF184" s="1"/>
      <c r="CG184" s="1"/>
      <c r="CH184" s="1"/>
      <c r="CI184" s="1"/>
      <c r="CJ184" s="1"/>
      <c r="CK184" s="1"/>
      <c r="CL184" s="1"/>
      <c r="CM184" s="97"/>
      <c r="CN184" s="97"/>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90"/>
      <c r="DN184" s="1"/>
      <c r="DO184" s="1"/>
      <c r="DP184" s="1"/>
      <c r="DQ184" s="1"/>
      <c r="DR184" s="1"/>
      <c r="DS184" s="1"/>
      <c r="DT184" s="116"/>
      <c r="DU184" s="116"/>
      <c r="DV184" s="116"/>
      <c r="DW184" s="116"/>
      <c r="DX184" s="1"/>
      <c r="DY184" s="1"/>
      <c r="DZ184" s="1"/>
      <c r="EA184" s="1"/>
      <c r="EB184" s="1"/>
      <c r="EC184" s="1"/>
      <c r="ED184" s="5"/>
      <c r="EE184" s="5"/>
      <c r="EF184" s="1"/>
      <c r="EG184" s="1"/>
      <c r="EH184" s="116"/>
      <c r="EI184" s="116"/>
      <c r="EJ184" s="1"/>
      <c r="EK184" s="1"/>
      <c r="EL184" s="1"/>
      <c r="EM184" s="1"/>
      <c r="EN184" s="5"/>
      <c r="EO184" s="5"/>
      <c r="EP184" s="1"/>
      <c r="EQ184" s="1"/>
      <c r="ER184" s="1"/>
      <c r="ES184" s="1"/>
      <c r="ET184" s="117"/>
      <c r="EU184" s="117"/>
      <c r="EV184" s="1"/>
      <c r="EW184" s="1"/>
    </row>
    <row r="185" spans="1:153" ht="12.75" customHeight="1" x14ac:dyDescent="0.2">
      <c r="A185" s="1">
        <v>182</v>
      </c>
      <c r="B185" s="1" t="s">
        <v>994</v>
      </c>
      <c r="C185" s="1" t="s">
        <v>490</v>
      </c>
      <c r="D185" s="1">
        <v>6</v>
      </c>
      <c r="E185" s="1">
        <v>12</v>
      </c>
      <c r="F185" s="1" t="s">
        <v>23</v>
      </c>
      <c r="G185" s="1">
        <v>1</v>
      </c>
      <c r="H185" s="1"/>
      <c r="I185" s="1" t="s">
        <v>7087</v>
      </c>
      <c r="J185" s="102" t="s">
        <v>7060</v>
      </c>
      <c r="K185" s="1" t="s">
        <v>6885</v>
      </c>
      <c r="L185" s="1"/>
      <c r="M185" s="1" t="s">
        <v>3001</v>
      </c>
      <c r="N185" s="102" t="s">
        <v>7061</v>
      </c>
      <c r="O185" s="97" t="s">
        <v>6880</v>
      </c>
      <c r="P185" s="97"/>
      <c r="Q185" s="97" t="s">
        <v>4966</v>
      </c>
      <c r="R185" s="102" t="s">
        <v>6953</v>
      </c>
      <c r="S185" s="97">
        <v>1</v>
      </c>
      <c r="T185" s="97"/>
      <c r="U185" s="97" t="s">
        <v>4966</v>
      </c>
      <c r="V185" s="102" t="s">
        <v>6954</v>
      </c>
      <c r="W185" s="97">
        <v>1</v>
      </c>
      <c r="X185" s="97"/>
      <c r="Y185" s="97" t="s">
        <v>4966</v>
      </c>
      <c r="Z185" s="102" t="s">
        <v>6991</v>
      </c>
      <c r="AA185" s="102">
        <v>1</v>
      </c>
      <c r="AB185" s="102"/>
      <c r="AC185" s="102" t="s">
        <v>3001</v>
      </c>
      <c r="AD185" s="103"/>
      <c r="AE185" s="97"/>
      <c r="AF185" s="97"/>
      <c r="AG185" s="97" t="s">
        <v>7087</v>
      </c>
      <c r="AH185" s="102" t="s">
        <v>6900</v>
      </c>
      <c r="AI185" s="102">
        <v>1</v>
      </c>
      <c r="AJ185" s="102"/>
      <c r="AK185" s="102" t="s">
        <v>3001</v>
      </c>
      <c r="AL185" s="102" t="s">
        <v>632</v>
      </c>
      <c r="AM185" s="102">
        <v>1</v>
      </c>
      <c r="AN185" s="102"/>
      <c r="AO185" s="102" t="s">
        <v>7087</v>
      </c>
      <c r="AP185" s="102" t="s">
        <v>6902</v>
      </c>
      <c r="AQ185" s="102">
        <v>1</v>
      </c>
      <c r="AR185" s="102"/>
      <c r="AS185" s="102" t="s">
        <v>3001</v>
      </c>
      <c r="AT185" s="102" t="s">
        <v>5519</v>
      </c>
      <c r="AU185" s="102">
        <v>1</v>
      </c>
      <c r="AV185" s="102"/>
      <c r="AW185" s="102" t="s">
        <v>4966</v>
      </c>
      <c r="AX185" s="102" t="s">
        <v>6964</v>
      </c>
      <c r="AY185" s="102">
        <v>1</v>
      </c>
      <c r="AZ185" s="102"/>
      <c r="BA185" s="102" t="s">
        <v>3001</v>
      </c>
      <c r="BB185" s="102" t="s">
        <v>6305</v>
      </c>
      <c r="BC185" s="102">
        <v>1</v>
      </c>
      <c r="BD185" s="102"/>
      <c r="BE185" s="102" t="s">
        <v>7087</v>
      </c>
      <c r="BF185" s="102" t="s">
        <v>6918</v>
      </c>
      <c r="BG185" s="102">
        <v>1</v>
      </c>
      <c r="BH185" s="102"/>
      <c r="BI185" s="102" t="s">
        <v>7087</v>
      </c>
      <c r="BJ185" s="102" t="s">
        <v>7051</v>
      </c>
      <c r="BK185" s="102">
        <v>1</v>
      </c>
      <c r="BL185" s="102"/>
      <c r="BM185" s="102" t="s">
        <v>4966</v>
      </c>
      <c r="BN185" s="102" t="s">
        <v>6996</v>
      </c>
      <c r="BO185" s="102">
        <v>1</v>
      </c>
      <c r="BP185" s="102"/>
      <c r="BQ185" s="102" t="s">
        <v>3001</v>
      </c>
      <c r="BR185" s="102" t="s">
        <v>6959</v>
      </c>
      <c r="BS185" s="102" t="s">
        <v>6879</v>
      </c>
      <c r="BT185" s="102"/>
      <c r="BU185" s="102" t="s">
        <v>4966</v>
      </c>
      <c r="BV185" s="102" t="s">
        <v>6960</v>
      </c>
      <c r="BW185" s="102">
        <v>1</v>
      </c>
      <c r="BX185" s="102"/>
      <c r="BY185" s="102" t="s">
        <v>7087</v>
      </c>
      <c r="BZ185" s="102" t="s">
        <v>6896</v>
      </c>
      <c r="CA185" s="102">
        <v>1</v>
      </c>
      <c r="CB185" s="90"/>
      <c r="CC185" s="1"/>
      <c r="CD185" s="1"/>
      <c r="CE185" s="1"/>
      <c r="CF185" s="1"/>
      <c r="CG185" s="1"/>
      <c r="CH185" s="1"/>
      <c r="CI185" s="1"/>
      <c r="CJ185" s="1"/>
      <c r="CK185" s="1"/>
      <c r="CL185" s="1"/>
      <c r="CM185" s="97"/>
      <c r="CN185" s="97"/>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90"/>
      <c r="DN185" s="1"/>
      <c r="DO185" s="1"/>
      <c r="DP185" s="1"/>
      <c r="DQ185" s="1"/>
      <c r="DR185" s="1"/>
      <c r="DS185" s="1"/>
      <c r="DT185" s="116"/>
      <c r="DU185" s="116"/>
      <c r="DV185" s="116"/>
      <c r="DW185" s="116"/>
      <c r="DX185" s="1"/>
      <c r="DY185" s="1"/>
      <c r="DZ185" s="1"/>
      <c r="EA185" s="1"/>
      <c r="EB185" s="1"/>
      <c r="EC185" s="1"/>
      <c r="ED185" s="5"/>
      <c r="EE185" s="5"/>
      <c r="EF185" s="1"/>
      <c r="EG185" s="1"/>
      <c r="EH185" s="116"/>
      <c r="EI185" s="116"/>
      <c r="EJ185" s="1"/>
      <c r="EK185" s="1"/>
      <c r="EL185" s="1"/>
      <c r="EM185" s="1"/>
      <c r="EN185" s="5"/>
      <c r="EO185" s="5"/>
      <c r="EP185" s="1"/>
      <c r="EQ185" s="1"/>
      <c r="ER185" s="1"/>
      <c r="ES185" s="1"/>
      <c r="ET185" s="117"/>
      <c r="EU185" s="117"/>
      <c r="EV185" s="1"/>
      <c r="EW185" s="1"/>
    </row>
    <row r="186" spans="1:153" ht="12.75" customHeight="1" x14ac:dyDescent="0.2">
      <c r="A186" s="1">
        <v>183</v>
      </c>
      <c r="B186" s="1" t="s">
        <v>999</v>
      </c>
      <c r="C186" s="1" t="s">
        <v>490</v>
      </c>
      <c r="D186" s="1">
        <v>6</v>
      </c>
      <c r="E186" s="1">
        <v>12</v>
      </c>
      <c r="F186" s="1" t="s">
        <v>23</v>
      </c>
      <c r="G186" s="1">
        <v>1</v>
      </c>
      <c r="H186" s="1"/>
      <c r="I186" s="1" t="s">
        <v>7087</v>
      </c>
      <c r="J186" s="102" t="s">
        <v>3498</v>
      </c>
      <c r="K186" s="1">
        <v>1</v>
      </c>
      <c r="L186" s="1"/>
      <c r="M186" s="1" t="s">
        <v>3001</v>
      </c>
      <c r="N186" s="102" t="s">
        <v>7053</v>
      </c>
      <c r="O186" s="97">
        <v>1</v>
      </c>
      <c r="P186" s="97"/>
      <c r="Q186" s="97" t="s">
        <v>4966</v>
      </c>
      <c r="R186" s="102" t="s">
        <v>6953</v>
      </c>
      <c r="S186" s="97">
        <v>1</v>
      </c>
      <c r="T186" s="97"/>
      <c r="U186" s="97" t="s">
        <v>4966</v>
      </c>
      <c r="V186" s="102" t="s">
        <v>6954</v>
      </c>
      <c r="W186" s="97">
        <v>1</v>
      </c>
      <c r="X186" s="97"/>
      <c r="Y186" s="97" t="s">
        <v>4966</v>
      </c>
      <c r="Z186" s="102" t="s">
        <v>6991</v>
      </c>
      <c r="AA186" s="102">
        <v>1</v>
      </c>
      <c r="AB186" s="102"/>
      <c r="AC186" s="102" t="s">
        <v>3001</v>
      </c>
      <c r="AD186" s="103"/>
      <c r="AE186" s="97"/>
      <c r="AF186" s="97"/>
      <c r="AG186" s="97" t="s">
        <v>7087</v>
      </c>
      <c r="AH186" s="102" t="s">
        <v>6900</v>
      </c>
      <c r="AI186" s="102">
        <v>1</v>
      </c>
      <c r="AJ186" s="102"/>
      <c r="AK186" s="102" t="s">
        <v>3001</v>
      </c>
      <c r="AL186" s="102" t="s">
        <v>632</v>
      </c>
      <c r="AM186" s="102">
        <v>1</v>
      </c>
      <c r="AN186" s="102"/>
      <c r="AO186" s="102" t="s">
        <v>7087</v>
      </c>
      <c r="AP186" s="102" t="s">
        <v>6902</v>
      </c>
      <c r="AQ186" s="102">
        <v>1</v>
      </c>
      <c r="AR186" s="102"/>
      <c r="AS186" s="102" t="s">
        <v>3001</v>
      </c>
      <c r="AT186" s="102" t="s">
        <v>5519</v>
      </c>
      <c r="AU186" s="102">
        <v>1</v>
      </c>
      <c r="AV186" s="102"/>
      <c r="AW186" s="102" t="s">
        <v>4966</v>
      </c>
      <c r="AX186" s="102" t="s">
        <v>6889</v>
      </c>
      <c r="AY186" s="102" t="s">
        <v>6880</v>
      </c>
      <c r="AZ186" s="102"/>
      <c r="BA186" s="102" t="s">
        <v>3001</v>
      </c>
      <c r="BB186" s="102" t="s">
        <v>6305</v>
      </c>
      <c r="BC186" s="102">
        <v>1</v>
      </c>
      <c r="BD186" s="102"/>
      <c r="BE186" s="102" t="s">
        <v>7087</v>
      </c>
      <c r="BF186" s="102" t="s">
        <v>6915</v>
      </c>
      <c r="BG186" s="102" t="s">
        <v>6880</v>
      </c>
      <c r="BH186" s="102"/>
      <c r="BI186" s="102" t="s">
        <v>7087</v>
      </c>
      <c r="BJ186" s="102" t="s">
        <v>7051</v>
      </c>
      <c r="BK186" s="102">
        <v>1</v>
      </c>
      <c r="BL186" s="102"/>
      <c r="BM186" s="102" t="s">
        <v>4966</v>
      </c>
      <c r="BN186" s="102" t="s">
        <v>6996</v>
      </c>
      <c r="BO186" s="102">
        <v>1</v>
      </c>
      <c r="BP186" s="102"/>
      <c r="BQ186" s="102" t="s">
        <v>3001</v>
      </c>
      <c r="BR186" s="102" t="s">
        <v>6959</v>
      </c>
      <c r="BS186" s="102" t="s">
        <v>6879</v>
      </c>
      <c r="BT186" s="102"/>
      <c r="BU186" s="102" t="s">
        <v>4966</v>
      </c>
      <c r="BV186" s="102" t="s">
        <v>6960</v>
      </c>
      <c r="BW186" s="102">
        <v>1</v>
      </c>
      <c r="BX186" s="102"/>
      <c r="BY186" s="102" t="s">
        <v>7087</v>
      </c>
      <c r="BZ186" s="102" t="s">
        <v>6896</v>
      </c>
      <c r="CA186" s="102">
        <v>1</v>
      </c>
      <c r="CB186" s="90"/>
      <c r="CC186" s="1"/>
      <c r="CD186" s="1"/>
      <c r="CE186" s="1"/>
      <c r="CF186" s="1"/>
      <c r="CG186" s="1"/>
      <c r="CH186" s="1"/>
      <c r="CI186" s="1"/>
      <c r="CJ186" s="1"/>
      <c r="CK186" s="1"/>
      <c r="CL186" s="1"/>
      <c r="CM186" s="97"/>
      <c r="CN186" s="97"/>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90"/>
      <c r="DN186" s="1"/>
      <c r="DO186" s="1"/>
      <c r="DP186" s="1"/>
      <c r="DQ186" s="1"/>
      <c r="DR186" s="1"/>
      <c r="DS186" s="1"/>
      <c r="DT186" s="116"/>
      <c r="DU186" s="116"/>
      <c r="DV186" s="116"/>
      <c r="DW186" s="116"/>
      <c r="DX186" s="1"/>
      <c r="DY186" s="1"/>
      <c r="DZ186" s="1"/>
      <c r="EA186" s="1"/>
      <c r="EB186" s="1"/>
      <c r="EC186" s="1"/>
      <c r="ED186" s="5"/>
      <c r="EE186" s="5"/>
      <c r="EF186" s="1"/>
      <c r="EG186" s="1"/>
      <c r="EH186" s="116"/>
      <c r="EI186" s="116"/>
      <c r="EJ186" s="1"/>
      <c r="EK186" s="1"/>
      <c r="EL186" s="1"/>
      <c r="EM186" s="1"/>
      <c r="EN186" s="5"/>
      <c r="EO186" s="5"/>
      <c r="EP186" s="1"/>
      <c r="EQ186" s="1"/>
      <c r="ER186" s="1"/>
      <c r="ES186" s="1"/>
      <c r="ET186" s="117"/>
      <c r="EU186" s="117"/>
      <c r="EV186" s="1"/>
      <c r="EW186" s="1"/>
    </row>
    <row r="187" spans="1:153" ht="12.75" customHeight="1" x14ac:dyDescent="0.2">
      <c r="A187" s="1">
        <v>184</v>
      </c>
      <c r="B187" s="1" t="s">
        <v>4465</v>
      </c>
      <c r="C187" s="1" t="s">
        <v>490</v>
      </c>
      <c r="D187" s="1">
        <v>6</v>
      </c>
      <c r="E187" s="1">
        <v>12</v>
      </c>
      <c r="F187" s="1" t="s">
        <v>23</v>
      </c>
      <c r="G187" s="1">
        <v>1</v>
      </c>
      <c r="H187" s="1"/>
      <c r="I187" s="1" t="s">
        <v>7087</v>
      </c>
      <c r="J187" s="102" t="s">
        <v>3498</v>
      </c>
      <c r="K187" s="1">
        <v>1</v>
      </c>
      <c r="L187" s="1"/>
      <c r="M187" s="1" t="s">
        <v>3001</v>
      </c>
      <c r="N187" s="102" t="s">
        <v>7061</v>
      </c>
      <c r="O187" s="97" t="s">
        <v>6880</v>
      </c>
      <c r="P187" s="97"/>
      <c r="Q187" s="97" t="s">
        <v>4966</v>
      </c>
      <c r="R187" s="102" t="s">
        <v>6953</v>
      </c>
      <c r="S187" s="97">
        <v>1</v>
      </c>
      <c r="T187" s="97"/>
      <c r="U187" s="97" t="s">
        <v>4966</v>
      </c>
      <c r="V187" s="102" t="s">
        <v>6954</v>
      </c>
      <c r="W187" s="97">
        <v>1</v>
      </c>
      <c r="X187" s="97"/>
      <c r="Y187" s="97" t="s">
        <v>4966</v>
      </c>
      <c r="Z187" s="102" t="s">
        <v>6991</v>
      </c>
      <c r="AA187" s="102">
        <v>1</v>
      </c>
      <c r="AB187" s="102"/>
      <c r="AC187" s="102" t="s">
        <v>3001</v>
      </c>
      <c r="AD187" s="103"/>
      <c r="AE187" s="97"/>
      <c r="AF187" s="97"/>
      <c r="AG187" s="97" t="s">
        <v>7087</v>
      </c>
      <c r="AH187" s="102" t="s">
        <v>6900</v>
      </c>
      <c r="AI187" s="102">
        <v>1</v>
      </c>
      <c r="AJ187" s="102"/>
      <c r="AK187" s="102" t="s">
        <v>3001</v>
      </c>
      <c r="AL187" s="102" t="s">
        <v>632</v>
      </c>
      <c r="AM187" s="102">
        <v>1</v>
      </c>
      <c r="AN187" s="102"/>
      <c r="AO187" s="102" t="s">
        <v>7087</v>
      </c>
      <c r="AP187" s="102" t="s">
        <v>6902</v>
      </c>
      <c r="AQ187" s="102">
        <v>1</v>
      </c>
      <c r="AR187" s="102"/>
      <c r="AS187" s="102" t="s">
        <v>3001</v>
      </c>
      <c r="AT187" s="102" t="s">
        <v>5519</v>
      </c>
      <c r="AU187" s="102">
        <v>1</v>
      </c>
      <c r="AV187" s="102"/>
      <c r="AW187" s="102" t="s">
        <v>4966</v>
      </c>
      <c r="AX187" s="102" t="s">
        <v>6889</v>
      </c>
      <c r="AY187" s="102" t="s">
        <v>6880</v>
      </c>
      <c r="AZ187" s="102"/>
      <c r="BA187" s="102" t="s">
        <v>3001</v>
      </c>
      <c r="BB187" s="102" t="s">
        <v>6305</v>
      </c>
      <c r="BC187" s="102">
        <v>1</v>
      </c>
      <c r="BD187" s="102"/>
      <c r="BE187" s="102" t="s">
        <v>7087</v>
      </c>
      <c r="BF187" s="102" t="s">
        <v>6918</v>
      </c>
      <c r="BG187" s="102">
        <v>1</v>
      </c>
      <c r="BH187" s="102"/>
      <c r="BI187" s="102" t="s">
        <v>7087</v>
      </c>
      <c r="BJ187" s="102" t="s">
        <v>7051</v>
      </c>
      <c r="BK187" s="102">
        <v>1</v>
      </c>
      <c r="BL187" s="102"/>
      <c r="BM187" s="102" t="s">
        <v>4966</v>
      </c>
      <c r="BN187" s="102" t="s">
        <v>6996</v>
      </c>
      <c r="BO187" s="102">
        <v>1</v>
      </c>
      <c r="BP187" s="102"/>
      <c r="BQ187" s="102" t="s">
        <v>3001</v>
      </c>
      <c r="BR187" s="102" t="s">
        <v>306</v>
      </c>
      <c r="BS187" s="102">
        <v>1</v>
      </c>
      <c r="BT187" s="102"/>
      <c r="BU187" s="102" t="s">
        <v>4966</v>
      </c>
      <c r="BV187" s="102" t="s">
        <v>6960</v>
      </c>
      <c r="BW187" s="102">
        <v>1</v>
      </c>
      <c r="BX187" s="102"/>
      <c r="BY187" s="102" t="s">
        <v>7087</v>
      </c>
      <c r="BZ187" s="102" t="s">
        <v>6896</v>
      </c>
      <c r="CA187" s="102">
        <v>1</v>
      </c>
      <c r="CB187" s="90"/>
      <c r="CC187" s="1"/>
      <c r="CD187" s="1"/>
      <c r="CE187" s="1"/>
      <c r="CF187" s="1"/>
      <c r="CG187" s="1"/>
      <c r="CH187" s="1"/>
      <c r="CI187" s="1"/>
      <c r="CJ187" s="1"/>
      <c r="CK187" s="1"/>
      <c r="CL187" s="1"/>
      <c r="CM187" s="97"/>
      <c r="CN187" s="97"/>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90"/>
      <c r="DN187" s="1"/>
      <c r="DO187" s="1"/>
      <c r="DP187" s="1"/>
      <c r="DQ187" s="1"/>
      <c r="DR187" s="1"/>
      <c r="DS187" s="1"/>
      <c r="DT187" s="116"/>
      <c r="DU187" s="116"/>
      <c r="DV187" s="116"/>
      <c r="DW187" s="116"/>
      <c r="DX187" s="1"/>
      <c r="DY187" s="1"/>
      <c r="DZ187" s="1"/>
      <c r="EA187" s="1"/>
      <c r="EB187" s="1"/>
      <c r="EC187" s="1"/>
      <c r="ED187" s="5"/>
      <c r="EE187" s="5"/>
      <c r="EF187" s="1"/>
      <c r="EG187" s="1"/>
      <c r="EH187" s="116"/>
      <c r="EI187" s="116"/>
      <c r="EJ187" s="1"/>
      <c r="EK187" s="1"/>
      <c r="EL187" s="1"/>
      <c r="EM187" s="1"/>
      <c r="EN187" s="5"/>
      <c r="EO187" s="5"/>
      <c r="EP187" s="1"/>
      <c r="EQ187" s="1"/>
      <c r="ER187" s="1"/>
      <c r="ES187" s="1"/>
      <c r="ET187" s="117"/>
      <c r="EU187" s="117"/>
      <c r="EV187" s="1"/>
      <c r="EW187" s="1"/>
    </row>
    <row r="188" spans="1:153" ht="12.75" customHeight="1" x14ac:dyDescent="0.2">
      <c r="A188" s="1">
        <v>185</v>
      </c>
      <c r="B188" s="1" t="s">
        <v>1010</v>
      </c>
      <c r="C188" s="1" t="s">
        <v>490</v>
      </c>
      <c r="D188" s="1">
        <v>6</v>
      </c>
      <c r="E188" s="1">
        <v>12</v>
      </c>
      <c r="F188" s="1" t="s">
        <v>23</v>
      </c>
      <c r="G188" s="1">
        <v>1</v>
      </c>
      <c r="H188" s="1"/>
      <c r="I188" s="1" t="s">
        <v>7087</v>
      </c>
      <c r="J188" s="102" t="s">
        <v>7060</v>
      </c>
      <c r="K188" s="1" t="s">
        <v>6885</v>
      </c>
      <c r="L188" s="1"/>
      <c r="M188" s="1" t="s">
        <v>3001</v>
      </c>
      <c r="N188" s="102" t="s">
        <v>6961</v>
      </c>
      <c r="O188" s="97">
        <v>1</v>
      </c>
      <c r="P188" s="97"/>
      <c r="Q188" s="97" t="s">
        <v>4966</v>
      </c>
      <c r="R188" s="102" t="s">
        <v>6953</v>
      </c>
      <c r="S188" s="97">
        <v>1</v>
      </c>
      <c r="T188" s="97"/>
      <c r="U188" s="97" t="s">
        <v>4966</v>
      </c>
      <c r="V188" s="102" t="s">
        <v>6954</v>
      </c>
      <c r="W188" s="97">
        <v>1</v>
      </c>
      <c r="X188" s="97"/>
      <c r="Y188" s="97" t="s">
        <v>4966</v>
      </c>
      <c r="Z188" s="102" t="s">
        <v>6935</v>
      </c>
      <c r="AA188" s="102" t="s">
        <v>6885</v>
      </c>
      <c r="AB188" s="102"/>
      <c r="AC188" s="102" t="s">
        <v>3001</v>
      </c>
      <c r="AD188" s="103"/>
      <c r="AE188" s="97"/>
      <c r="AF188" s="97"/>
      <c r="AG188" s="97" t="s">
        <v>7087</v>
      </c>
      <c r="AH188" s="102" t="s">
        <v>6884</v>
      </c>
      <c r="AI188" s="102" t="s">
        <v>6885</v>
      </c>
      <c r="AJ188" s="102"/>
      <c r="AK188" s="102" t="s">
        <v>3001</v>
      </c>
      <c r="AL188" s="102" t="s">
        <v>632</v>
      </c>
      <c r="AM188" s="102">
        <v>1</v>
      </c>
      <c r="AN188" s="102"/>
      <c r="AO188" s="102" t="s">
        <v>7087</v>
      </c>
      <c r="AP188" s="102" t="s">
        <v>6902</v>
      </c>
      <c r="AQ188" s="102">
        <v>1</v>
      </c>
      <c r="AR188" s="102"/>
      <c r="AS188" s="102" t="s">
        <v>3001</v>
      </c>
      <c r="AT188" s="102" t="s">
        <v>5519</v>
      </c>
      <c r="AU188" s="102">
        <v>1</v>
      </c>
      <c r="AV188" s="102"/>
      <c r="AW188" s="102" t="s">
        <v>4966</v>
      </c>
      <c r="AX188" s="102" t="s">
        <v>6889</v>
      </c>
      <c r="AY188" s="102" t="s">
        <v>6880</v>
      </c>
      <c r="AZ188" s="102"/>
      <c r="BA188" s="102" t="s">
        <v>3001</v>
      </c>
      <c r="BB188" s="102" t="s">
        <v>6305</v>
      </c>
      <c r="BC188" s="102">
        <v>1</v>
      </c>
      <c r="BD188" s="102"/>
      <c r="BE188" s="102" t="s">
        <v>7087</v>
      </c>
      <c r="BF188" s="102" t="s">
        <v>6915</v>
      </c>
      <c r="BG188" s="102" t="s">
        <v>6880</v>
      </c>
      <c r="BH188" s="102"/>
      <c r="BI188" s="102" t="s">
        <v>7087</v>
      </c>
      <c r="BJ188" s="102" t="s">
        <v>7051</v>
      </c>
      <c r="BK188" s="102">
        <v>1</v>
      </c>
      <c r="BL188" s="102"/>
      <c r="BM188" s="102" t="s">
        <v>4966</v>
      </c>
      <c r="BN188" s="102" t="s">
        <v>6996</v>
      </c>
      <c r="BO188" s="102">
        <v>1</v>
      </c>
      <c r="BP188" s="102"/>
      <c r="BQ188" s="102" t="s">
        <v>3001</v>
      </c>
      <c r="BR188" s="102" t="s">
        <v>306</v>
      </c>
      <c r="BS188" s="102">
        <v>1</v>
      </c>
      <c r="BT188" s="102"/>
      <c r="BU188" s="102" t="s">
        <v>4966</v>
      </c>
      <c r="BV188" s="102" t="s">
        <v>6960</v>
      </c>
      <c r="BW188" s="102">
        <v>1</v>
      </c>
      <c r="BX188" s="102"/>
      <c r="BY188" s="102" t="s">
        <v>7087</v>
      </c>
      <c r="BZ188" s="102" t="s">
        <v>6896</v>
      </c>
      <c r="CA188" s="102">
        <v>1</v>
      </c>
      <c r="CB188" s="90"/>
      <c r="CC188" s="1"/>
      <c r="CD188" s="1"/>
      <c r="CE188" s="1"/>
      <c r="CF188" s="1"/>
      <c r="CG188" s="1"/>
      <c r="CH188" s="1"/>
      <c r="CI188" s="1"/>
      <c r="CJ188" s="1"/>
      <c r="CK188" s="1"/>
      <c r="CL188" s="1"/>
      <c r="CM188" s="97"/>
      <c r="CN188" s="97"/>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90"/>
      <c r="DN188" s="1"/>
      <c r="DO188" s="1"/>
      <c r="DP188" s="1"/>
      <c r="DQ188" s="1"/>
      <c r="DR188" s="1"/>
      <c r="DS188" s="1"/>
      <c r="DT188" s="116"/>
      <c r="DU188" s="116"/>
      <c r="DV188" s="116"/>
      <c r="DW188" s="116"/>
      <c r="DX188" s="1"/>
      <c r="DY188" s="1"/>
      <c r="DZ188" s="1"/>
      <c r="EA188" s="1"/>
      <c r="EB188" s="1"/>
      <c r="EC188" s="1"/>
      <c r="ED188" s="5"/>
      <c r="EE188" s="5"/>
      <c r="EF188" s="1"/>
      <c r="EG188" s="1"/>
      <c r="EH188" s="116"/>
      <c r="EI188" s="116"/>
      <c r="EJ188" s="1"/>
      <c r="EK188" s="1"/>
      <c r="EL188" s="1"/>
      <c r="EM188" s="1"/>
      <c r="EN188" s="5"/>
      <c r="EO188" s="5"/>
      <c r="EP188" s="1"/>
      <c r="EQ188" s="1"/>
      <c r="ER188" s="1"/>
      <c r="ES188" s="1"/>
      <c r="ET188" s="117"/>
      <c r="EU188" s="117"/>
      <c r="EV188" s="1"/>
      <c r="EW188" s="1"/>
    </row>
    <row r="189" spans="1:153" ht="12.75" customHeight="1" x14ac:dyDescent="0.2">
      <c r="A189" s="1">
        <v>186</v>
      </c>
      <c r="B189" s="1" t="s">
        <v>1017</v>
      </c>
      <c r="C189" s="1" t="s">
        <v>490</v>
      </c>
      <c r="D189" s="1">
        <v>6</v>
      </c>
      <c r="E189" s="1">
        <v>12</v>
      </c>
      <c r="F189" s="1" t="s">
        <v>23</v>
      </c>
      <c r="G189" s="1">
        <v>1</v>
      </c>
      <c r="H189" s="1"/>
      <c r="I189" s="1" t="s">
        <v>7087</v>
      </c>
      <c r="J189" s="102" t="s">
        <v>3498</v>
      </c>
      <c r="K189" s="1">
        <v>1</v>
      </c>
      <c r="L189" s="1"/>
      <c r="M189" s="1" t="s">
        <v>3001</v>
      </c>
      <c r="N189" s="102" t="s">
        <v>6961</v>
      </c>
      <c r="O189" s="97">
        <v>1</v>
      </c>
      <c r="P189" s="97"/>
      <c r="Q189" s="97" t="s">
        <v>4966</v>
      </c>
      <c r="R189" s="102" t="s">
        <v>6953</v>
      </c>
      <c r="S189" s="97">
        <v>1</v>
      </c>
      <c r="T189" s="97"/>
      <c r="U189" s="97" t="s">
        <v>4966</v>
      </c>
      <c r="V189" s="102" t="s">
        <v>6954</v>
      </c>
      <c r="W189" s="97">
        <v>1</v>
      </c>
      <c r="X189" s="97"/>
      <c r="Y189" s="97" t="s">
        <v>4966</v>
      </c>
      <c r="Z189" s="102" t="s">
        <v>6991</v>
      </c>
      <c r="AA189" s="102">
        <v>1</v>
      </c>
      <c r="AB189" s="102"/>
      <c r="AC189" s="102" t="s">
        <v>3001</v>
      </c>
      <c r="AD189" s="103"/>
      <c r="AE189" s="97"/>
      <c r="AF189" s="97"/>
      <c r="AG189" s="97" t="s">
        <v>7087</v>
      </c>
      <c r="AH189" s="102" t="s">
        <v>6900</v>
      </c>
      <c r="AI189" s="102">
        <v>1</v>
      </c>
      <c r="AJ189" s="102"/>
      <c r="AK189" s="102" t="s">
        <v>3001</v>
      </c>
      <c r="AL189" s="102" t="s">
        <v>632</v>
      </c>
      <c r="AM189" s="102">
        <v>1</v>
      </c>
      <c r="AN189" s="102"/>
      <c r="AO189" s="102" t="s">
        <v>7087</v>
      </c>
      <c r="AP189" s="102" t="s">
        <v>6902</v>
      </c>
      <c r="AQ189" s="102">
        <v>1</v>
      </c>
      <c r="AR189" s="102"/>
      <c r="AS189" s="102" t="s">
        <v>3001</v>
      </c>
      <c r="AT189" s="102" t="s">
        <v>3128</v>
      </c>
      <c r="AU189" s="102" t="s">
        <v>6885</v>
      </c>
      <c r="AV189" s="102"/>
      <c r="AW189" s="102" t="s">
        <v>4966</v>
      </c>
      <c r="AX189" s="102" t="s">
        <v>6964</v>
      </c>
      <c r="AY189" s="102">
        <v>1</v>
      </c>
      <c r="AZ189" s="102"/>
      <c r="BA189" s="102" t="s">
        <v>3001</v>
      </c>
      <c r="BB189" s="102" t="s">
        <v>6305</v>
      </c>
      <c r="BC189" s="102">
        <v>1</v>
      </c>
      <c r="BD189" s="102"/>
      <c r="BE189" s="102" t="s">
        <v>7087</v>
      </c>
      <c r="BF189" s="102" t="s">
        <v>6891</v>
      </c>
      <c r="BG189" s="102" t="s">
        <v>6885</v>
      </c>
      <c r="BH189" s="102"/>
      <c r="BI189" s="102" t="s">
        <v>7087</v>
      </c>
      <c r="BJ189" s="102" t="s">
        <v>7051</v>
      </c>
      <c r="BK189" s="102">
        <v>1</v>
      </c>
      <c r="BL189" s="102"/>
      <c r="BM189" s="102" t="s">
        <v>4966</v>
      </c>
      <c r="BN189" s="102" t="s">
        <v>6996</v>
      </c>
      <c r="BO189" s="102">
        <v>1</v>
      </c>
      <c r="BP189" s="102"/>
      <c r="BQ189" s="102" t="s">
        <v>3001</v>
      </c>
      <c r="BR189" s="102" t="s">
        <v>6959</v>
      </c>
      <c r="BS189" s="102" t="s">
        <v>6885</v>
      </c>
      <c r="BT189" s="102"/>
      <c r="BU189" s="102" t="s">
        <v>4966</v>
      </c>
      <c r="BV189" s="102" t="s">
        <v>6960</v>
      </c>
      <c r="BW189" s="102">
        <v>1</v>
      </c>
      <c r="BX189" s="102"/>
      <c r="BY189" s="102" t="s">
        <v>7087</v>
      </c>
      <c r="BZ189" s="102" t="s">
        <v>6896</v>
      </c>
      <c r="CA189" s="102">
        <v>1</v>
      </c>
      <c r="CB189" s="90"/>
      <c r="CC189" s="1"/>
      <c r="CD189" s="1"/>
      <c r="CE189" s="1"/>
      <c r="CF189" s="1"/>
      <c r="CG189" s="1"/>
      <c r="CH189" s="1"/>
      <c r="CI189" s="1"/>
      <c r="CJ189" s="1"/>
      <c r="CK189" s="1"/>
      <c r="CL189" s="1"/>
      <c r="CM189" s="97"/>
      <c r="CN189" s="97"/>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90"/>
      <c r="DN189" s="1"/>
      <c r="DO189" s="1"/>
      <c r="DP189" s="1"/>
      <c r="DQ189" s="1"/>
      <c r="DR189" s="1"/>
      <c r="DS189" s="1"/>
      <c r="DT189" s="116"/>
      <c r="DU189" s="116"/>
      <c r="DV189" s="116"/>
      <c r="DW189" s="116"/>
      <c r="DX189" s="1"/>
      <c r="DY189" s="1"/>
      <c r="DZ189" s="1"/>
      <c r="EA189" s="1"/>
      <c r="EB189" s="1"/>
      <c r="EC189" s="1"/>
      <c r="ED189" s="5"/>
      <c r="EE189" s="5"/>
      <c r="EF189" s="1"/>
      <c r="EG189" s="1"/>
      <c r="EH189" s="116"/>
      <c r="EI189" s="116"/>
      <c r="EJ189" s="1"/>
      <c r="EK189" s="1"/>
      <c r="EL189" s="1"/>
      <c r="EM189" s="1"/>
      <c r="EN189" s="5"/>
      <c r="EO189" s="5"/>
      <c r="EP189" s="1"/>
      <c r="EQ189" s="1"/>
      <c r="ER189" s="1"/>
      <c r="ES189" s="1"/>
      <c r="ET189" s="117"/>
      <c r="EU189" s="117"/>
      <c r="EV189" s="1"/>
      <c r="EW189" s="1"/>
    </row>
    <row r="190" spans="1:153" ht="12.75" customHeight="1" x14ac:dyDescent="0.2">
      <c r="A190" s="1">
        <v>187</v>
      </c>
      <c r="B190" s="1" t="s">
        <v>1022</v>
      </c>
      <c r="C190" s="1" t="s">
        <v>490</v>
      </c>
      <c r="D190" s="1">
        <v>6</v>
      </c>
      <c r="E190" s="1">
        <v>12</v>
      </c>
      <c r="F190" s="1" t="s">
        <v>23</v>
      </c>
      <c r="G190" s="1">
        <v>1</v>
      </c>
      <c r="H190" s="1"/>
      <c r="I190" s="1" t="s">
        <v>7087</v>
      </c>
      <c r="J190" s="102" t="s">
        <v>7060</v>
      </c>
      <c r="K190" s="1" t="s">
        <v>6885</v>
      </c>
      <c r="L190" s="1"/>
      <c r="M190" s="1" t="s">
        <v>3001</v>
      </c>
      <c r="N190" s="102" t="s">
        <v>6961</v>
      </c>
      <c r="O190" s="97">
        <v>1</v>
      </c>
      <c r="P190" s="97"/>
      <c r="Q190" s="97" t="s">
        <v>4966</v>
      </c>
      <c r="R190" s="102" t="s">
        <v>6953</v>
      </c>
      <c r="S190" s="97">
        <v>1</v>
      </c>
      <c r="T190" s="97"/>
      <c r="U190" s="97" t="s">
        <v>4966</v>
      </c>
      <c r="V190" s="102" t="s">
        <v>7056</v>
      </c>
      <c r="W190" s="97" t="s">
        <v>6880</v>
      </c>
      <c r="X190" s="97"/>
      <c r="Y190" s="97" t="s">
        <v>4966</v>
      </c>
      <c r="Z190" s="102" t="s">
        <v>6991</v>
      </c>
      <c r="AA190" s="102">
        <v>1</v>
      </c>
      <c r="AB190" s="102"/>
      <c r="AC190" s="102" t="s">
        <v>3001</v>
      </c>
      <c r="AD190" s="103"/>
      <c r="AE190" s="97"/>
      <c r="AF190" s="97"/>
      <c r="AG190" s="97" t="s">
        <v>7087</v>
      </c>
      <c r="AH190" s="102" t="s">
        <v>6900</v>
      </c>
      <c r="AI190" s="102">
        <v>1</v>
      </c>
      <c r="AJ190" s="102"/>
      <c r="AK190" s="102" t="s">
        <v>3001</v>
      </c>
      <c r="AL190" s="102" t="s">
        <v>632</v>
      </c>
      <c r="AM190" s="102">
        <v>1</v>
      </c>
      <c r="AN190" s="102"/>
      <c r="AO190" s="102" t="s">
        <v>7087</v>
      </c>
      <c r="AP190" s="102" t="s">
        <v>6902</v>
      </c>
      <c r="AQ190" s="102">
        <v>1</v>
      </c>
      <c r="AR190" s="102"/>
      <c r="AS190" s="102" t="s">
        <v>3001</v>
      </c>
      <c r="AT190" s="102" t="s">
        <v>5519</v>
      </c>
      <c r="AU190" s="102">
        <v>1</v>
      </c>
      <c r="AV190" s="102"/>
      <c r="AW190" s="102" t="s">
        <v>4966</v>
      </c>
      <c r="AX190" s="102" t="s">
        <v>6964</v>
      </c>
      <c r="AY190" s="102">
        <v>1</v>
      </c>
      <c r="AZ190" s="102"/>
      <c r="BA190" s="102" t="s">
        <v>3001</v>
      </c>
      <c r="BB190" s="102" t="s">
        <v>6305</v>
      </c>
      <c r="BC190" s="102">
        <v>1</v>
      </c>
      <c r="BD190" s="102"/>
      <c r="BE190" s="102" t="s">
        <v>7087</v>
      </c>
      <c r="BF190" s="102" t="s">
        <v>6918</v>
      </c>
      <c r="BG190" s="102">
        <v>1</v>
      </c>
      <c r="BH190" s="102"/>
      <c r="BI190" s="102" t="s">
        <v>7087</v>
      </c>
      <c r="BJ190" s="102" t="s">
        <v>7051</v>
      </c>
      <c r="BK190" s="102">
        <v>1</v>
      </c>
      <c r="BL190" s="102"/>
      <c r="BM190" s="102" t="s">
        <v>4966</v>
      </c>
      <c r="BN190" s="102" t="s">
        <v>6996</v>
      </c>
      <c r="BO190" s="102">
        <v>1</v>
      </c>
      <c r="BP190" s="102"/>
      <c r="BQ190" s="102" t="s">
        <v>3001</v>
      </c>
      <c r="BR190" s="102" t="s">
        <v>306</v>
      </c>
      <c r="BS190" s="102">
        <v>1</v>
      </c>
      <c r="BT190" s="102"/>
      <c r="BU190" s="102" t="s">
        <v>4966</v>
      </c>
      <c r="BV190" s="102" t="s">
        <v>6960</v>
      </c>
      <c r="BW190" s="102">
        <v>1</v>
      </c>
      <c r="BX190" s="102"/>
      <c r="BY190" s="102" t="s">
        <v>7087</v>
      </c>
      <c r="BZ190" s="102" t="s">
        <v>6896</v>
      </c>
      <c r="CA190" s="102">
        <v>1</v>
      </c>
      <c r="CB190" s="90"/>
      <c r="CC190" s="1"/>
      <c r="CD190" s="1"/>
      <c r="CE190" s="1"/>
      <c r="CF190" s="1"/>
      <c r="CG190" s="1"/>
      <c r="CH190" s="1"/>
      <c r="CI190" s="1"/>
      <c r="CJ190" s="1"/>
      <c r="CK190" s="1"/>
      <c r="CL190" s="1"/>
      <c r="CM190" s="97"/>
      <c r="CN190" s="97"/>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90"/>
      <c r="DN190" s="1"/>
      <c r="DO190" s="1"/>
      <c r="DP190" s="1"/>
      <c r="DQ190" s="1"/>
      <c r="DR190" s="1"/>
      <c r="DS190" s="1"/>
      <c r="DT190" s="116"/>
      <c r="DU190" s="116"/>
      <c r="DV190" s="116"/>
      <c r="DW190" s="116"/>
      <c r="DX190" s="1"/>
      <c r="DY190" s="1"/>
      <c r="DZ190" s="1"/>
      <c r="EA190" s="1"/>
      <c r="EB190" s="1"/>
      <c r="EC190" s="1"/>
      <c r="ED190" s="5"/>
      <c r="EE190" s="5"/>
      <c r="EF190" s="1"/>
      <c r="EG190" s="1"/>
      <c r="EH190" s="116"/>
      <c r="EI190" s="116"/>
      <c r="EJ190" s="1"/>
      <c r="EK190" s="1"/>
      <c r="EL190" s="1"/>
      <c r="EM190" s="1"/>
      <c r="EN190" s="5"/>
      <c r="EO190" s="5"/>
      <c r="EP190" s="1"/>
      <c r="EQ190" s="1"/>
      <c r="ER190" s="1"/>
      <c r="ES190" s="1"/>
      <c r="ET190" s="117"/>
      <c r="EU190" s="117"/>
      <c r="EV190" s="1"/>
      <c r="EW190" s="1"/>
    </row>
    <row r="191" spans="1:153" ht="12.75" customHeight="1" x14ac:dyDescent="0.2">
      <c r="A191" s="1">
        <v>188</v>
      </c>
      <c r="B191" s="1" t="s">
        <v>1028</v>
      </c>
      <c r="C191" s="1" t="s">
        <v>490</v>
      </c>
      <c r="D191" s="1">
        <v>6</v>
      </c>
      <c r="E191" s="1">
        <v>12</v>
      </c>
      <c r="F191" s="1" t="s">
        <v>23</v>
      </c>
      <c r="G191" s="1">
        <v>1</v>
      </c>
      <c r="H191" s="1"/>
      <c r="I191" s="1" t="s">
        <v>7087</v>
      </c>
      <c r="J191" s="102" t="s">
        <v>3498</v>
      </c>
      <c r="K191" s="1">
        <v>1</v>
      </c>
      <c r="L191" s="1"/>
      <c r="M191" s="1" t="s">
        <v>3001</v>
      </c>
      <c r="N191" s="102" t="s">
        <v>7061</v>
      </c>
      <c r="O191" s="97" t="s">
        <v>6880</v>
      </c>
      <c r="P191" s="97"/>
      <c r="Q191" s="97" t="s">
        <v>4966</v>
      </c>
      <c r="R191" s="102" t="s">
        <v>6953</v>
      </c>
      <c r="S191" s="97">
        <v>1</v>
      </c>
      <c r="T191" s="97"/>
      <c r="U191" s="97" t="s">
        <v>4966</v>
      </c>
      <c r="V191" s="102" t="s">
        <v>6954</v>
      </c>
      <c r="W191" s="97">
        <v>1</v>
      </c>
      <c r="X191" s="97"/>
      <c r="Y191" s="97" t="s">
        <v>4966</v>
      </c>
      <c r="Z191" s="102" t="s">
        <v>7062</v>
      </c>
      <c r="AA191" s="102" t="s">
        <v>6877</v>
      </c>
      <c r="AB191" s="102"/>
      <c r="AC191" s="102" t="s">
        <v>3001</v>
      </c>
      <c r="AD191" s="103"/>
      <c r="AE191" s="97"/>
      <c r="AF191" s="97"/>
      <c r="AG191" s="97" t="s">
        <v>7087</v>
      </c>
      <c r="AH191" s="102" t="s">
        <v>6900</v>
      </c>
      <c r="AI191" s="102">
        <v>1</v>
      </c>
      <c r="AJ191" s="102"/>
      <c r="AK191" s="102" t="s">
        <v>3001</v>
      </c>
      <c r="AL191" s="102" t="s">
        <v>632</v>
      </c>
      <c r="AM191" s="102">
        <v>1</v>
      </c>
      <c r="AN191" s="102"/>
      <c r="AO191" s="102" t="s">
        <v>7087</v>
      </c>
      <c r="AP191" s="102" t="s">
        <v>6902</v>
      </c>
      <c r="AQ191" s="102">
        <v>1</v>
      </c>
      <c r="AR191" s="102"/>
      <c r="AS191" s="102" t="s">
        <v>3001</v>
      </c>
      <c r="AT191" s="102" t="s">
        <v>5519</v>
      </c>
      <c r="AU191" s="102">
        <v>1</v>
      </c>
      <c r="AV191" s="102"/>
      <c r="AW191" s="102" t="s">
        <v>4966</v>
      </c>
      <c r="AX191" s="102" t="s">
        <v>6889</v>
      </c>
      <c r="AY191" s="102" t="s">
        <v>6880</v>
      </c>
      <c r="AZ191" s="102"/>
      <c r="BA191" s="102" t="s">
        <v>3001</v>
      </c>
      <c r="BB191" s="102" t="s">
        <v>6920</v>
      </c>
      <c r="BC191" s="102" t="s">
        <v>6885</v>
      </c>
      <c r="BD191" s="102"/>
      <c r="BE191" s="102" t="s">
        <v>7087</v>
      </c>
      <c r="BF191" s="102" t="s">
        <v>6915</v>
      </c>
      <c r="BG191" s="102" t="s">
        <v>6880</v>
      </c>
      <c r="BH191" s="102"/>
      <c r="BI191" s="102" t="s">
        <v>7087</v>
      </c>
      <c r="BJ191" s="102" t="s">
        <v>7051</v>
      </c>
      <c r="BK191" s="102">
        <v>1</v>
      </c>
      <c r="BL191" s="102"/>
      <c r="BM191" s="102" t="s">
        <v>4966</v>
      </c>
      <c r="BN191" s="102" t="s">
        <v>6996</v>
      </c>
      <c r="BO191" s="102">
        <v>1</v>
      </c>
      <c r="BP191" s="102"/>
      <c r="BQ191" s="102" t="s">
        <v>3001</v>
      </c>
      <c r="BR191" s="102" t="s">
        <v>6959</v>
      </c>
      <c r="BS191" s="102" t="s">
        <v>6885</v>
      </c>
      <c r="BT191" s="102"/>
      <c r="BU191" s="102" t="s">
        <v>4966</v>
      </c>
      <c r="BV191" s="102" t="s">
        <v>6960</v>
      </c>
      <c r="BW191" s="102">
        <v>1</v>
      </c>
      <c r="BX191" s="102"/>
      <c r="BY191" s="102" t="s">
        <v>7087</v>
      </c>
      <c r="BZ191" s="102" t="s">
        <v>6896</v>
      </c>
      <c r="CA191" s="102">
        <v>1</v>
      </c>
      <c r="CB191" s="90"/>
      <c r="CC191" s="1"/>
      <c r="CD191" s="1"/>
      <c r="CE191" s="1"/>
      <c r="CF191" s="1"/>
      <c r="CG191" s="1"/>
      <c r="CH191" s="1"/>
      <c r="CI191" s="1"/>
      <c r="CJ191" s="1"/>
      <c r="CK191" s="1"/>
      <c r="CL191" s="1"/>
      <c r="CM191" s="97"/>
      <c r="CN191" s="97"/>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90"/>
      <c r="DN191" s="1"/>
      <c r="DO191" s="1"/>
      <c r="DP191" s="1"/>
      <c r="DQ191" s="1"/>
      <c r="DR191" s="1"/>
      <c r="DS191" s="1"/>
      <c r="DT191" s="116"/>
      <c r="DU191" s="116"/>
      <c r="DV191" s="116"/>
      <c r="DW191" s="116"/>
      <c r="DX191" s="1"/>
      <c r="DY191" s="1"/>
      <c r="DZ191" s="1"/>
      <c r="EA191" s="1"/>
      <c r="EB191" s="1"/>
      <c r="EC191" s="1"/>
      <c r="ED191" s="5"/>
      <c r="EE191" s="5"/>
      <c r="EF191" s="1"/>
      <c r="EG191" s="1"/>
      <c r="EH191" s="116"/>
      <c r="EI191" s="116"/>
      <c r="EJ191" s="1"/>
      <c r="EK191" s="1"/>
      <c r="EL191" s="1"/>
      <c r="EM191" s="1"/>
      <c r="EN191" s="5"/>
      <c r="EO191" s="5"/>
      <c r="EP191" s="1"/>
      <c r="EQ191" s="1"/>
      <c r="ER191" s="1"/>
      <c r="ES191" s="1"/>
      <c r="ET191" s="117"/>
      <c r="EU191" s="117"/>
      <c r="EV191" s="1"/>
      <c r="EW191" s="1"/>
    </row>
    <row r="192" spans="1:153" ht="12.75" customHeight="1" x14ac:dyDescent="0.2">
      <c r="A192" s="1">
        <v>189</v>
      </c>
      <c r="B192" s="1" t="s">
        <v>1033</v>
      </c>
      <c r="C192" s="1" t="s">
        <v>490</v>
      </c>
      <c r="D192" s="1">
        <v>6</v>
      </c>
      <c r="E192" s="1">
        <v>12</v>
      </c>
      <c r="F192" s="1" t="s">
        <v>23</v>
      </c>
      <c r="G192" s="1">
        <v>2</v>
      </c>
      <c r="H192" s="1"/>
      <c r="I192" s="1" t="s">
        <v>3001</v>
      </c>
      <c r="J192" s="104" t="s">
        <v>7046</v>
      </c>
      <c r="K192" s="104">
        <v>1</v>
      </c>
      <c r="L192" s="104"/>
      <c r="M192" s="104" t="s">
        <v>4966</v>
      </c>
      <c r="N192" s="104" t="s">
        <v>6912</v>
      </c>
      <c r="O192" s="104">
        <v>1</v>
      </c>
      <c r="P192" s="104"/>
      <c r="Q192" s="104" t="s">
        <v>7087</v>
      </c>
      <c r="R192" s="104" t="s">
        <v>6953</v>
      </c>
      <c r="S192" s="104">
        <v>1</v>
      </c>
      <c r="T192" s="104"/>
      <c r="U192" s="104" t="s">
        <v>7087</v>
      </c>
      <c r="V192" s="104" t="s">
        <v>6954</v>
      </c>
      <c r="W192" s="104">
        <v>1</v>
      </c>
      <c r="X192" s="104"/>
      <c r="Y192" s="104" t="s">
        <v>7087</v>
      </c>
      <c r="Z192" s="104" t="s">
        <v>6882</v>
      </c>
      <c r="AA192" s="104" t="s">
        <v>6877</v>
      </c>
      <c r="AB192" s="104"/>
      <c r="AC192" s="104" t="s">
        <v>4966</v>
      </c>
      <c r="AD192" s="104" t="s">
        <v>6923</v>
      </c>
      <c r="AE192" s="104" t="s">
        <v>6880</v>
      </c>
      <c r="AF192" s="104"/>
      <c r="AG192" s="104" t="s">
        <v>3001</v>
      </c>
      <c r="AH192" s="104" t="s">
        <v>7058</v>
      </c>
      <c r="AI192" s="104">
        <v>1</v>
      </c>
      <c r="AJ192" s="104"/>
      <c r="AK192" s="104" t="s">
        <v>4966</v>
      </c>
      <c r="AL192" s="104" t="s">
        <v>7047</v>
      </c>
      <c r="AM192" s="104" t="s">
        <v>6880</v>
      </c>
      <c r="AN192" s="104"/>
      <c r="AO192" s="104" t="s">
        <v>3001</v>
      </c>
      <c r="AP192" s="104" t="s">
        <v>7063</v>
      </c>
      <c r="AQ192" s="104" t="s">
        <v>6879</v>
      </c>
      <c r="AR192" s="104"/>
      <c r="AS192" s="104" t="s">
        <v>4966</v>
      </c>
      <c r="AT192" s="104" t="s">
        <v>5629</v>
      </c>
      <c r="AU192" s="104">
        <v>1</v>
      </c>
      <c r="AV192" s="104"/>
      <c r="AW192" s="104" t="s">
        <v>7087</v>
      </c>
      <c r="AX192" s="104" t="s">
        <v>6964</v>
      </c>
      <c r="AY192" s="104">
        <v>1</v>
      </c>
      <c r="AZ192" s="104"/>
      <c r="BA192" s="104" t="s">
        <v>4966</v>
      </c>
      <c r="BB192" s="104" t="s">
        <v>6920</v>
      </c>
      <c r="BC192" s="104" t="s">
        <v>6885</v>
      </c>
      <c r="BD192" s="104"/>
      <c r="BE192" s="104" t="s">
        <v>3001</v>
      </c>
      <c r="BF192" s="104" t="s">
        <v>6994</v>
      </c>
      <c r="BG192" s="104">
        <v>1</v>
      </c>
      <c r="BH192" s="104"/>
      <c r="BI192" s="104" t="s">
        <v>3001</v>
      </c>
      <c r="BJ192" s="104" t="s">
        <v>6995</v>
      </c>
      <c r="BK192" s="104">
        <v>1</v>
      </c>
      <c r="BL192" s="104"/>
      <c r="BM192" s="104" t="s">
        <v>7087</v>
      </c>
      <c r="BN192" s="104" t="s">
        <v>6996</v>
      </c>
      <c r="BO192" s="104" t="s">
        <v>6879</v>
      </c>
      <c r="BP192" s="104"/>
      <c r="BQ192" s="104" t="s">
        <v>4966</v>
      </c>
      <c r="BR192" s="104" t="s">
        <v>6932</v>
      </c>
      <c r="BS192" s="104" t="s">
        <v>6880</v>
      </c>
      <c r="BT192" s="104"/>
      <c r="BU192" s="104" t="s">
        <v>7087</v>
      </c>
      <c r="BV192" s="104" t="s">
        <v>6917</v>
      </c>
      <c r="BW192" s="104" t="s">
        <v>6877</v>
      </c>
      <c r="BX192" s="104"/>
      <c r="BY192" s="104" t="s">
        <v>3001</v>
      </c>
      <c r="BZ192" s="104" t="s">
        <v>7064</v>
      </c>
      <c r="CA192" s="104" t="s">
        <v>6877</v>
      </c>
      <c r="CB192" s="90"/>
    </row>
    <row r="193" spans="1:153" ht="12.75" customHeight="1" x14ac:dyDescent="0.2">
      <c r="A193" s="1">
        <v>190</v>
      </c>
      <c r="B193" s="1" t="s">
        <v>4579</v>
      </c>
      <c r="C193" s="1" t="s">
        <v>490</v>
      </c>
      <c r="D193" s="1">
        <v>6</v>
      </c>
      <c r="E193" s="1">
        <v>12</v>
      </c>
      <c r="F193" s="1" t="s">
        <v>23</v>
      </c>
      <c r="G193" s="1">
        <v>2</v>
      </c>
      <c r="H193" s="1"/>
      <c r="I193" s="1" t="s">
        <v>3001</v>
      </c>
      <c r="J193" s="104" t="s">
        <v>7046</v>
      </c>
      <c r="K193" s="104">
        <v>1</v>
      </c>
      <c r="L193" s="104"/>
      <c r="M193" s="104" t="s">
        <v>4966</v>
      </c>
      <c r="N193" s="104" t="s">
        <v>6912</v>
      </c>
      <c r="O193" s="104">
        <v>1</v>
      </c>
      <c r="P193" s="104"/>
      <c r="Q193" s="104" t="s">
        <v>7087</v>
      </c>
      <c r="R193" s="104" t="s">
        <v>6953</v>
      </c>
      <c r="S193" s="104">
        <v>1</v>
      </c>
      <c r="T193" s="104"/>
      <c r="U193" s="104" t="s">
        <v>7087</v>
      </c>
      <c r="V193" s="104" t="s">
        <v>6954</v>
      </c>
      <c r="W193" s="104">
        <v>1</v>
      </c>
      <c r="X193" s="104"/>
      <c r="Y193" s="104" t="s">
        <v>7087</v>
      </c>
      <c r="Z193" s="105" t="s">
        <v>6991</v>
      </c>
      <c r="AA193" s="105">
        <v>1</v>
      </c>
      <c r="AB193" s="105"/>
      <c r="AC193" s="104" t="s">
        <v>4966</v>
      </c>
      <c r="AD193" s="105" t="s">
        <v>6899</v>
      </c>
      <c r="AE193" s="104">
        <v>1</v>
      </c>
      <c r="AF193" s="104"/>
      <c r="AG193" s="104" t="s">
        <v>3001</v>
      </c>
      <c r="AH193" s="104" t="s">
        <v>7058</v>
      </c>
      <c r="AI193" s="104">
        <v>1</v>
      </c>
      <c r="AJ193" s="104"/>
      <c r="AK193" s="104" t="s">
        <v>4966</v>
      </c>
      <c r="AL193" s="104" t="s">
        <v>6901</v>
      </c>
      <c r="AM193" s="104">
        <v>1</v>
      </c>
      <c r="AN193" s="104"/>
      <c r="AO193" s="104" t="s">
        <v>3001</v>
      </c>
      <c r="AP193" s="104" t="s">
        <v>6993</v>
      </c>
      <c r="AQ193" s="104">
        <v>1</v>
      </c>
      <c r="AR193" s="104"/>
      <c r="AS193" s="104" t="s">
        <v>4966</v>
      </c>
      <c r="AT193" s="105" t="s">
        <v>6914</v>
      </c>
      <c r="AU193" s="105" t="s">
        <v>6885</v>
      </c>
      <c r="AV193" s="105"/>
      <c r="AW193" s="104" t="s">
        <v>7087</v>
      </c>
      <c r="AX193" s="104" t="s">
        <v>7057</v>
      </c>
      <c r="AY193" s="104" t="s">
        <v>6885</v>
      </c>
      <c r="AZ193" s="104"/>
      <c r="BA193" s="104" t="s">
        <v>4966</v>
      </c>
      <c r="BB193" s="105" t="s">
        <v>6480</v>
      </c>
      <c r="BC193" s="105">
        <v>1</v>
      </c>
      <c r="BD193" s="105"/>
      <c r="BE193" s="104" t="s">
        <v>3001</v>
      </c>
      <c r="BF193" s="105" t="s">
        <v>6994</v>
      </c>
      <c r="BG193" s="105">
        <v>1</v>
      </c>
      <c r="BH193" s="105"/>
      <c r="BI193" s="104" t="s">
        <v>3001</v>
      </c>
      <c r="BJ193" s="104" t="s">
        <v>6995</v>
      </c>
      <c r="BK193" s="104">
        <v>1</v>
      </c>
      <c r="BL193" s="104"/>
      <c r="BM193" s="104" t="s">
        <v>7087</v>
      </c>
      <c r="BN193" s="105" t="s">
        <v>6996</v>
      </c>
      <c r="BO193" s="105" t="s">
        <v>6879</v>
      </c>
      <c r="BP193" s="105"/>
      <c r="BQ193" s="104" t="s">
        <v>4966</v>
      </c>
      <c r="BR193" s="105" t="s">
        <v>6893</v>
      </c>
      <c r="BS193" s="105">
        <v>1</v>
      </c>
      <c r="BT193" s="105"/>
      <c r="BU193" s="104" t="s">
        <v>7087</v>
      </c>
      <c r="BV193" s="104" t="s">
        <v>6960</v>
      </c>
      <c r="BW193" s="104">
        <v>1</v>
      </c>
      <c r="BX193" s="104"/>
      <c r="BY193" s="104" t="s">
        <v>3001</v>
      </c>
      <c r="BZ193" s="105" t="s">
        <v>6997</v>
      </c>
      <c r="CA193" s="105">
        <v>1</v>
      </c>
      <c r="CB193" s="90"/>
    </row>
    <row r="194" spans="1:153" ht="12.75" customHeight="1" x14ac:dyDescent="0.2">
      <c r="A194" s="1">
        <v>191</v>
      </c>
      <c r="B194" s="1" t="s">
        <v>4599</v>
      </c>
      <c r="C194" s="1" t="s">
        <v>490</v>
      </c>
      <c r="D194" s="1">
        <v>6</v>
      </c>
      <c r="E194" s="1">
        <v>12</v>
      </c>
      <c r="F194" s="1" t="s">
        <v>23</v>
      </c>
      <c r="G194" s="1">
        <v>2</v>
      </c>
      <c r="H194" s="1"/>
      <c r="I194" s="1" t="s">
        <v>3001</v>
      </c>
      <c r="J194" s="104" t="s">
        <v>7036</v>
      </c>
      <c r="K194" s="104" t="s">
        <v>6880</v>
      </c>
      <c r="L194" s="104"/>
      <c r="M194" s="104" t="s">
        <v>4966</v>
      </c>
      <c r="N194" s="104" t="s">
        <v>6912</v>
      </c>
      <c r="O194" s="104">
        <v>1</v>
      </c>
      <c r="P194" s="104"/>
      <c r="Q194" s="104" t="s">
        <v>7087</v>
      </c>
      <c r="R194" s="104" t="s">
        <v>6953</v>
      </c>
      <c r="S194" s="104">
        <v>1</v>
      </c>
      <c r="T194" s="104"/>
      <c r="U194" s="104" t="s">
        <v>7087</v>
      </c>
      <c r="V194" s="104" t="s">
        <v>6954</v>
      </c>
      <c r="W194" s="104">
        <v>1</v>
      </c>
      <c r="X194" s="104"/>
      <c r="Y194" s="104" t="s">
        <v>7087</v>
      </c>
      <c r="Z194" s="105" t="s">
        <v>6991</v>
      </c>
      <c r="AA194" s="105">
        <v>1</v>
      </c>
      <c r="AB194" s="105"/>
      <c r="AC194" s="104" t="s">
        <v>4966</v>
      </c>
      <c r="AD194" s="105" t="s">
        <v>6899</v>
      </c>
      <c r="AE194" s="104">
        <v>1</v>
      </c>
      <c r="AF194" s="104"/>
      <c r="AG194" s="104" t="s">
        <v>3001</v>
      </c>
      <c r="AH194" s="104" t="s">
        <v>7058</v>
      </c>
      <c r="AI194" s="104">
        <v>1</v>
      </c>
      <c r="AJ194" s="104"/>
      <c r="AK194" s="104" t="s">
        <v>4966</v>
      </c>
      <c r="AL194" s="104" t="s">
        <v>6886</v>
      </c>
      <c r="AM194" s="104" t="s">
        <v>6879</v>
      </c>
      <c r="AN194" s="104"/>
      <c r="AO194" s="104" t="s">
        <v>3001</v>
      </c>
      <c r="AP194" s="104" t="s">
        <v>6993</v>
      </c>
      <c r="AQ194" s="104">
        <v>1</v>
      </c>
      <c r="AR194" s="104"/>
      <c r="AS194" s="104" t="s">
        <v>4966</v>
      </c>
      <c r="AT194" s="105" t="s">
        <v>6903</v>
      </c>
      <c r="AU194" s="105" t="s">
        <v>6879</v>
      </c>
      <c r="AV194" s="105"/>
      <c r="AW194" s="104" t="s">
        <v>7087</v>
      </c>
      <c r="AX194" s="104" t="s">
        <v>6964</v>
      </c>
      <c r="AY194" s="104">
        <v>1</v>
      </c>
      <c r="AZ194" s="104"/>
      <c r="BA194" s="104" t="s">
        <v>4966</v>
      </c>
      <c r="BB194" s="105" t="s">
        <v>6480</v>
      </c>
      <c r="BC194" s="105">
        <v>1</v>
      </c>
      <c r="BD194" s="105"/>
      <c r="BE194" s="104" t="s">
        <v>3001</v>
      </c>
      <c r="BF194" s="105" t="s">
        <v>7055</v>
      </c>
      <c r="BG194" s="105" t="s">
        <v>6877</v>
      </c>
      <c r="BH194" s="105"/>
      <c r="BI194" s="104" t="s">
        <v>3001</v>
      </c>
      <c r="BJ194" s="104" t="s">
        <v>6995</v>
      </c>
      <c r="BK194" s="104">
        <v>1</v>
      </c>
      <c r="BL194" s="104"/>
      <c r="BM194" s="104" t="s">
        <v>7087</v>
      </c>
      <c r="BN194" s="105" t="s">
        <v>411</v>
      </c>
      <c r="BO194" s="105" t="s">
        <v>6885</v>
      </c>
      <c r="BP194" s="105"/>
      <c r="BQ194" s="104" t="s">
        <v>4966</v>
      </c>
      <c r="BR194" s="105" t="s">
        <v>6893</v>
      </c>
      <c r="BS194" s="105">
        <v>1</v>
      </c>
      <c r="BT194" s="105"/>
      <c r="BU194" s="104" t="s">
        <v>7087</v>
      </c>
      <c r="BV194" s="104" t="s">
        <v>6960</v>
      </c>
      <c r="BW194" s="104">
        <v>1</v>
      </c>
      <c r="BX194" s="104"/>
      <c r="BY194" s="104" t="s">
        <v>3001</v>
      </c>
      <c r="BZ194" s="105" t="s">
        <v>6997</v>
      </c>
      <c r="CA194" s="105">
        <v>1</v>
      </c>
      <c r="CB194" s="90"/>
    </row>
    <row r="195" spans="1:153" ht="12.75" customHeight="1" x14ac:dyDescent="0.2">
      <c r="A195" s="1">
        <v>192</v>
      </c>
      <c r="B195" s="1" t="s">
        <v>4617</v>
      </c>
      <c r="C195" s="1" t="s">
        <v>490</v>
      </c>
      <c r="D195" s="1">
        <v>6</v>
      </c>
      <c r="E195" s="1">
        <v>12</v>
      </c>
      <c r="F195" s="1" t="s">
        <v>23</v>
      </c>
      <c r="G195" s="1">
        <v>2</v>
      </c>
      <c r="H195" s="1"/>
      <c r="I195" s="1" t="s">
        <v>3001</v>
      </c>
      <c r="J195" s="104" t="s">
        <v>7046</v>
      </c>
      <c r="K195" s="104">
        <v>1</v>
      </c>
      <c r="L195" s="104"/>
      <c r="M195" s="104" t="s">
        <v>4966</v>
      </c>
      <c r="N195" s="104" t="s">
        <v>6878</v>
      </c>
      <c r="O195" s="104" t="s">
        <v>6879</v>
      </c>
      <c r="P195" s="104"/>
      <c r="Q195" s="104" t="s">
        <v>7087</v>
      </c>
      <c r="R195" s="104" t="s">
        <v>6953</v>
      </c>
      <c r="S195" s="104">
        <v>1</v>
      </c>
      <c r="T195" s="104"/>
      <c r="U195" s="104" t="s">
        <v>7087</v>
      </c>
      <c r="V195" s="104" t="s">
        <v>6998</v>
      </c>
      <c r="W195" s="104" t="s">
        <v>6885</v>
      </c>
      <c r="X195" s="104"/>
      <c r="Y195" s="104" t="s">
        <v>7087</v>
      </c>
      <c r="Z195" s="105" t="s">
        <v>6882</v>
      </c>
      <c r="AA195" s="105" t="s">
        <v>6877</v>
      </c>
      <c r="AB195" s="105"/>
      <c r="AC195" s="104" t="s">
        <v>4966</v>
      </c>
      <c r="AD195" s="105" t="s">
        <v>6899</v>
      </c>
      <c r="AE195" s="104">
        <v>1</v>
      </c>
      <c r="AF195" s="104"/>
      <c r="AG195" s="104" t="s">
        <v>3001</v>
      </c>
      <c r="AH195" s="104" t="s">
        <v>7058</v>
      </c>
      <c r="AI195" s="104">
        <v>1</v>
      </c>
      <c r="AJ195" s="104"/>
      <c r="AK195" s="104" t="s">
        <v>4966</v>
      </c>
      <c r="AL195" s="104" t="s">
        <v>6901</v>
      </c>
      <c r="AM195" s="104">
        <v>1</v>
      </c>
      <c r="AN195" s="104"/>
      <c r="AO195" s="104" t="s">
        <v>3001</v>
      </c>
      <c r="AP195" s="104" t="s">
        <v>7065</v>
      </c>
      <c r="AQ195" s="104" t="s">
        <v>6877</v>
      </c>
      <c r="AR195" s="104"/>
      <c r="AS195" s="104" t="s">
        <v>4966</v>
      </c>
      <c r="AT195" s="105" t="s">
        <v>6903</v>
      </c>
      <c r="AU195" s="105" t="s">
        <v>6879</v>
      </c>
      <c r="AV195" s="105"/>
      <c r="AW195" s="104" t="s">
        <v>7087</v>
      </c>
      <c r="AX195" s="104" t="s">
        <v>6889</v>
      </c>
      <c r="AY195" s="104" t="s">
        <v>6880</v>
      </c>
      <c r="AZ195" s="104"/>
      <c r="BA195" s="104" t="s">
        <v>4966</v>
      </c>
      <c r="BB195" s="105" t="s">
        <v>6890</v>
      </c>
      <c r="BC195" s="105" t="s">
        <v>6877</v>
      </c>
      <c r="BD195" s="105"/>
      <c r="BE195" s="104" t="s">
        <v>3001</v>
      </c>
      <c r="BF195" s="105" t="s">
        <v>6994</v>
      </c>
      <c r="BG195" s="105">
        <v>1</v>
      </c>
      <c r="BH195" s="105"/>
      <c r="BI195" s="104" t="s">
        <v>3001</v>
      </c>
      <c r="BJ195" s="104" t="s">
        <v>6995</v>
      </c>
      <c r="BK195" s="104">
        <v>1</v>
      </c>
      <c r="BL195" s="104"/>
      <c r="BM195" s="104" t="s">
        <v>7087</v>
      </c>
      <c r="BN195" s="105" t="s">
        <v>6996</v>
      </c>
      <c r="BO195" s="105" t="s">
        <v>6879</v>
      </c>
      <c r="BP195" s="105"/>
      <c r="BQ195" s="104" t="s">
        <v>4966</v>
      </c>
      <c r="BR195" s="105" t="s">
        <v>6916</v>
      </c>
      <c r="BS195" s="105" t="s">
        <v>6879</v>
      </c>
      <c r="BT195" s="105"/>
      <c r="BU195" s="104" t="s">
        <v>7087</v>
      </c>
      <c r="BV195" s="104" t="s">
        <v>6960</v>
      </c>
      <c r="BW195" s="104">
        <v>1</v>
      </c>
      <c r="BX195" s="104"/>
      <c r="BY195" s="104" t="s">
        <v>3001</v>
      </c>
      <c r="BZ195" s="105" t="s">
        <v>6997</v>
      </c>
      <c r="CA195" s="105">
        <v>1</v>
      </c>
      <c r="CB195" s="90"/>
    </row>
    <row r="196" spans="1:153" ht="12.75" customHeight="1" x14ac:dyDescent="0.2">
      <c r="A196" s="1">
        <v>193</v>
      </c>
      <c r="B196" s="1" t="s">
        <v>4637</v>
      </c>
      <c r="C196" s="1" t="s">
        <v>490</v>
      </c>
      <c r="D196" s="1">
        <v>6</v>
      </c>
      <c r="E196" s="1">
        <v>12</v>
      </c>
      <c r="F196" s="1" t="s">
        <v>23</v>
      </c>
      <c r="G196" s="1">
        <v>2</v>
      </c>
      <c r="H196" s="1"/>
      <c r="I196" s="1" t="s">
        <v>3001</v>
      </c>
      <c r="J196" s="104" t="s">
        <v>7046</v>
      </c>
      <c r="K196" s="104">
        <v>1</v>
      </c>
      <c r="L196" s="104"/>
      <c r="M196" s="104" t="s">
        <v>4966</v>
      </c>
      <c r="N196" s="104" t="s">
        <v>6912</v>
      </c>
      <c r="O196" s="104">
        <v>1</v>
      </c>
      <c r="P196" s="104"/>
      <c r="Q196" s="104" t="s">
        <v>7087</v>
      </c>
      <c r="R196" s="104" t="s">
        <v>6953</v>
      </c>
      <c r="S196" s="104">
        <v>1</v>
      </c>
      <c r="T196" s="104"/>
      <c r="U196" s="104" t="s">
        <v>7087</v>
      </c>
      <c r="V196" s="104" t="s">
        <v>6954</v>
      </c>
      <c r="W196" s="104">
        <v>1</v>
      </c>
      <c r="X196" s="104"/>
      <c r="Y196" s="104" t="s">
        <v>7087</v>
      </c>
      <c r="Z196" s="105" t="s">
        <v>6991</v>
      </c>
      <c r="AA196" s="105">
        <v>1</v>
      </c>
      <c r="AB196" s="105"/>
      <c r="AC196" s="104" t="s">
        <v>4966</v>
      </c>
      <c r="AD196" s="105" t="s">
        <v>6899</v>
      </c>
      <c r="AE196" s="104">
        <v>1</v>
      </c>
      <c r="AF196" s="104"/>
      <c r="AG196" s="104" t="s">
        <v>3001</v>
      </c>
      <c r="AH196" s="104" t="s">
        <v>7058</v>
      </c>
      <c r="AI196" s="104">
        <v>1</v>
      </c>
      <c r="AJ196" s="104"/>
      <c r="AK196" s="104" t="s">
        <v>4966</v>
      </c>
      <c r="AL196" s="104" t="s">
        <v>6901</v>
      </c>
      <c r="AM196" s="104">
        <v>1</v>
      </c>
      <c r="AN196" s="104"/>
      <c r="AO196" s="104" t="s">
        <v>3001</v>
      </c>
      <c r="AP196" s="104" t="s">
        <v>6993</v>
      </c>
      <c r="AQ196" s="104">
        <v>1</v>
      </c>
      <c r="AR196" s="104"/>
      <c r="AS196" s="104" t="s">
        <v>4966</v>
      </c>
      <c r="AT196" s="105" t="s">
        <v>5629</v>
      </c>
      <c r="AU196" s="105">
        <v>1</v>
      </c>
      <c r="AV196" s="105"/>
      <c r="AW196" s="104" t="s">
        <v>7087</v>
      </c>
      <c r="AX196" s="104" t="s">
        <v>6889</v>
      </c>
      <c r="AY196" s="104" t="s">
        <v>6880</v>
      </c>
      <c r="AZ196" s="104"/>
      <c r="BA196" s="104" t="s">
        <v>4966</v>
      </c>
      <c r="BB196" s="105" t="s">
        <v>6931</v>
      </c>
      <c r="BC196" s="105" t="s">
        <v>6880</v>
      </c>
      <c r="BD196" s="105"/>
      <c r="BE196" s="104" t="s">
        <v>3001</v>
      </c>
      <c r="BF196" s="105" t="s">
        <v>6994</v>
      </c>
      <c r="BG196" s="105">
        <v>1</v>
      </c>
      <c r="BH196" s="105"/>
      <c r="BI196" s="104" t="s">
        <v>3001</v>
      </c>
      <c r="BJ196" s="104" t="s">
        <v>6995</v>
      </c>
      <c r="BK196" s="104">
        <v>1</v>
      </c>
      <c r="BL196" s="104"/>
      <c r="BM196" s="104" t="s">
        <v>7087</v>
      </c>
      <c r="BN196" s="105" t="s">
        <v>6996</v>
      </c>
      <c r="BO196" s="105" t="s">
        <v>6879</v>
      </c>
      <c r="BP196" s="105"/>
      <c r="BQ196" s="104" t="s">
        <v>4966</v>
      </c>
      <c r="BR196" s="105" t="s">
        <v>6893</v>
      </c>
      <c r="BS196" s="105">
        <v>1</v>
      </c>
      <c r="BT196" s="105"/>
      <c r="BU196" s="104" t="s">
        <v>7087</v>
      </c>
      <c r="BV196" s="104" t="s">
        <v>6917</v>
      </c>
      <c r="BW196" s="104" t="s">
        <v>6877</v>
      </c>
      <c r="BX196" s="104"/>
      <c r="BY196" s="104" t="s">
        <v>3001</v>
      </c>
      <c r="BZ196" s="105" t="s">
        <v>6997</v>
      </c>
      <c r="CA196" s="105">
        <v>1</v>
      </c>
      <c r="CB196" s="90"/>
    </row>
    <row r="197" spans="1:153" ht="12.75" customHeight="1" x14ac:dyDescent="0.2">
      <c r="A197" s="1">
        <v>194</v>
      </c>
      <c r="B197" s="1" t="s">
        <v>1058</v>
      </c>
      <c r="C197" s="1" t="s">
        <v>490</v>
      </c>
      <c r="D197" s="1">
        <v>6</v>
      </c>
      <c r="E197" s="1">
        <v>12</v>
      </c>
      <c r="F197" s="1" t="s">
        <v>23</v>
      </c>
      <c r="G197" s="1">
        <v>2</v>
      </c>
      <c r="H197" s="1"/>
      <c r="I197" s="1" t="s">
        <v>3001</v>
      </c>
      <c r="J197" s="104" t="s">
        <v>7046</v>
      </c>
      <c r="K197" s="104">
        <v>1</v>
      </c>
      <c r="L197" s="104"/>
      <c r="M197" s="104" t="s">
        <v>4966</v>
      </c>
      <c r="N197" s="104" t="s">
        <v>6912</v>
      </c>
      <c r="O197" s="104">
        <v>1</v>
      </c>
      <c r="P197" s="104"/>
      <c r="Q197" s="104" t="s">
        <v>7087</v>
      </c>
      <c r="R197" s="104" t="s">
        <v>6953</v>
      </c>
      <c r="S197" s="104">
        <v>1</v>
      </c>
      <c r="T197" s="104"/>
      <c r="U197" s="104" t="s">
        <v>7087</v>
      </c>
      <c r="V197" s="104" t="s">
        <v>6998</v>
      </c>
      <c r="W197" s="104" t="s">
        <v>6885</v>
      </c>
      <c r="X197" s="104"/>
      <c r="Y197" s="104" t="s">
        <v>7087</v>
      </c>
      <c r="Z197" s="105" t="s">
        <v>272</v>
      </c>
      <c r="AA197" s="105" t="s">
        <v>6880</v>
      </c>
      <c r="AB197" s="105"/>
      <c r="AC197" s="104" t="s">
        <v>4966</v>
      </c>
      <c r="AD197" s="105" t="s">
        <v>6899</v>
      </c>
      <c r="AE197" s="104">
        <v>1</v>
      </c>
      <c r="AF197" s="104"/>
      <c r="AG197" s="104" t="s">
        <v>3001</v>
      </c>
      <c r="AH197" s="104" t="s">
        <v>7058</v>
      </c>
      <c r="AI197" s="104">
        <v>1</v>
      </c>
      <c r="AJ197" s="104"/>
      <c r="AK197" s="104" t="s">
        <v>4966</v>
      </c>
      <c r="AL197" s="104" t="s">
        <v>6901</v>
      </c>
      <c r="AM197" s="104">
        <v>1</v>
      </c>
      <c r="AN197" s="104"/>
      <c r="AO197" s="104" t="s">
        <v>3001</v>
      </c>
      <c r="AP197" s="104" t="s">
        <v>6993</v>
      </c>
      <c r="AQ197" s="104">
        <v>1</v>
      </c>
      <c r="AR197" s="104"/>
      <c r="AS197" s="104" t="s">
        <v>4966</v>
      </c>
      <c r="AT197" s="105" t="s">
        <v>5629</v>
      </c>
      <c r="AU197" s="105">
        <v>1</v>
      </c>
      <c r="AV197" s="105"/>
      <c r="AW197" s="104" t="s">
        <v>7087</v>
      </c>
      <c r="AX197" s="104" t="s">
        <v>6964</v>
      </c>
      <c r="AY197" s="104">
        <v>1</v>
      </c>
      <c r="AZ197" s="104"/>
      <c r="BA197" s="104" t="s">
        <v>4966</v>
      </c>
      <c r="BB197" s="105" t="s">
        <v>6480</v>
      </c>
      <c r="BC197" s="105">
        <v>1</v>
      </c>
      <c r="BD197" s="105"/>
      <c r="BE197" s="104" t="s">
        <v>3001</v>
      </c>
      <c r="BF197" s="105" t="s">
        <v>6994</v>
      </c>
      <c r="BG197" s="105">
        <v>1</v>
      </c>
      <c r="BH197" s="105"/>
      <c r="BI197" s="104" t="s">
        <v>3001</v>
      </c>
      <c r="BJ197" s="104" t="s">
        <v>6995</v>
      </c>
      <c r="BK197" s="104">
        <v>1</v>
      </c>
      <c r="BL197" s="104"/>
      <c r="BM197" s="104" t="s">
        <v>7087</v>
      </c>
      <c r="BN197" s="105" t="s">
        <v>7035</v>
      </c>
      <c r="BO197" s="105" t="s">
        <v>6880</v>
      </c>
      <c r="BP197" s="105"/>
      <c r="BQ197" s="104" t="s">
        <v>4966</v>
      </c>
      <c r="BR197" s="105" t="s">
        <v>6893</v>
      </c>
      <c r="BS197" s="105">
        <v>1</v>
      </c>
      <c r="BT197" s="105"/>
      <c r="BU197" s="104" t="s">
        <v>7087</v>
      </c>
      <c r="BV197" s="104" t="s">
        <v>6960</v>
      </c>
      <c r="BW197" s="104">
        <v>1</v>
      </c>
      <c r="BX197" s="104"/>
      <c r="BY197" s="104" t="s">
        <v>3001</v>
      </c>
      <c r="BZ197" s="105" t="s">
        <v>7059</v>
      </c>
      <c r="CA197" s="105" t="s">
        <v>6880</v>
      </c>
      <c r="CB197" s="90"/>
    </row>
    <row r="198" spans="1:153" ht="12.75" customHeight="1" x14ac:dyDescent="0.2">
      <c r="A198" s="1">
        <v>195</v>
      </c>
      <c r="B198" s="1" t="s">
        <v>1063</v>
      </c>
      <c r="C198" s="1" t="s">
        <v>490</v>
      </c>
      <c r="D198" s="1">
        <v>6</v>
      </c>
      <c r="E198" s="1">
        <v>12</v>
      </c>
      <c r="F198" s="1" t="s">
        <v>23</v>
      </c>
      <c r="G198" s="1">
        <v>2</v>
      </c>
      <c r="H198" s="1"/>
      <c r="I198" s="1" t="s">
        <v>3001</v>
      </c>
      <c r="J198" s="104" t="s">
        <v>7046</v>
      </c>
      <c r="K198" s="104">
        <v>1</v>
      </c>
      <c r="L198" s="104"/>
      <c r="M198" s="104" t="s">
        <v>4966</v>
      </c>
      <c r="N198" s="104" t="s">
        <v>6878</v>
      </c>
      <c r="O198" s="104" t="s">
        <v>6879</v>
      </c>
      <c r="P198" s="104"/>
      <c r="Q198" s="104" t="s">
        <v>7087</v>
      </c>
      <c r="R198" s="104" t="s">
        <v>7066</v>
      </c>
      <c r="S198" s="104" t="s">
        <v>6880</v>
      </c>
      <c r="T198" s="104"/>
      <c r="U198" s="104" t="s">
        <v>7087</v>
      </c>
      <c r="V198" s="104" t="s">
        <v>7056</v>
      </c>
      <c r="W198" s="104" t="s">
        <v>6880</v>
      </c>
      <c r="X198" s="104"/>
      <c r="Y198" s="104" t="s">
        <v>7087</v>
      </c>
      <c r="Z198" s="105" t="s">
        <v>6991</v>
      </c>
      <c r="AA198" s="105">
        <v>1</v>
      </c>
      <c r="AB198" s="105"/>
      <c r="AC198" s="104" t="s">
        <v>4966</v>
      </c>
      <c r="AD198" s="105" t="s">
        <v>6899</v>
      </c>
      <c r="AE198" s="104">
        <v>1</v>
      </c>
      <c r="AF198" s="104"/>
      <c r="AG198" s="104" t="s">
        <v>3001</v>
      </c>
      <c r="AH198" s="104" t="s">
        <v>7058</v>
      </c>
      <c r="AI198" s="104">
        <v>1</v>
      </c>
      <c r="AJ198" s="104"/>
      <c r="AK198" s="104" t="s">
        <v>4966</v>
      </c>
      <c r="AL198" s="104" t="s">
        <v>6886</v>
      </c>
      <c r="AM198" s="104" t="s">
        <v>6879</v>
      </c>
      <c r="AN198" s="104"/>
      <c r="AO198" s="104" t="s">
        <v>3001</v>
      </c>
      <c r="AP198" s="104" t="s">
        <v>6993</v>
      </c>
      <c r="AQ198" s="104">
        <v>1</v>
      </c>
      <c r="AR198" s="104"/>
      <c r="AS198" s="104" t="s">
        <v>4966</v>
      </c>
      <c r="AT198" s="105" t="s">
        <v>5629</v>
      </c>
      <c r="AU198" s="105">
        <v>1</v>
      </c>
      <c r="AV198" s="105"/>
      <c r="AW198" s="104" t="s">
        <v>7087</v>
      </c>
      <c r="AX198" s="104" t="s">
        <v>7016</v>
      </c>
      <c r="AY198" s="104" t="s">
        <v>6879</v>
      </c>
      <c r="AZ198" s="104"/>
      <c r="BA198" s="104" t="s">
        <v>4966</v>
      </c>
      <c r="BB198" s="105" t="s">
        <v>6931</v>
      </c>
      <c r="BC198" s="105" t="s">
        <v>6880</v>
      </c>
      <c r="BD198" s="105"/>
      <c r="BE198" s="104" t="s">
        <v>3001</v>
      </c>
      <c r="BF198" s="105" t="s">
        <v>6994</v>
      </c>
      <c r="BG198" s="105">
        <v>1</v>
      </c>
      <c r="BH198" s="105"/>
      <c r="BI198" s="104" t="s">
        <v>3001</v>
      </c>
      <c r="BJ198" s="104" t="s">
        <v>6995</v>
      </c>
      <c r="BK198" s="104">
        <v>1</v>
      </c>
      <c r="BL198" s="104"/>
      <c r="BM198" s="104" t="s">
        <v>7087</v>
      </c>
      <c r="BN198" s="105" t="s">
        <v>6996</v>
      </c>
      <c r="BO198" s="105" t="s">
        <v>6879</v>
      </c>
      <c r="BP198" s="105"/>
      <c r="BQ198" s="104" t="s">
        <v>4966</v>
      </c>
      <c r="BR198" s="105" t="s">
        <v>6919</v>
      </c>
      <c r="BS198" s="105" t="s">
        <v>6885</v>
      </c>
      <c r="BT198" s="105"/>
      <c r="BU198" s="104" t="s">
        <v>7087</v>
      </c>
      <c r="BV198" s="104" t="s">
        <v>6960</v>
      </c>
      <c r="BW198" s="104">
        <v>1</v>
      </c>
      <c r="BX198" s="104"/>
      <c r="BY198" s="104" t="s">
        <v>3001</v>
      </c>
      <c r="BZ198" s="105" t="s">
        <v>6997</v>
      </c>
      <c r="CA198" s="105">
        <v>1</v>
      </c>
      <c r="CB198" s="90"/>
    </row>
    <row r="199" spans="1:153" ht="12.75" customHeight="1" x14ac:dyDescent="0.2">
      <c r="A199" s="1">
        <v>196</v>
      </c>
      <c r="B199" s="1" t="s">
        <v>1070</v>
      </c>
      <c r="C199" s="1" t="s">
        <v>490</v>
      </c>
      <c r="D199" s="1">
        <v>6</v>
      </c>
      <c r="E199" s="1">
        <v>12</v>
      </c>
      <c r="F199" s="1" t="s">
        <v>23</v>
      </c>
      <c r="G199" s="1">
        <v>2</v>
      </c>
      <c r="H199" s="1"/>
      <c r="I199" s="1" t="s">
        <v>3001</v>
      </c>
      <c r="J199" s="104" t="s">
        <v>7046</v>
      </c>
      <c r="K199" s="104">
        <v>1</v>
      </c>
      <c r="L199" s="104"/>
      <c r="M199" s="104" t="s">
        <v>4966</v>
      </c>
      <c r="N199" s="104" t="s">
        <v>6912</v>
      </c>
      <c r="O199" s="104">
        <v>1</v>
      </c>
      <c r="P199" s="104"/>
      <c r="Q199" s="104" t="s">
        <v>7087</v>
      </c>
      <c r="R199" s="104" t="s">
        <v>6953</v>
      </c>
      <c r="S199" s="104">
        <v>1</v>
      </c>
      <c r="T199" s="104"/>
      <c r="U199" s="104" t="s">
        <v>7087</v>
      </c>
      <c r="V199" s="104" t="s">
        <v>6998</v>
      </c>
      <c r="W199" s="104" t="s">
        <v>6885</v>
      </c>
      <c r="X199" s="104"/>
      <c r="Y199" s="104" t="s">
        <v>7087</v>
      </c>
      <c r="Z199" s="105" t="s">
        <v>272</v>
      </c>
      <c r="AA199" s="105" t="s">
        <v>6880</v>
      </c>
      <c r="AB199" s="105"/>
      <c r="AC199" s="104" t="s">
        <v>4966</v>
      </c>
      <c r="AD199" s="105" t="s">
        <v>6899</v>
      </c>
      <c r="AE199" s="104">
        <v>1</v>
      </c>
      <c r="AF199" s="104"/>
      <c r="AG199" s="104" t="s">
        <v>3001</v>
      </c>
      <c r="AH199" s="104" t="s">
        <v>7058</v>
      </c>
      <c r="AI199" s="104">
        <v>1</v>
      </c>
      <c r="AJ199" s="104"/>
      <c r="AK199" s="104" t="s">
        <v>4966</v>
      </c>
      <c r="AL199" s="104" t="s">
        <v>6901</v>
      </c>
      <c r="AM199" s="104">
        <v>1</v>
      </c>
      <c r="AN199" s="104"/>
      <c r="AO199" s="104" t="s">
        <v>3001</v>
      </c>
      <c r="AP199" s="104" t="s">
        <v>6993</v>
      </c>
      <c r="AQ199" s="104">
        <v>1</v>
      </c>
      <c r="AR199" s="104"/>
      <c r="AS199" s="104" t="s">
        <v>4966</v>
      </c>
      <c r="AT199" s="105" t="s">
        <v>5629</v>
      </c>
      <c r="AU199" s="105">
        <v>1</v>
      </c>
      <c r="AV199" s="105"/>
      <c r="AW199" s="104" t="s">
        <v>7087</v>
      </c>
      <c r="AX199" s="104" t="s">
        <v>6889</v>
      </c>
      <c r="AY199" s="104" t="s">
        <v>6880</v>
      </c>
      <c r="AZ199" s="104"/>
      <c r="BA199" s="104" t="s">
        <v>4966</v>
      </c>
      <c r="BB199" s="105" t="s">
        <v>6890</v>
      </c>
      <c r="BC199" s="105" t="s">
        <v>6877</v>
      </c>
      <c r="BD199" s="105"/>
      <c r="BE199" s="104" t="s">
        <v>3001</v>
      </c>
      <c r="BF199" s="105" t="s">
        <v>6994</v>
      </c>
      <c r="BG199" s="105">
        <v>1</v>
      </c>
      <c r="BH199" s="105"/>
      <c r="BI199" s="104" t="s">
        <v>3001</v>
      </c>
      <c r="BJ199" s="104" t="s">
        <v>6995</v>
      </c>
      <c r="BK199" s="104">
        <v>1</v>
      </c>
      <c r="BL199" s="104"/>
      <c r="BM199" s="104" t="s">
        <v>7087</v>
      </c>
      <c r="BN199" s="105" t="s">
        <v>6996</v>
      </c>
      <c r="BO199" s="105" t="s">
        <v>6879</v>
      </c>
      <c r="BP199" s="105"/>
      <c r="BQ199" s="104" t="s">
        <v>4966</v>
      </c>
      <c r="BR199" s="105" t="s">
        <v>6893</v>
      </c>
      <c r="BS199" s="105">
        <v>1</v>
      </c>
      <c r="BT199" s="105"/>
      <c r="BU199" s="104" t="s">
        <v>7087</v>
      </c>
      <c r="BV199" s="104" t="s">
        <v>6960</v>
      </c>
      <c r="BW199" s="104">
        <v>1</v>
      </c>
      <c r="BX199" s="104"/>
      <c r="BY199" s="104" t="s">
        <v>3001</v>
      </c>
      <c r="BZ199" s="105" t="s">
        <v>7064</v>
      </c>
      <c r="CA199" s="105" t="s">
        <v>6877</v>
      </c>
      <c r="CB199" s="90"/>
    </row>
    <row r="200" spans="1:153" ht="12.75" customHeight="1" x14ac:dyDescent="0.2">
      <c r="A200" s="1">
        <v>197</v>
      </c>
      <c r="B200" s="1" t="s">
        <v>1075</v>
      </c>
      <c r="C200" s="1" t="s">
        <v>490</v>
      </c>
      <c r="D200" s="1">
        <v>6</v>
      </c>
      <c r="E200" s="1">
        <v>12</v>
      </c>
      <c r="F200" s="1" t="s">
        <v>23</v>
      </c>
      <c r="G200" s="1">
        <v>2</v>
      </c>
      <c r="H200" s="1"/>
      <c r="I200" s="1" t="s">
        <v>3001</v>
      </c>
      <c r="J200" s="104" t="s">
        <v>7046</v>
      </c>
      <c r="K200" s="104">
        <v>1</v>
      </c>
      <c r="L200" s="104"/>
      <c r="M200" s="104" t="s">
        <v>4966</v>
      </c>
      <c r="N200" s="104" t="s">
        <v>6912</v>
      </c>
      <c r="O200" s="104">
        <v>1</v>
      </c>
      <c r="P200" s="104"/>
      <c r="Q200" s="104" t="s">
        <v>7087</v>
      </c>
      <c r="R200" s="104" t="s">
        <v>6953</v>
      </c>
      <c r="S200" s="104">
        <v>1</v>
      </c>
      <c r="T200" s="104"/>
      <c r="U200" s="104" t="s">
        <v>7087</v>
      </c>
      <c r="V200" s="104" t="s">
        <v>6954</v>
      </c>
      <c r="W200" s="104">
        <v>1</v>
      </c>
      <c r="X200" s="104"/>
      <c r="Y200" s="104" t="s">
        <v>7087</v>
      </c>
      <c r="Z200" s="105" t="s">
        <v>6991</v>
      </c>
      <c r="AA200" s="105">
        <v>1</v>
      </c>
      <c r="AB200" s="105"/>
      <c r="AC200" s="104" t="s">
        <v>4966</v>
      </c>
      <c r="AD200" s="105" t="s">
        <v>6899</v>
      </c>
      <c r="AE200" s="104">
        <v>1</v>
      </c>
      <c r="AF200" s="104"/>
      <c r="AG200" s="104" t="s">
        <v>3001</v>
      </c>
      <c r="AH200" s="104" t="s">
        <v>7058</v>
      </c>
      <c r="AI200" s="104">
        <v>1</v>
      </c>
      <c r="AJ200" s="104"/>
      <c r="AK200" s="104" t="s">
        <v>4966</v>
      </c>
      <c r="AL200" s="104" t="s">
        <v>6901</v>
      </c>
      <c r="AM200" s="104">
        <v>1</v>
      </c>
      <c r="AN200" s="104"/>
      <c r="AO200" s="104" t="s">
        <v>3001</v>
      </c>
      <c r="AP200" s="104" t="s">
        <v>6993</v>
      </c>
      <c r="AQ200" s="104">
        <v>1</v>
      </c>
      <c r="AR200" s="104"/>
      <c r="AS200" s="104" t="s">
        <v>4966</v>
      </c>
      <c r="AT200" s="105" t="s">
        <v>6903</v>
      </c>
      <c r="AU200" s="105" t="s">
        <v>6879</v>
      </c>
      <c r="AV200" s="105"/>
      <c r="AW200" s="104" t="s">
        <v>7087</v>
      </c>
      <c r="AX200" s="104" t="s">
        <v>6889</v>
      </c>
      <c r="AY200" s="104" t="s">
        <v>6880</v>
      </c>
      <c r="AZ200" s="104"/>
      <c r="BA200" s="104" t="s">
        <v>4966</v>
      </c>
      <c r="BB200" s="105" t="s">
        <v>6890</v>
      </c>
      <c r="BC200" s="105" t="s">
        <v>6877</v>
      </c>
      <c r="BD200" s="105"/>
      <c r="BE200" s="104" t="s">
        <v>3001</v>
      </c>
      <c r="BF200" s="105" t="s">
        <v>6994</v>
      </c>
      <c r="BG200" s="105">
        <v>1</v>
      </c>
      <c r="BH200" s="105"/>
      <c r="BI200" s="104" t="s">
        <v>3001</v>
      </c>
      <c r="BJ200" s="104" t="s">
        <v>6995</v>
      </c>
      <c r="BK200" s="104">
        <v>1</v>
      </c>
      <c r="BL200" s="104"/>
      <c r="BM200" s="104" t="s">
        <v>7087</v>
      </c>
      <c r="BN200" s="105" t="s">
        <v>6996</v>
      </c>
      <c r="BO200" s="105" t="s">
        <v>6879</v>
      </c>
      <c r="BP200" s="105"/>
      <c r="BQ200" s="104" t="s">
        <v>4966</v>
      </c>
      <c r="BR200" s="105" t="s">
        <v>6893</v>
      </c>
      <c r="BS200" s="105">
        <v>1</v>
      </c>
      <c r="BT200" s="105"/>
      <c r="BU200" s="104" t="s">
        <v>7087</v>
      </c>
      <c r="BV200" s="104" t="s">
        <v>6960</v>
      </c>
      <c r="BW200" s="104">
        <v>1</v>
      </c>
      <c r="BX200" s="104"/>
      <c r="BY200" s="104" t="s">
        <v>3001</v>
      </c>
      <c r="BZ200" s="105" t="s">
        <v>6997</v>
      </c>
      <c r="CA200" s="105">
        <v>1</v>
      </c>
      <c r="CB200" s="90"/>
    </row>
    <row r="201" spans="1:153" ht="12.75" customHeight="1" x14ac:dyDescent="0.2">
      <c r="A201" s="1">
        <v>198</v>
      </c>
      <c r="B201" s="1" t="s">
        <v>4716</v>
      </c>
      <c r="C201" s="1" t="s">
        <v>490</v>
      </c>
      <c r="D201" s="1">
        <v>6</v>
      </c>
      <c r="E201" s="1">
        <v>12</v>
      </c>
      <c r="F201" s="1" t="s">
        <v>23</v>
      </c>
      <c r="G201" s="1">
        <v>2</v>
      </c>
      <c r="H201" s="1"/>
      <c r="I201" s="1" t="s">
        <v>3001</v>
      </c>
      <c r="J201" s="104" t="s">
        <v>7046</v>
      </c>
      <c r="K201" s="104">
        <v>1</v>
      </c>
      <c r="L201" s="104"/>
      <c r="M201" s="104" t="s">
        <v>4966</v>
      </c>
      <c r="N201" s="104" t="s">
        <v>6930</v>
      </c>
      <c r="O201" s="104" t="s">
        <v>6880</v>
      </c>
      <c r="P201" s="104"/>
      <c r="Q201" s="104" t="s">
        <v>7087</v>
      </c>
      <c r="R201" s="104" t="s">
        <v>6953</v>
      </c>
      <c r="S201" s="104">
        <v>1</v>
      </c>
      <c r="T201" s="104"/>
      <c r="U201" s="104" t="s">
        <v>7087</v>
      </c>
      <c r="V201" s="104" t="s">
        <v>6954</v>
      </c>
      <c r="W201" s="104">
        <v>1</v>
      </c>
      <c r="X201" s="104"/>
      <c r="Y201" s="104" t="s">
        <v>7087</v>
      </c>
      <c r="Z201" s="105" t="s">
        <v>6991</v>
      </c>
      <c r="AA201" s="105">
        <v>1</v>
      </c>
      <c r="AB201" s="105"/>
      <c r="AC201" s="104" t="s">
        <v>4966</v>
      </c>
      <c r="AD201" s="105" t="s">
        <v>6899</v>
      </c>
      <c r="AE201" s="104">
        <v>1</v>
      </c>
      <c r="AF201" s="104"/>
      <c r="AG201" s="104" t="s">
        <v>3001</v>
      </c>
      <c r="AH201" s="104" t="s">
        <v>7058</v>
      </c>
      <c r="AI201" s="104">
        <v>1</v>
      </c>
      <c r="AJ201" s="104"/>
      <c r="AK201" s="104" t="s">
        <v>4966</v>
      </c>
      <c r="AL201" s="104" t="s">
        <v>6939</v>
      </c>
      <c r="AM201" s="104" t="s">
        <v>6885</v>
      </c>
      <c r="AN201" s="104"/>
      <c r="AO201" s="104" t="s">
        <v>3001</v>
      </c>
      <c r="AP201" s="104" t="s">
        <v>6993</v>
      </c>
      <c r="AQ201" s="104">
        <v>1</v>
      </c>
      <c r="AR201" s="104"/>
      <c r="AS201" s="104" t="s">
        <v>4966</v>
      </c>
      <c r="AT201" s="105" t="s">
        <v>5629</v>
      </c>
      <c r="AU201" s="105">
        <v>1</v>
      </c>
      <c r="AV201" s="105"/>
      <c r="AW201" s="104" t="s">
        <v>7087</v>
      </c>
      <c r="AX201" s="104" t="s">
        <v>6964</v>
      </c>
      <c r="AY201" s="104">
        <v>1</v>
      </c>
      <c r="AZ201" s="104"/>
      <c r="BA201" s="104" t="s">
        <v>4966</v>
      </c>
      <c r="BB201" s="105" t="s">
        <v>6890</v>
      </c>
      <c r="BC201" s="105" t="s">
        <v>6877</v>
      </c>
      <c r="BD201" s="105"/>
      <c r="BE201" s="104" t="s">
        <v>3001</v>
      </c>
      <c r="BF201" s="105" t="s">
        <v>6994</v>
      </c>
      <c r="BG201" s="105">
        <v>1</v>
      </c>
      <c r="BH201" s="105"/>
      <c r="BI201" s="104" t="s">
        <v>3001</v>
      </c>
      <c r="BJ201" s="104" t="s">
        <v>6995</v>
      </c>
      <c r="BK201" s="104">
        <v>1</v>
      </c>
      <c r="BL201" s="104"/>
      <c r="BM201" s="104" t="s">
        <v>7087</v>
      </c>
      <c r="BN201" s="105" t="s">
        <v>6996</v>
      </c>
      <c r="BO201" s="105" t="s">
        <v>6879</v>
      </c>
      <c r="BP201" s="105"/>
      <c r="BQ201" s="104" t="s">
        <v>4966</v>
      </c>
      <c r="BR201" s="105" t="s">
        <v>6893</v>
      </c>
      <c r="BS201" s="105">
        <v>1</v>
      </c>
      <c r="BT201" s="105"/>
      <c r="BU201" s="104" t="s">
        <v>7087</v>
      </c>
      <c r="BV201" s="104" t="s">
        <v>6917</v>
      </c>
      <c r="BW201" s="104" t="s">
        <v>6877</v>
      </c>
      <c r="BX201" s="104"/>
      <c r="BY201" s="104" t="s">
        <v>3001</v>
      </c>
      <c r="BZ201" s="105" t="s">
        <v>6997</v>
      </c>
      <c r="CA201" s="105">
        <v>1</v>
      </c>
      <c r="CB201" s="90"/>
    </row>
    <row r="202" spans="1:153" ht="12.75" customHeight="1" x14ac:dyDescent="0.2">
      <c r="A202" s="1">
        <v>199</v>
      </c>
      <c r="B202" s="1" t="s">
        <v>4736</v>
      </c>
      <c r="C202" s="1" t="s">
        <v>490</v>
      </c>
      <c r="D202" s="1">
        <v>6</v>
      </c>
      <c r="E202" s="1">
        <v>12</v>
      </c>
      <c r="F202" s="1" t="s">
        <v>23</v>
      </c>
      <c r="G202" s="1">
        <v>2</v>
      </c>
      <c r="H202" s="1"/>
      <c r="I202" s="1" t="s">
        <v>3001</v>
      </c>
      <c r="J202" s="104" t="s">
        <v>7046</v>
      </c>
      <c r="K202" s="104">
        <v>1</v>
      </c>
      <c r="L202" s="104"/>
      <c r="M202" s="104" t="s">
        <v>4966</v>
      </c>
      <c r="N202" s="104" t="s">
        <v>6912</v>
      </c>
      <c r="O202" s="104">
        <v>1</v>
      </c>
      <c r="P202" s="104"/>
      <c r="Q202" s="104" t="s">
        <v>7087</v>
      </c>
      <c r="R202" s="104" t="s">
        <v>6953</v>
      </c>
      <c r="S202" s="104">
        <v>1</v>
      </c>
      <c r="T202" s="104"/>
      <c r="U202" s="104" t="s">
        <v>7087</v>
      </c>
      <c r="V202" s="104" t="s">
        <v>6954</v>
      </c>
      <c r="W202" s="104">
        <v>1</v>
      </c>
      <c r="X202" s="104"/>
      <c r="Y202" s="104" t="s">
        <v>7087</v>
      </c>
      <c r="Z202" s="105" t="s">
        <v>6991</v>
      </c>
      <c r="AA202" s="105">
        <v>1</v>
      </c>
      <c r="AB202" s="105"/>
      <c r="AC202" s="104" t="s">
        <v>4966</v>
      </c>
      <c r="AD202" s="105" t="s">
        <v>6899</v>
      </c>
      <c r="AE202" s="104">
        <v>1</v>
      </c>
      <c r="AF202" s="104"/>
      <c r="AG202" s="104" t="s">
        <v>3001</v>
      </c>
      <c r="AH202" s="104" t="s">
        <v>7058</v>
      </c>
      <c r="AI202" s="104">
        <v>1</v>
      </c>
      <c r="AJ202" s="104"/>
      <c r="AK202" s="104" t="s">
        <v>4966</v>
      </c>
      <c r="AL202" s="104" t="s">
        <v>6901</v>
      </c>
      <c r="AM202" s="104">
        <v>1</v>
      </c>
      <c r="AN202" s="104"/>
      <c r="AO202" s="104" t="s">
        <v>3001</v>
      </c>
      <c r="AP202" s="104" t="s">
        <v>6924</v>
      </c>
      <c r="AQ202" s="104" t="s">
        <v>6885</v>
      </c>
      <c r="AR202" s="104"/>
      <c r="AS202" s="104" t="s">
        <v>4966</v>
      </c>
      <c r="AT202" s="105" t="s">
        <v>5629</v>
      </c>
      <c r="AU202" s="105">
        <v>1</v>
      </c>
      <c r="AV202" s="105"/>
      <c r="AW202" s="104" t="s">
        <v>7087</v>
      </c>
      <c r="AX202" s="104" t="s">
        <v>6964</v>
      </c>
      <c r="AY202" s="104">
        <v>1</v>
      </c>
      <c r="AZ202" s="104"/>
      <c r="BA202" s="104" t="s">
        <v>4966</v>
      </c>
      <c r="BB202" s="105" t="s">
        <v>6890</v>
      </c>
      <c r="BC202" s="105" t="s">
        <v>6877</v>
      </c>
      <c r="BD202" s="105"/>
      <c r="BE202" s="104" t="s">
        <v>3001</v>
      </c>
      <c r="BF202" s="105" t="s">
        <v>6994</v>
      </c>
      <c r="BG202" s="105">
        <v>1</v>
      </c>
      <c r="BH202" s="105"/>
      <c r="BI202" s="104" t="s">
        <v>3001</v>
      </c>
      <c r="BJ202" s="104" t="s">
        <v>6995</v>
      </c>
      <c r="BK202" s="104">
        <v>1</v>
      </c>
      <c r="BL202" s="104"/>
      <c r="BM202" s="104" t="s">
        <v>7087</v>
      </c>
      <c r="BN202" s="105" t="s">
        <v>6996</v>
      </c>
      <c r="BO202" s="105" t="s">
        <v>6879</v>
      </c>
      <c r="BP202" s="105"/>
      <c r="BQ202" s="104" t="s">
        <v>4966</v>
      </c>
      <c r="BR202" s="105" t="s">
        <v>6893</v>
      </c>
      <c r="BS202" s="105">
        <v>1</v>
      </c>
      <c r="BT202" s="105"/>
      <c r="BU202" s="104" t="s">
        <v>7087</v>
      </c>
      <c r="BV202" s="104" t="s">
        <v>6960</v>
      </c>
      <c r="BW202" s="104">
        <v>1</v>
      </c>
      <c r="BX202" s="104"/>
      <c r="BY202" s="104" t="s">
        <v>3001</v>
      </c>
      <c r="BZ202" s="105" t="s">
        <v>6997</v>
      </c>
      <c r="CA202" s="105">
        <v>1</v>
      </c>
      <c r="CB202" s="90"/>
    </row>
    <row r="203" spans="1:153" ht="12.75" customHeight="1" x14ac:dyDescent="0.2">
      <c r="A203" s="1">
        <v>200</v>
      </c>
      <c r="B203" s="1" t="s">
        <v>1088</v>
      </c>
      <c r="C203" s="1" t="s">
        <v>490</v>
      </c>
      <c r="D203" s="1">
        <v>6</v>
      </c>
      <c r="E203" s="1">
        <v>13</v>
      </c>
      <c r="F203" s="1" t="s">
        <v>23</v>
      </c>
      <c r="G203" s="1">
        <v>2</v>
      </c>
      <c r="H203" s="1"/>
      <c r="I203" s="1" t="s">
        <v>3001</v>
      </c>
      <c r="J203" s="104" t="s">
        <v>7067</v>
      </c>
      <c r="K203" s="104" t="s">
        <v>6877</v>
      </c>
      <c r="L203" s="104"/>
      <c r="M203" s="104" t="s">
        <v>4966</v>
      </c>
      <c r="N203" s="104" t="s">
        <v>3033</v>
      </c>
      <c r="O203" s="104" t="s">
        <v>6877</v>
      </c>
      <c r="P203" s="104"/>
      <c r="Q203" s="104" t="s">
        <v>7087</v>
      </c>
      <c r="R203" s="104" t="s">
        <v>7001</v>
      </c>
      <c r="S203" s="104" t="s">
        <v>6879</v>
      </c>
      <c r="T203" s="104"/>
      <c r="U203" s="104" t="s">
        <v>7087</v>
      </c>
      <c r="V203" s="104" t="s">
        <v>6998</v>
      </c>
      <c r="W203" s="104" t="s">
        <v>6885</v>
      </c>
      <c r="X203" s="104"/>
      <c r="Y203" s="104" t="s">
        <v>7087</v>
      </c>
      <c r="Z203" s="105" t="s">
        <v>6935</v>
      </c>
      <c r="AA203" s="105" t="s">
        <v>6885</v>
      </c>
      <c r="AB203" s="105"/>
      <c r="AC203" s="104" t="s">
        <v>4966</v>
      </c>
      <c r="AD203" s="105" t="s">
        <v>6883</v>
      </c>
      <c r="AE203" s="104" t="s">
        <v>6879</v>
      </c>
      <c r="AF203" s="104"/>
      <c r="AG203" s="104" t="s">
        <v>3001</v>
      </c>
      <c r="AH203" s="104" t="s">
        <v>3171</v>
      </c>
      <c r="AI203" s="104" t="s">
        <v>6877</v>
      </c>
      <c r="AJ203" s="104"/>
      <c r="AK203" s="104" t="s">
        <v>4966</v>
      </c>
      <c r="AL203" s="104" t="s">
        <v>7047</v>
      </c>
      <c r="AM203" s="104" t="s">
        <v>6880</v>
      </c>
      <c r="AN203" s="104"/>
      <c r="AO203" s="104" t="s">
        <v>3001</v>
      </c>
      <c r="AP203" s="104" t="s">
        <v>7063</v>
      </c>
      <c r="AQ203" s="104" t="s">
        <v>6879</v>
      </c>
      <c r="AR203" s="104"/>
      <c r="AS203" s="104" t="s">
        <v>4966</v>
      </c>
      <c r="AT203" s="105" t="s">
        <v>6914</v>
      </c>
      <c r="AU203" s="105" t="s">
        <v>6885</v>
      </c>
      <c r="AV203" s="105"/>
      <c r="AW203" s="104" t="s">
        <v>7087</v>
      </c>
      <c r="AX203" s="104" t="s">
        <v>7016</v>
      </c>
      <c r="AY203" s="104" t="s">
        <v>6879</v>
      </c>
      <c r="AZ203" s="104"/>
      <c r="BA203" s="104" t="s">
        <v>4966</v>
      </c>
      <c r="BB203" s="105" t="s">
        <v>6890</v>
      </c>
      <c r="BC203" s="105" t="s">
        <v>6877</v>
      </c>
      <c r="BD203" s="105"/>
      <c r="BE203" s="104" t="s">
        <v>3001</v>
      </c>
      <c r="BF203" s="105" t="s">
        <v>5813</v>
      </c>
      <c r="BG203" s="105" t="s">
        <v>6880</v>
      </c>
      <c r="BH203" s="105"/>
      <c r="BI203" s="104" t="s">
        <v>3001</v>
      </c>
      <c r="BJ203" s="104" t="s">
        <v>5813</v>
      </c>
      <c r="BK203" s="104" t="s">
        <v>6877</v>
      </c>
      <c r="BL203" s="104"/>
      <c r="BM203" s="104" t="s">
        <v>7087</v>
      </c>
      <c r="BN203" s="105" t="s">
        <v>7042</v>
      </c>
      <c r="BO203" s="105" t="s">
        <v>6877</v>
      </c>
      <c r="BP203" s="105"/>
      <c r="BQ203" s="104" t="s">
        <v>4966</v>
      </c>
      <c r="BR203" s="105" t="s">
        <v>6916</v>
      </c>
      <c r="BS203" s="105" t="s">
        <v>6879</v>
      </c>
      <c r="BT203" s="105"/>
      <c r="BU203" s="104" t="s">
        <v>7087</v>
      </c>
      <c r="BV203" s="104" t="s">
        <v>7013</v>
      </c>
      <c r="BW203" s="104" t="s">
        <v>6885</v>
      </c>
      <c r="BX203" s="104"/>
      <c r="BY203" s="104" t="s">
        <v>3001</v>
      </c>
      <c r="BZ203" s="105" t="s">
        <v>6997</v>
      </c>
      <c r="CA203" s="105">
        <v>1</v>
      </c>
      <c r="CB203" s="90"/>
    </row>
    <row r="204" spans="1:153" ht="12.75" customHeight="1" x14ac:dyDescent="0.2">
      <c r="A204" s="1">
        <v>201</v>
      </c>
      <c r="B204" s="1" t="s">
        <v>1094</v>
      </c>
      <c r="C204" s="1" t="s">
        <v>1095</v>
      </c>
      <c r="D204" s="1">
        <v>4</v>
      </c>
      <c r="E204" s="1">
        <v>9</v>
      </c>
      <c r="F204" s="1" t="s">
        <v>23</v>
      </c>
      <c r="G204" s="1">
        <v>1</v>
      </c>
      <c r="H204" s="1"/>
      <c r="I204" s="1" t="s">
        <v>7087</v>
      </c>
      <c r="J204" s="102" t="s">
        <v>3498</v>
      </c>
      <c r="K204" s="97">
        <v>1</v>
      </c>
      <c r="L204" s="97"/>
      <c r="M204" s="97" t="s">
        <v>3001</v>
      </c>
      <c r="N204" s="102" t="s">
        <v>6961</v>
      </c>
      <c r="O204" s="97">
        <v>1</v>
      </c>
      <c r="P204" s="97"/>
      <c r="Q204" s="97" t="s">
        <v>4966</v>
      </c>
      <c r="R204" s="102" t="s">
        <v>6953</v>
      </c>
      <c r="S204" s="97">
        <v>1</v>
      </c>
      <c r="T204" s="97"/>
      <c r="U204" s="97" t="s">
        <v>4966</v>
      </c>
      <c r="V204" s="102" t="s">
        <v>6954</v>
      </c>
      <c r="W204" s="97">
        <v>1</v>
      </c>
      <c r="X204" s="97"/>
      <c r="Y204" s="97" t="s">
        <v>4966</v>
      </c>
      <c r="Z204" s="102" t="s">
        <v>272</v>
      </c>
      <c r="AA204" s="102" t="s">
        <v>6880</v>
      </c>
      <c r="AB204" s="102"/>
      <c r="AC204" s="102" t="s">
        <v>3001</v>
      </c>
      <c r="AD204" s="103"/>
      <c r="AE204" s="97"/>
      <c r="AF204" s="97"/>
      <c r="AG204" s="97" t="s">
        <v>7087</v>
      </c>
      <c r="AH204" s="102" t="s">
        <v>6900</v>
      </c>
      <c r="AI204" s="102">
        <v>1</v>
      </c>
      <c r="AJ204" s="102"/>
      <c r="AK204" s="102" t="s">
        <v>3001</v>
      </c>
      <c r="AL204" s="102" t="s">
        <v>632</v>
      </c>
      <c r="AM204" s="102">
        <v>1</v>
      </c>
      <c r="AN204" s="102"/>
      <c r="AO204" s="102" t="s">
        <v>7087</v>
      </c>
      <c r="AP204" s="102" t="s">
        <v>6902</v>
      </c>
      <c r="AQ204" s="102">
        <v>1</v>
      </c>
      <c r="AR204" s="102"/>
      <c r="AS204" s="18"/>
      <c r="AT204" s="86" t="s">
        <v>6903</v>
      </c>
      <c r="AU204" s="86" t="s">
        <v>6879</v>
      </c>
      <c r="AV204" s="102"/>
      <c r="AW204" s="102" t="s">
        <v>4966</v>
      </c>
      <c r="AX204" s="102" t="s">
        <v>7057</v>
      </c>
      <c r="AY204" s="102" t="s">
        <v>6885</v>
      </c>
      <c r="AZ204" s="102"/>
      <c r="BA204" s="102" t="s">
        <v>3001</v>
      </c>
      <c r="BB204" s="102" t="s">
        <v>6931</v>
      </c>
      <c r="BC204" s="102" t="s">
        <v>6880</v>
      </c>
      <c r="BD204" s="102"/>
      <c r="BE204" s="102" t="s">
        <v>7087</v>
      </c>
      <c r="BF204" s="102" t="s">
        <v>6891</v>
      </c>
      <c r="BG204" s="102" t="s">
        <v>6885</v>
      </c>
      <c r="BH204" s="102"/>
      <c r="BI204" s="102" t="s">
        <v>7087</v>
      </c>
      <c r="BJ204" s="102" t="s">
        <v>7051</v>
      </c>
      <c r="BK204" s="102">
        <v>1</v>
      </c>
      <c r="BL204" s="102"/>
      <c r="BM204" s="102" t="s">
        <v>4966</v>
      </c>
      <c r="BN204" s="102" t="s">
        <v>6996</v>
      </c>
      <c r="BO204" s="102">
        <v>1</v>
      </c>
      <c r="BP204" s="102"/>
      <c r="BQ204" s="102" t="s">
        <v>3001</v>
      </c>
      <c r="BR204" s="102" t="s">
        <v>306</v>
      </c>
      <c r="BS204" s="102">
        <v>1</v>
      </c>
      <c r="BT204" s="102"/>
      <c r="BU204" s="102" t="s">
        <v>4966</v>
      </c>
      <c r="BV204" s="102" t="s">
        <v>6960</v>
      </c>
      <c r="BW204" s="102">
        <v>1</v>
      </c>
      <c r="BX204" s="102"/>
      <c r="BY204" s="102" t="s">
        <v>7087</v>
      </c>
      <c r="BZ204" s="102" t="s">
        <v>6896</v>
      </c>
      <c r="CA204" s="102">
        <v>1</v>
      </c>
      <c r="CB204" s="90"/>
      <c r="CC204" s="1"/>
      <c r="CD204" s="1"/>
      <c r="CE204" s="1"/>
      <c r="CF204" s="1"/>
      <c r="CG204" s="1"/>
      <c r="CH204" s="1"/>
      <c r="CI204" s="1"/>
      <c r="CJ204" s="1"/>
      <c r="CK204" s="1"/>
      <c r="CL204" s="1"/>
      <c r="CM204" s="97"/>
      <c r="CN204" s="97"/>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90"/>
      <c r="DN204" s="1"/>
      <c r="DO204" s="1"/>
      <c r="DP204" s="1"/>
      <c r="DQ204" s="1"/>
      <c r="DR204" s="1"/>
      <c r="DS204" s="1"/>
      <c r="DT204" s="97"/>
      <c r="DU204" s="97"/>
      <c r="DV204" s="97"/>
      <c r="DW204" s="97"/>
      <c r="DX204" s="97"/>
      <c r="DY204" s="1"/>
      <c r="DZ204" s="1"/>
      <c r="EA204" s="1"/>
      <c r="EB204" s="1"/>
      <c r="EC204" s="1"/>
      <c r="ED204" s="97"/>
      <c r="EE204" s="97"/>
      <c r="EF204" s="1"/>
      <c r="EG204" s="1"/>
      <c r="EH204" s="97"/>
      <c r="EI204" s="97"/>
      <c r="EJ204" s="1"/>
      <c r="EK204" s="1"/>
      <c r="EL204" s="1"/>
      <c r="EM204" s="1"/>
      <c r="EN204" s="97"/>
      <c r="EO204" s="97"/>
      <c r="EP204" s="1"/>
      <c r="EQ204" s="1"/>
      <c r="ER204" s="1"/>
      <c r="ES204" s="1"/>
      <c r="ET204" s="98"/>
      <c r="EU204" s="98"/>
      <c r="EV204" s="1"/>
      <c r="EW204" s="1"/>
    </row>
    <row r="205" spans="1:153" ht="12.75" customHeight="1" x14ac:dyDescent="0.2">
      <c r="A205" s="1">
        <v>202</v>
      </c>
      <c r="B205" s="1" t="s">
        <v>1099</v>
      </c>
      <c r="C205" s="1" t="s">
        <v>1095</v>
      </c>
      <c r="D205" s="1">
        <v>4</v>
      </c>
      <c r="E205" s="1">
        <v>9</v>
      </c>
      <c r="F205" s="1" t="s">
        <v>23</v>
      </c>
      <c r="G205" s="1">
        <v>1</v>
      </c>
      <c r="H205" s="1"/>
      <c r="I205" s="1" t="s">
        <v>7087</v>
      </c>
      <c r="J205" s="102" t="s">
        <v>3498</v>
      </c>
      <c r="K205" s="97">
        <v>1</v>
      </c>
      <c r="L205" s="97"/>
      <c r="M205" s="97" t="s">
        <v>3001</v>
      </c>
      <c r="N205" s="102" t="s">
        <v>6961</v>
      </c>
      <c r="O205" s="97">
        <v>1</v>
      </c>
      <c r="P205" s="97"/>
      <c r="Q205" s="97" t="s">
        <v>4966</v>
      </c>
      <c r="R205" s="102" t="s">
        <v>6953</v>
      </c>
      <c r="S205" s="97">
        <v>1</v>
      </c>
      <c r="T205" s="97"/>
      <c r="U205" s="97" t="s">
        <v>4966</v>
      </c>
      <c r="V205" s="102" t="s">
        <v>6954</v>
      </c>
      <c r="W205" s="97">
        <v>1</v>
      </c>
      <c r="X205" s="97"/>
      <c r="Y205" s="97" t="s">
        <v>4966</v>
      </c>
      <c r="Z205" s="102" t="s">
        <v>272</v>
      </c>
      <c r="AA205" s="102" t="s">
        <v>6880</v>
      </c>
      <c r="AB205" s="102"/>
      <c r="AC205" s="102" t="s">
        <v>3001</v>
      </c>
      <c r="AD205" s="103"/>
      <c r="AE205" s="97"/>
      <c r="AF205" s="97"/>
      <c r="AG205" s="97" t="s">
        <v>7087</v>
      </c>
      <c r="AH205" s="102" t="s">
        <v>6900</v>
      </c>
      <c r="AI205" s="102">
        <v>1</v>
      </c>
      <c r="AJ205" s="102"/>
      <c r="AK205" s="102" t="s">
        <v>3001</v>
      </c>
      <c r="AL205" s="102" t="s">
        <v>632</v>
      </c>
      <c r="AM205" s="102">
        <v>1</v>
      </c>
      <c r="AN205" s="102"/>
      <c r="AO205" s="102" t="s">
        <v>7087</v>
      </c>
      <c r="AP205" s="102" t="s">
        <v>6902</v>
      </c>
      <c r="AQ205" s="102">
        <v>1</v>
      </c>
      <c r="AR205" s="102"/>
      <c r="AS205" s="18"/>
      <c r="AT205" s="86" t="s">
        <v>5629</v>
      </c>
      <c r="AU205" s="86">
        <v>1</v>
      </c>
      <c r="AV205" s="102"/>
      <c r="AW205" s="102" t="s">
        <v>4966</v>
      </c>
      <c r="AX205" s="102" t="s">
        <v>6964</v>
      </c>
      <c r="AY205" s="102">
        <v>1</v>
      </c>
      <c r="AZ205" s="102"/>
      <c r="BA205" s="102" t="s">
        <v>3001</v>
      </c>
      <c r="BB205" s="102" t="s">
        <v>6305</v>
      </c>
      <c r="BC205" s="102">
        <v>1</v>
      </c>
      <c r="BD205" s="102"/>
      <c r="BE205" s="102" t="s">
        <v>7087</v>
      </c>
      <c r="BF205" s="102" t="s">
        <v>6915</v>
      </c>
      <c r="BG205" s="102" t="s">
        <v>6880</v>
      </c>
      <c r="BH205" s="102"/>
      <c r="BI205" s="102" t="s">
        <v>7087</v>
      </c>
      <c r="BJ205" s="102" t="s">
        <v>7051</v>
      </c>
      <c r="BK205" s="102">
        <v>1</v>
      </c>
      <c r="BL205" s="102"/>
      <c r="BM205" s="102" t="s">
        <v>4966</v>
      </c>
      <c r="BN205" s="102" t="s">
        <v>6996</v>
      </c>
      <c r="BO205" s="102">
        <v>1</v>
      </c>
      <c r="BP205" s="102"/>
      <c r="BQ205" s="102" t="s">
        <v>3001</v>
      </c>
      <c r="BR205" s="102" t="s">
        <v>6959</v>
      </c>
      <c r="BS205" s="102" t="s">
        <v>6879</v>
      </c>
      <c r="BT205" s="102"/>
      <c r="BU205" s="102" t="s">
        <v>4966</v>
      </c>
      <c r="BV205" s="102" t="s">
        <v>6960</v>
      </c>
      <c r="BW205" s="102">
        <v>1</v>
      </c>
      <c r="BX205" s="102"/>
      <c r="BY205" s="102" t="s">
        <v>7087</v>
      </c>
      <c r="BZ205" s="102" t="s">
        <v>6896</v>
      </c>
      <c r="CA205" s="102">
        <v>1</v>
      </c>
      <c r="CB205" s="90"/>
      <c r="CC205" s="1"/>
      <c r="CD205" s="1"/>
      <c r="CE205" s="1"/>
      <c r="CF205" s="1"/>
      <c r="CG205" s="1"/>
      <c r="CH205" s="1"/>
      <c r="CI205" s="1"/>
      <c r="CJ205" s="1"/>
      <c r="CK205" s="1"/>
      <c r="CL205" s="1"/>
      <c r="CM205" s="97"/>
      <c r="CN205" s="97"/>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90"/>
      <c r="DN205" s="1"/>
      <c r="DO205" s="1"/>
      <c r="DP205" s="1"/>
      <c r="DQ205" s="1"/>
      <c r="DR205" s="1"/>
      <c r="DS205" s="1"/>
      <c r="DT205" s="97"/>
      <c r="DU205" s="97"/>
      <c r="DV205" s="97"/>
      <c r="DW205" s="97"/>
      <c r="DX205" s="1"/>
      <c r="DY205" s="1"/>
      <c r="DZ205" s="1"/>
      <c r="EA205" s="1"/>
      <c r="EB205" s="1"/>
      <c r="EC205" s="1"/>
      <c r="ED205" s="97"/>
      <c r="EE205" s="97"/>
      <c r="EF205" s="1"/>
      <c r="EG205" s="1"/>
      <c r="EH205" s="97"/>
      <c r="EI205" s="97"/>
      <c r="EJ205" s="1"/>
      <c r="EK205" s="1"/>
      <c r="EL205" s="1"/>
      <c r="EM205" s="1"/>
      <c r="EN205" s="97"/>
      <c r="EO205" s="97"/>
      <c r="EP205" s="1"/>
      <c r="EQ205" s="1"/>
      <c r="ER205" s="1"/>
      <c r="ES205" s="1"/>
      <c r="ET205" s="98"/>
      <c r="EU205" s="98"/>
      <c r="EV205" s="1"/>
      <c r="EW205" s="1"/>
    </row>
    <row r="206" spans="1:153" ht="12.75" customHeight="1" x14ac:dyDescent="0.2">
      <c r="A206" s="1">
        <v>203</v>
      </c>
      <c r="B206" s="1" t="s">
        <v>1105</v>
      </c>
      <c r="C206" s="1" t="s">
        <v>1095</v>
      </c>
      <c r="D206" s="1">
        <v>4</v>
      </c>
      <c r="E206" s="1">
        <v>9</v>
      </c>
      <c r="F206" s="1" t="s">
        <v>23</v>
      </c>
      <c r="G206" s="1">
        <v>1</v>
      </c>
      <c r="H206" s="1"/>
      <c r="I206" s="1" t="s">
        <v>7087</v>
      </c>
      <c r="J206" s="102" t="s">
        <v>3498</v>
      </c>
      <c r="K206" s="97">
        <v>1</v>
      </c>
      <c r="L206" s="97"/>
      <c r="M206" s="97" t="s">
        <v>3001</v>
      </c>
      <c r="N206" s="102" t="s">
        <v>6961</v>
      </c>
      <c r="O206" s="97">
        <v>1</v>
      </c>
      <c r="P206" s="97"/>
      <c r="Q206" s="97" t="s">
        <v>4966</v>
      </c>
      <c r="R206" s="102" t="s">
        <v>6953</v>
      </c>
      <c r="S206" s="97">
        <v>1</v>
      </c>
      <c r="T206" s="97"/>
      <c r="U206" s="97" t="s">
        <v>4966</v>
      </c>
      <c r="V206" s="102" t="s">
        <v>7003</v>
      </c>
      <c r="W206" s="97" t="s">
        <v>6879</v>
      </c>
      <c r="X206" s="97"/>
      <c r="Y206" s="97" t="s">
        <v>4966</v>
      </c>
      <c r="Z206" s="102" t="s">
        <v>6991</v>
      </c>
      <c r="AA206" s="102">
        <v>1</v>
      </c>
      <c r="AB206" s="102"/>
      <c r="AC206" s="102" t="s">
        <v>3001</v>
      </c>
      <c r="AD206" s="103"/>
      <c r="AE206" s="97"/>
      <c r="AF206" s="97"/>
      <c r="AG206" s="97" t="s">
        <v>7087</v>
      </c>
      <c r="AH206" s="102" t="s">
        <v>6900</v>
      </c>
      <c r="AI206" s="102">
        <v>1</v>
      </c>
      <c r="AJ206" s="102"/>
      <c r="AK206" s="102" t="s">
        <v>3001</v>
      </c>
      <c r="AL206" s="102" t="s">
        <v>632</v>
      </c>
      <c r="AM206" s="102">
        <v>1</v>
      </c>
      <c r="AN206" s="102"/>
      <c r="AO206" s="102" t="s">
        <v>7087</v>
      </c>
      <c r="AP206" s="102" t="s">
        <v>6902</v>
      </c>
      <c r="AQ206" s="102">
        <v>1</v>
      </c>
      <c r="AR206" s="102"/>
      <c r="AS206" s="18"/>
      <c r="AT206" s="86" t="s">
        <v>5629</v>
      </c>
      <c r="AU206" s="86">
        <v>1</v>
      </c>
      <c r="AV206" s="102"/>
      <c r="AW206" s="102" t="s">
        <v>4966</v>
      </c>
      <c r="AX206" s="102" t="s">
        <v>6889</v>
      </c>
      <c r="AY206" s="102" t="s">
        <v>6880</v>
      </c>
      <c r="AZ206" s="102"/>
      <c r="BA206" s="102" t="s">
        <v>3001</v>
      </c>
      <c r="BB206" s="102" t="s">
        <v>6305</v>
      </c>
      <c r="BC206" s="102">
        <v>1</v>
      </c>
      <c r="BD206" s="102"/>
      <c r="BE206" s="102" t="s">
        <v>7087</v>
      </c>
      <c r="BF206" s="102" t="s">
        <v>6918</v>
      </c>
      <c r="BG206" s="102">
        <v>1</v>
      </c>
      <c r="BH206" s="102"/>
      <c r="BI206" s="102" t="s">
        <v>7087</v>
      </c>
      <c r="BJ206" s="102" t="s">
        <v>7051</v>
      </c>
      <c r="BK206" s="102">
        <v>1</v>
      </c>
      <c r="BL206" s="102"/>
      <c r="BM206" s="102" t="s">
        <v>4966</v>
      </c>
      <c r="BN206" s="102" t="s">
        <v>6996</v>
      </c>
      <c r="BO206" s="102">
        <v>1</v>
      </c>
      <c r="BP206" s="102"/>
      <c r="BQ206" s="102" t="s">
        <v>3001</v>
      </c>
      <c r="BR206" s="102" t="s">
        <v>6959</v>
      </c>
      <c r="BS206" s="102" t="s">
        <v>6879</v>
      </c>
      <c r="BT206" s="102"/>
      <c r="BU206" s="102" t="s">
        <v>4966</v>
      </c>
      <c r="BV206" s="102" t="s">
        <v>6960</v>
      </c>
      <c r="BW206" s="102">
        <v>1</v>
      </c>
      <c r="BX206" s="102"/>
      <c r="BY206" s="102" t="s">
        <v>7087</v>
      </c>
      <c r="BZ206" s="102" t="s">
        <v>6896</v>
      </c>
      <c r="CA206" s="102">
        <v>1</v>
      </c>
      <c r="CB206" s="90"/>
      <c r="CC206" s="1"/>
      <c r="CD206" s="1"/>
      <c r="CE206" s="1"/>
      <c r="CF206" s="1"/>
      <c r="CG206" s="1"/>
      <c r="CH206" s="1"/>
      <c r="CI206" s="1"/>
      <c r="CJ206" s="1"/>
      <c r="CK206" s="1"/>
      <c r="CL206" s="1"/>
      <c r="CM206" s="97"/>
      <c r="CN206" s="97"/>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90"/>
      <c r="DN206" s="1"/>
      <c r="DO206" s="1"/>
      <c r="DP206" s="1"/>
      <c r="DQ206" s="1"/>
      <c r="DR206" s="1"/>
      <c r="DS206" s="1"/>
      <c r="DT206" s="97"/>
      <c r="DU206" s="97"/>
      <c r="DV206" s="97"/>
      <c r="DW206" s="97"/>
      <c r="DX206" s="1"/>
      <c r="DY206" s="1"/>
      <c r="DZ206" s="1"/>
      <c r="EA206" s="1"/>
      <c r="EB206" s="1"/>
      <c r="EC206" s="1"/>
      <c r="ED206" s="97"/>
      <c r="EE206" s="97"/>
      <c r="EF206" s="1"/>
      <c r="EG206" s="1"/>
      <c r="EH206" s="97"/>
      <c r="EI206" s="97"/>
      <c r="EJ206" s="1"/>
      <c r="EK206" s="1"/>
      <c r="EL206" s="1"/>
      <c r="EM206" s="1"/>
      <c r="EN206" s="97"/>
      <c r="EO206" s="97"/>
      <c r="EP206" s="1"/>
      <c r="EQ206" s="1"/>
      <c r="ER206" s="1"/>
      <c r="ES206" s="1"/>
      <c r="ET206" s="98"/>
      <c r="EU206" s="98"/>
      <c r="EV206" s="1"/>
      <c r="EW206" s="1"/>
    </row>
    <row r="207" spans="1:153" ht="12.75" customHeight="1" x14ac:dyDescent="0.2">
      <c r="A207" s="1">
        <v>204</v>
      </c>
      <c r="B207" s="1" t="s">
        <v>1107</v>
      </c>
      <c r="C207" s="1" t="s">
        <v>1095</v>
      </c>
      <c r="D207" s="1">
        <v>4</v>
      </c>
      <c r="E207" s="1">
        <v>10</v>
      </c>
      <c r="F207" s="1" t="s">
        <v>23</v>
      </c>
      <c r="G207" s="1">
        <v>1</v>
      </c>
      <c r="H207" s="1"/>
      <c r="I207" s="1" t="s">
        <v>7087</v>
      </c>
      <c r="J207" s="102" t="s">
        <v>3498</v>
      </c>
      <c r="K207" s="97">
        <v>1</v>
      </c>
      <c r="L207" s="97"/>
      <c r="M207" s="97" t="s">
        <v>3001</v>
      </c>
      <c r="N207" s="102" t="s">
        <v>6961</v>
      </c>
      <c r="O207" s="97">
        <v>1</v>
      </c>
      <c r="P207" s="97"/>
      <c r="Q207" s="97" t="s">
        <v>4966</v>
      </c>
      <c r="R207" s="102" t="s">
        <v>6953</v>
      </c>
      <c r="S207" s="97">
        <v>1</v>
      </c>
      <c r="T207" s="97"/>
      <c r="U207" s="97" t="s">
        <v>4966</v>
      </c>
      <c r="V207" s="102" t="s">
        <v>6954</v>
      </c>
      <c r="W207" s="97">
        <v>1</v>
      </c>
      <c r="X207" s="97"/>
      <c r="Y207" s="97" t="s">
        <v>4966</v>
      </c>
      <c r="Z207" s="102" t="s">
        <v>6991</v>
      </c>
      <c r="AA207" s="102">
        <v>1</v>
      </c>
      <c r="AB207" s="102"/>
      <c r="AC207" s="102" t="s">
        <v>3001</v>
      </c>
      <c r="AD207" s="103"/>
      <c r="AE207" s="97"/>
      <c r="AF207" s="97"/>
      <c r="AG207" s="97" t="s">
        <v>7087</v>
      </c>
      <c r="AH207" s="102" t="s">
        <v>6900</v>
      </c>
      <c r="AI207" s="102">
        <v>1</v>
      </c>
      <c r="AJ207" s="102"/>
      <c r="AK207" s="102" t="s">
        <v>3001</v>
      </c>
      <c r="AL207" s="102" t="s">
        <v>632</v>
      </c>
      <c r="AM207" s="102">
        <v>1</v>
      </c>
      <c r="AN207" s="102"/>
      <c r="AO207" s="102" t="s">
        <v>7087</v>
      </c>
      <c r="AP207" s="102" t="s">
        <v>6902</v>
      </c>
      <c r="AQ207" s="102">
        <v>1</v>
      </c>
      <c r="AR207" s="102"/>
      <c r="AS207" s="18"/>
      <c r="AT207" s="86" t="s">
        <v>6914</v>
      </c>
      <c r="AU207" s="86" t="s">
        <v>6885</v>
      </c>
      <c r="AV207" s="102"/>
      <c r="AW207" s="102" t="s">
        <v>4966</v>
      </c>
      <c r="AX207" s="102" t="s">
        <v>6964</v>
      </c>
      <c r="AY207" s="102">
        <v>1</v>
      </c>
      <c r="AZ207" s="102"/>
      <c r="BA207" s="102" t="s">
        <v>3001</v>
      </c>
      <c r="BB207" s="102" t="s">
        <v>6305</v>
      </c>
      <c r="BC207" s="102">
        <v>1</v>
      </c>
      <c r="BD207" s="102"/>
      <c r="BE207" s="102" t="s">
        <v>7087</v>
      </c>
      <c r="BF207" s="102" t="s">
        <v>6918</v>
      </c>
      <c r="BG207" s="102">
        <v>1</v>
      </c>
      <c r="BH207" s="102"/>
      <c r="BI207" s="102" t="s">
        <v>7087</v>
      </c>
      <c r="BJ207" s="102" t="s">
        <v>7051</v>
      </c>
      <c r="BK207" s="102">
        <v>1</v>
      </c>
      <c r="BL207" s="102"/>
      <c r="BM207" s="102" t="s">
        <v>4966</v>
      </c>
      <c r="BN207" s="102" t="s">
        <v>6996</v>
      </c>
      <c r="BO207" s="102">
        <v>1</v>
      </c>
      <c r="BP207" s="102"/>
      <c r="BQ207" s="102" t="s">
        <v>3001</v>
      </c>
      <c r="BR207" s="102" t="s">
        <v>6959</v>
      </c>
      <c r="BS207" s="102" t="s">
        <v>6879</v>
      </c>
      <c r="BT207" s="102"/>
      <c r="BU207" s="102" t="s">
        <v>4966</v>
      </c>
      <c r="BV207" s="102" t="s">
        <v>6960</v>
      </c>
      <c r="BW207" s="102">
        <v>1</v>
      </c>
      <c r="BX207" s="102"/>
      <c r="BY207" s="102" t="s">
        <v>7087</v>
      </c>
      <c r="BZ207" s="102" t="s">
        <v>6896</v>
      </c>
      <c r="CA207" s="102">
        <v>1</v>
      </c>
      <c r="CB207" s="90"/>
      <c r="CC207" s="1"/>
      <c r="CD207" s="1"/>
      <c r="CE207" s="1"/>
      <c r="CF207" s="1"/>
      <c r="CG207" s="1"/>
      <c r="CH207" s="1"/>
      <c r="CI207" s="1"/>
      <c r="CJ207" s="1"/>
      <c r="CK207" s="1"/>
      <c r="CL207" s="1"/>
      <c r="CM207" s="97"/>
      <c r="CN207" s="97"/>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90"/>
      <c r="DN207" s="1"/>
      <c r="DO207" s="1"/>
      <c r="DP207" s="1"/>
      <c r="DQ207" s="1"/>
      <c r="DR207" s="1"/>
      <c r="DS207" s="1"/>
      <c r="DT207" s="97"/>
      <c r="DU207" s="97"/>
      <c r="DV207" s="97"/>
      <c r="DW207" s="97"/>
      <c r="DX207" s="1"/>
      <c r="DY207" s="1"/>
      <c r="DZ207" s="1"/>
      <c r="EA207" s="1"/>
      <c r="EB207" s="1"/>
      <c r="EC207" s="1"/>
      <c r="ED207" s="97"/>
      <c r="EE207" s="97"/>
      <c r="EF207" s="1"/>
      <c r="EG207" s="1"/>
      <c r="EH207" s="97"/>
      <c r="EI207" s="97"/>
      <c r="EJ207" s="1"/>
      <c r="EK207" s="1"/>
      <c r="EL207" s="1"/>
      <c r="EM207" s="1"/>
      <c r="EN207" s="97"/>
      <c r="EO207" s="97"/>
      <c r="EP207" s="1"/>
      <c r="EQ207" s="1"/>
      <c r="ER207" s="1"/>
      <c r="ES207" s="1"/>
      <c r="ET207" s="98"/>
      <c r="EU207" s="98"/>
      <c r="EV207" s="1"/>
      <c r="EW207" s="1"/>
    </row>
    <row r="208" spans="1:153" ht="12.75" customHeight="1" x14ac:dyDescent="0.2">
      <c r="A208" s="1">
        <v>205</v>
      </c>
      <c r="B208" s="1" t="s">
        <v>1111</v>
      </c>
      <c r="C208" s="1" t="s">
        <v>1095</v>
      </c>
      <c r="D208" s="1">
        <v>4</v>
      </c>
      <c r="E208" s="1">
        <v>10</v>
      </c>
      <c r="F208" s="1" t="s">
        <v>23</v>
      </c>
      <c r="G208" s="1">
        <v>1</v>
      </c>
      <c r="H208" s="1"/>
      <c r="I208" s="1" t="s">
        <v>7087</v>
      </c>
      <c r="J208" s="102" t="s">
        <v>3498</v>
      </c>
      <c r="K208" s="97">
        <v>1</v>
      </c>
      <c r="L208" s="97"/>
      <c r="M208" s="97" t="s">
        <v>3001</v>
      </c>
      <c r="N208" s="102" t="s">
        <v>6961</v>
      </c>
      <c r="O208" s="97">
        <v>1</v>
      </c>
      <c r="P208" s="97"/>
      <c r="Q208" s="97" t="s">
        <v>4966</v>
      </c>
      <c r="R208" s="102" t="s">
        <v>6953</v>
      </c>
      <c r="S208" s="97">
        <v>1</v>
      </c>
      <c r="T208" s="97"/>
      <c r="U208" s="97" t="s">
        <v>4966</v>
      </c>
      <c r="V208" s="102" t="s">
        <v>6954</v>
      </c>
      <c r="W208" s="97">
        <v>1</v>
      </c>
      <c r="X208" s="97"/>
      <c r="Y208" s="97" t="s">
        <v>4966</v>
      </c>
      <c r="Z208" s="102" t="s">
        <v>6935</v>
      </c>
      <c r="AA208" s="102" t="s">
        <v>6885</v>
      </c>
      <c r="AB208" s="102"/>
      <c r="AC208" s="102" t="s">
        <v>3001</v>
      </c>
      <c r="AD208" s="103"/>
      <c r="AE208" s="97"/>
      <c r="AF208" s="97"/>
      <c r="AG208" s="97" t="s">
        <v>7087</v>
      </c>
      <c r="AH208" s="102" t="s">
        <v>6900</v>
      </c>
      <c r="AI208" s="102">
        <v>1</v>
      </c>
      <c r="AJ208" s="102"/>
      <c r="AK208" s="102" t="s">
        <v>3001</v>
      </c>
      <c r="AL208" s="102" t="s">
        <v>632</v>
      </c>
      <c r="AM208" s="102">
        <v>1</v>
      </c>
      <c r="AN208" s="102"/>
      <c r="AO208" s="102" t="s">
        <v>7087</v>
      </c>
      <c r="AP208" s="102" t="s">
        <v>6902</v>
      </c>
      <c r="AQ208" s="102">
        <v>1</v>
      </c>
      <c r="AR208" s="102"/>
      <c r="AS208" s="18"/>
      <c r="AT208" s="86" t="s">
        <v>5629</v>
      </c>
      <c r="AU208" s="86">
        <v>1</v>
      </c>
      <c r="AV208" s="102"/>
      <c r="AW208" s="102" t="s">
        <v>4966</v>
      </c>
      <c r="AX208" s="102" t="s">
        <v>6964</v>
      </c>
      <c r="AY208" s="102">
        <v>1</v>
      </c>
      <c r="AZ208" s="102"/>
      <c r="BA208" s="102" t="s">
        <v>3001</v>
      </c>
      <c r="BB208" s="102" t="s">
        <v>6305</v>
      </c>
      <c r="BC208" s="102">
        <v>1</v>
      </c>
      <c r="BD208" s="102"/>
      <c r="BE208" s="102" t="s">
        <v>7087</v>
      </c>
      <c r="BF208" s="102" t="s">
        <v>6918</v>
      </c>
      <c r="BG208" s="102">
        <v>1</v>
      </c>
      <c r="BH208" s="102"/>
      <c r="BI208" s="102" t="s">
        <v>7087</v>
      </c>
      <c r="BJ208" s="102" t="s">
        <v>7051</v>
      </c>
      <c r="BK208" s="102">
        <v>1</v>
      </c>
      <c r="BL208" s="102"/>
      <c r="BM208" s="102" t="s">
        <v>4966</v>
      </c>
      <c r="BN208" s="102" t="s">
        <v>6996</v>
      </c>
      <c r="BO208" s="102">
        <v>1</v>
      </c>
      <c r="BP208" s="102"/>
      <c r="BQ208" s="102" t="s">
        <v>3001</v>
      </c>
      <c r="BR208" s="102" t="s">
        <v>6959</v>
      </c>
      <c r="BS208" s="102" t="s">
        <v>6879</v>
      </c>
      <c r="BT208" s="102"/>
      <c r="BU208" s="102" t="s">
        <v>4966</v>
      </c>
      <c r="BV208" s="102" t="s">
        <v>6960</v>
      </c>
      <c r="BW208" s="102">
        <v>1</v>
      </c>
      <c r="BX208" s="102"/>
      <c r="BY208" s="102" t="s">
        <v>7087</v>
      </c>
      <c r="BZ208" s="102" t="s">
        <v>6896</v>
      </c>
      <c r="CA208" s="102">
        <v>1</v>
      </c>
      <c r="CB208" s="90"/>
      <c r="CC208" s="1"/>
      <c r="CD208" s="1"/>
      <c r="CE208" s="1"/>
      <c r="CF208" s="1"/>
      <c r="CG208" s="1"/>
      <c r="CH208" s="1"/>
      <c r="CI208" s="1"/>
      <c r="CJ208" s="1"/>
      <c r="CK208" s="1"/>
      <c r="CL208" s="1"/>
      <c r="CM208" s="97"/>
      <c r="CN208" s="97"/>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90"/>
      <c r="DN208" s="1"/>
      <c r="DO208" s="1"/>
      <c r="DP208" s="1"/>
      <c r="DQ208" s="1"/>
      <c r="DR208" s="1"/>
      <c r="DS208" s="1"/>
      <c r="DT208" s="97"/>
      <c r="DU208" s="97"/>
      <c r="DV208" s="97"/>
      <c r="DW208" s="97"/>
      <c r="DX208" s="1"/>
      <c r="DY208" s="1"/>
      <c r="DZ208" s="1"/>
      <c r="EA208" s="1"/>
      <c r="EB208" s="1"/>
      <c r="EC208" s="1"/>
      <c r="ED208" s="97"/>
      <c r="EE208" s="97"/>
      <c r="EF208" s="1"/>
      <c r="EG208" s="1"/>
      <c r="EH208" s="97"/>
      <c r="EI208" s="97"/>
      <c r="EJ208" s="1"/>
      <c r="EK208" s="1"/>
      <c r="EL208" s="1"/>
      <c r="EM208" s="1"/>
      <c r="EN208" s="97"/>
      <c r="EO208" s="97"/>
      <c r="EP208" s="1"/>
      <c r="EQ208" s="1"/>
      <c r="ER208" s="1"/>
      <c r="ES208" s="1"/>
      <c r="ET208" s="98"/>
      <c r="EU208" s="98"/>
      <c r="EV208" s="1"/>
      <c r="EW208" s="1"/>
    </row>
    <row r="209" spans="1:153" ht="12.75" customHeight="1" x14ac:dyDescent="0.2">
      <c r="A209" s="1">
        <v>206</v>
      </c>
      <c r="B209" s="1" t="s">
        <v>1117</v>
      </c>
      <c r="C209" s="1" t="s">
        <v>1095</v>
      </c>
      <c r="D209" s="1">
        <v>4</v>
      </c>
      <c r="E209" s="1">
        <v>10</v>
      </c>
      <c r="F209" s="1" t="s">
        <v>23</v>
      </c>
      <c r="G209" s="1">
        <v>1</v>
      </c>
      <c r="H209" s="1"/>
      <c r="I209" s="1" t="s">
        <v>7087</v>
      </c>
      <c r="J209" s="102" t="s">
        <v>3498</v>
      </c>
      <c r="K209" s="97">
        <v>1</v>
      </c>
      <c r="L209" s="97"/>
      <c r="M209" s="97" t="s">
        <v>3001</v>
      </c>
      <c r="N209" s="102" t="s">
        <v>6961</v>
      </c>
      <c r="O209" s="97">
        <v>1</v>
      </c>
      <c r="P209" s="97"/>
      <c r="Q209" s="97" t="s">
        <v>4966</v>
      </c>
      <c r="R209" s="102" t="s">
        <v>7001</v>
      </c>
      <c r="S209" s="97" t="s">
        <v>6879</v>
      </c>
      <c r="T209" s="97"/>
      <c r="U209" s="97" t="s">
        <v>4966</v>
      </c>
      <c r="V209" s="102" t="s">
        <v>6954</v>
      </c>
      <c r="W209" s="97">
        <v>1</v>
      </c>
      <c r="X209" s="97"/>
      <c r="Y209" s="97" t="s">
        <v>4966</v>
      </c>
      <c r="Z209" s="102" t="s">
        <v>6991</v>
      </c>
      <c r="AA209" s="102">
        <v>1</v>
      </c>
      <c r="AB209" s="102"/>
      <c r="AC209" s="102" t="s">
        <v>3001</v>
      </c>
      <c r="AD209" s="103"/>
      <c r="AE209" s="97"/>
      <c r="AF209" s="97"/>
      <c r="AG209" s="97" t="s">
        <v>7087</v>
      </c>
      <c r="AH209" s="102" t="s">
        <v>6900</v>
      </c>
      <c r="AI209" s="102">
        <v>1</v>
      </c>
      <c r="AJ209" s="102"/>
      <c r="AK209" s="102" t="s">
        <v>3001</v>
      </c>
      <c r="AL209" s="102" t="s">
        <v>632</v>
      </c>
      <c r="AM209" s="102">
        <v>1</v>
      </c>
      <c r="AN209" s="102"/>
      <c r="AO209" s="102" t="s">
        <v>7087</v>
      </c>
      <c r="AP209" s="102" t="s">
        <v>6902</v>
      </c>
      <c r="AQ209" s="102">
        <v>1</v>
      </c>
      <c r="AR209" s="102"/>
      <c r="AS209" s="18"/>
      <c r="AT209" s="86" t="s">
        <v>5629</v>
      </c>
      <c r="AU209" s="86">
        <v>1</v>
      </c>
      <c r="AV209" s="102"/>
      <c r="AW209" s="102" t="s">
        <v>4966</v>
      </c>
      <c r="AX209" s="102" t="s">
        <v>6964</v>
      </c>
      <c r="AY209" s="102">
        <v>1</v>
      </c>
      <c r="AZ209" s="102"/>
      <c r="BA209" s="102" t="s">
        <v>3001</v>
      </c>
      <c r="BB209" s="102" t="s">
        <v>6305</v>
      </c>
      <c r="BC209" s="102">
        <v>1</v>
      </c>
      <c r="BD209" s="102"/>
      <c r="BE209" s="102" t="s">
        <v>7087</v>
      </c>
      <c r="BF209" s="102" t="s">
        <v>6918</v>
      </c>
      <c r="BG209" s="102">
        <v>1</v>
      </c>
      <c r="BH209" s="102"/>
      <c r="BI209" s="102" t="s">
        <v>7087</v>
      </c>
      <c r="BJ209" s="102" t="s">
        <v>7051</v>
      </c>
      <c r="BK209" s="102">
        <v>1</v>
      </c>
      <c r="BL209" s="102"/>
      <c r="BM209" s="102" t="s">
        <v>4966</v>
      </c>
      <c r="BN209" s="102" t="s">
        <v>6996</v>
      </c>
      <c r="BO209" s="102">
        <v>1</v>
      </c>
      <c r="BP209" s="102"/>
      <c r="BQ209" s="102" t="s">
        <v>3001</v>
      </c>
      <c r="BR209" s="102" t="s">
        <v>306</v>
      </c>
      <c r="BS209" s="102">
        <v>1</v>
      </c>
      <c r="BT209" s="102"/>
      <c r="BU209" s="102" t="s">
        <v>4966</v>
      </c>
      <c r="BV209" s="102" t="s">
        <v>6960</v>
      </c>
      <c r="BW209" s="102">
        <v>1</v>
      </c>
      <c r="BX209" s="102"/>
      <c r="BY209" s="102" t="s">
        <v>7087</v>
      </c>
      <c r="BZ209" s="102" t="s">
        <v>6938</v>
      </c>
      <c r="CA209" s="102" t="s">
        <v>6885</v>
      </c>
      <c r="CB209" s="90"/>
      <c r="CC209" s="1"/>
      <c r="CD209" s="1"/>
      <c r="CE209" s="1"/>
      <c r="CF209" s="1"/>
      <c r="CG209" s="1"/>
      <c r="CH209" s="1"/>
      <c r="CI209" s="1"/>
      <c r="CJ209" s="1"/>
      <c r="CK209" s="1"/>
      <c r="CL209" s="1"/>
      <c r="CM209" s="97"/>
      <c r="CN209" s="97"/>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90"/>
      <c r="DN209" s="1"/>
      <c r="DO209" s="1"/>
      <c r="DP209" s="1"/>
      <c r="DQ209" s="1"/>
      <c r="DR209" s="1"/>
      <c r="DS209" s="1"/>
      <c r="DT209" s="97"/>
      <c r="DU209" s="97"/>
      <c r="DV209" s="97"/>
      <c r="DW209" s="97"/>
      <c r="DX209" s="1"/>
      <c r="DY209" s="1"/>
      <c r="DZ209" s="1"/>
      <c r="EA209" s="1"/>
      <c r="EB209" s="1"/>
      <c r="EC209" s="1"/>
      <c r="ED209" s="97"/>
      <c r="EE209" s="97"/>
      <c r="EF209" s="1"/>
      <c r="EG209" s="1"/>
      <c r="EH209" s="97"/>
      <c r="EI209" s="97"/>
      <c r="EJ209" s="1"/>
      <c r="EK209" s="1"/>
      <c r="EL209" s="1"/>
      <c r="EM209" s="1"/>
      <c r="EN209" s="97"/>
      <c r="EO209" s="97"/>
      <c r="EP209" s="1"/>
      <c r="EQ209" s="1"/>
      <c r="ER209" s="1"/>
      <c r="ES209" s="1"/>
      <c r="ET209" s="98"/>
      <c r="EU209" s="98"/>
      <c r="EV209" s="1"/>
      <c r="EW209" s="1"/>
    </row>
    <row r="210" spans="1:153" ht="12.75" customHeight="1" x14ac:dyDescent="0.2">
      <c r="A210" s="1">
        <v>207</v>
      </c>
      <c r="B210" s="1" t="s">
        <v>1124</v>
      </c>
      <c r="C210" s="1" t="s">
        <v>1095</v>
      </c>
      <c r="D210" s="1">
        <v>5</v>
      </c>
      <c r="E210" s="1">
        <v>10</v>
      </c>
      <c r="F210" s="1" t="s">
        <v>23</v>
      </c>
      <c r="G210" s="1">
        <v>1</v>
      </c>
      <c r="H210" s="1"/>
      <c r="I210" s="1" t="s">
        <v>7087</v>
      </c>
      <c r="J210" s="102" t="s">
        <v>3498</v>
      </c>
      <c r="K210" s="97">
        <v>1</v>
      </c>
      <c r="L210" s="97"/>
      <c r="M210" s="97" t="s">
        <v>3001</v>
      </c>
      <c r="N210" s="102" t="s">
        <v>6961</v>
      </c>
      <c r="O210" s="97">
        <v>1</v>
      </c>
      <c r="P210" s="97"/>
      <c r="Q210" s="97" t="s">
        <v>4966</v>
      </c>
      <c r="R210" s="102" t="s">
        <v>6953</v>
      </c>
      <c r="S210" s="97">
        <v>1</v>
      </c>
      <c r="T210" s="97"/>
      <c r="U210" s="97" t="s">
        <v>4966</v>
      </c>
      <c r="V210" s="102" t="s">
        <v>6954</v>
      </c>
      <c r="W210" s="97">
        <v>1</v>
      </c>
      <c r="X210" s="97"/>
      <c r="Y210" s="97" t="s">
        <v>4966</v>
      </c>
      <c r="Z210" s="102" t="s">
        <v>6991</v>
      </c>
      <c r="AA210" s="102">
        <v>1</v>
      </c>
      <c r="AB210" s="102"/>
      <c r="AC210" s="102" t="s">
        <v>3001</v>
      </c>
      <c r="AD210" s="103"/>
      <c r="AE210" s="97"/>
      <c r="AF210" s="97"/>
      <c r="AG210" s="97" t="s">
        <v>7087</v>
      </c>
      <c r="AH210" s="102" t="s">
        <v>6900</v>
      </c>
      <c r="AI210" s="102">
        <v>1</v>
      </c>
      <c r="AJ210" s="102"/>
      <c r="AK210" s="102" t="s">
        <v>3001</v>
      </c>
      <c r="AL210" s="102" t="s">
        <v>632</v>
      </c>
      <c r="AM210" s="102">
        <v>1</v>
      </c>
      <c r="AN210" s="102"/>
      <c r="AO210" s="102" t="s">
        <v>7087</v>
      </c>
      <c r="AP210" s="102" t="s">
        <v>6902</v>
      </c>
      <c r="AQ210" s="102">
        <v>1</v>
      </c>
      <c r="AR210" s="102"/>
      <c r="AS210" s="18"/>
      <c r="AT210" s="86" t="s">
        <v>5629</v>
      </c>
      <c r="AU210" s="86">
        <v>1</v>
      </c>
      <c r="AV210" s="102"/>
      <c r="AW210" s="102" t="s">
        <v>4966</v>
      </c>
      <c r="AX210" s="102" t="s">
        <v>6964</v>
      </c>
      <c r="AY210" s="102">
        <v>1</v>
      </c>
      <c r="AZ210" s="102"/>
      <c r="BA210" s="102" t="s">
        <v>3001</v>
      </c>
      <c r="BB210" s="102" t="s">
        <v>6305</v>
      </c>
      <c r="BC210" s="102">
        <v>1</v>
      </c>
      <c r="BD210" s="102"/>
      <c r="BE210" s="102" t="s">
        <v>7087</v>
      </c>
      <c r="BF210" s="102" t="s">
        <v>6918</v>
      </c>
      <c r="BG210" s="102">
        <v>1</v>
      </c>
      <c r="BH210" s="102"/>
      <c r="BI210" s="102" t="s">
        <v>7087</v>
      </c>
      <c r="BJ210" s="102" t="s">
        <v>7051</v>
      </c>
      <c r="BK210" s="102">
        <v>1</v>
      </c>
      <c r="BL210" s="102"/>
      <c r="BM210" s="102" t="s">
        <v>4966</v>
      </c>
      <c r="BN210" s="102" t="s">
        <v>6996</v>
      </c>
      <c r="BO210" s="102">
        <v>1</v>
      </c>
      <c r="BP210" s="102"/>
      <c r="BQ210" s="102" t="s">
        <v>3001</v>
      </c>
      <c r="BR210" s="102" t="s">
        <v>6959</v>
      </c>
      <c r="BS210" s="102" t="s">
        <v>6879</v>
      </c>
      <c r="BT210" s="102"/>
      <c r="BU210" s="102" t="s">
        <v>4966</v>
      </c>
      <c r="BV210" s="102" t="s">
        <v>6960</v>
      </c>
      <c r="BW210" s="102">
        <v>1</v>
      </c>
      <c r="BX210" s="102"/>
      <c r="BY210" s="102" t="s">
        <v>7087</v>
      </c>
      <c r="BZ210" s="102" t="s">
        <v>6896</v>
      </c>
      <c r="CA210" s="102">
        <v>1</v>
      </c>
      <c r="CB210" s="90"/>
      <c r="CC210" s="1"/>
      <c r="CD210" s="1"/>
      <c r="CE210" s="1"/>
      <c r="CF210" s="1"/>
      <c r="CG210" s="1"/>
      <c r="CH210" s="1"/>
      <c r="CI210" s="1"/>
      <c r="CJ210" s="1"/>
      <c r="CK210" s="1"/>
      <c r="CL210" s="1"/>
      <c r="CM210" s="97"/>
      <c r="CN210" s="97"/>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90"/>
      <c r="DN210" s="1"/>
      <c r="DO210" s="1"/>
      <c r="DP210" s="1"/>
      <c r="DQ210" s="1"/>
      <c r="DR210" s="1"/>
      <c r="DS210" s="1"/>
      <c r="DT210" s="97"/>
      <c r="DU210" s="97"/>
      <c r="DV210" s="97"/>
      <c r="DW210" s="97"/>
      <c r="DX210" s="1"/>
      <c r="DY210" s="1"/>
      <c r="DZ210" s="1"/>
      <c r="EA210" s="1"/>
      <c r="EB210" s="1"/>
      <c r="EC210" s="1"/>
      <c r="ED210" s="97"/>
      <c r="EE210" s="97"/>
      <c r="EF210" s="1"/>
      <c r="EG210" s="1"/>
      <c r="EH210" s="97"/>
      <c r="EI210" s="97"/>
      <c r="EJ210" s="1"/>
      <c r="EK210" s="1"/>
      <c r="EL210" s="1"/>
      <c r="EM210" s="1"/>
      <c r="EN210" s="97"/>
      <c r="EO210" s="97"/>
      <c r="EP210" s="1"/>
      <c r="EQ210" s="1"/>
      <c r="ER210" s="1"/>
      <c r="ES210" s="1"/>
      <c r="ET210" s="98"/>
      <c r="EU210" s="98"/>
      <c r="EV210" s="1"/>
      <c r="EW210" s="1"/>
    </row>
    <row r="211" spans="1:153" ht="12.75" customHeight="1" x14ac:dyDescent="0.2">
      <c r="A211" s="1">
        <v>208</v>
      </c>
      <c r="B211" s="1" t="s">
        <v>1129</v>
      </c>
      <c r="C211" s="1" t="s">
        <v>1095</v>
      </c>
      <c r="D211" s="1">
        <v>5</v>
      </c>
      <c r="E211" s="1">
        <v>10</v>
      </c>
      <c r="F211" s="1" t="s">
        <v>23</v>
      </c>
      <c r="G211" s="1">
        <v>1</v>
      </c>
      <c r="H211" s="1"/>
      <c r="I211" s="1" t="s">
        <v>7087</v>
      </c>
      <c r="J211" s="102" t="s">
        <v>3498</v>
      </c>
      <c r="K211" s="97">
        <v>1</v>
      </c>
      <c r="L211" s="97"/>
      <c r="M211" s="97" t="s">
        <v>3001</v>
      </c>
      <c r="N211" s="102" t="s">
        <v>6961</v>
      </c>
      <c r="O211" s="97">
        <v>1</v>
      </c>
      <c r="P211" s="97"/>
      <c r="Q211" s="97" t="s">
        <v>4966</v>
      </c>
      <c r="R211" s="102" t="s">
        <v>6953</v>
      </c>
      <c r="S211" s="97">
        <v>1</v>
      </c>
      <c r="T211" s="97"/>
      <c r="U211" s="97" t="s">
        <v>4966</v>
      </c>
      <c r="V211" s="102" t="s">
        <v>6954</v>
      </c>
      <c r="W211" s="97">
        <v>1</v>
      </c>
      <c r="X211" s="97"/>
      <c r="Y211" s="97" t="s">
        <v>4966</v>
      </c>
      <c r="Z211" s="102" t="s">
        <v>6991</v>
      </c>
      <c r="AA211" s="102">
        <v>1</v>
      </c>
      <c r="AB211" s="102"/>
      <c r="AC211" s="102" t="s">
        <v>3001</v>
      </c>
      <c r="AD211" s="103"/>
      <c r="AE211" s="97"/>
      <c r="AF211" s="97"/>
      <c r="AG211" s="97" t="s">
        <v>7087</v>
      </c>
      <c r="AH211" s="102" t="s">
        <v>6900</v>
      </c>
      <c r="AI211" s="102">
        <v>1</v>
      </c>
      <c r="AJ211" s="102"/>
      <c r="AK211" s="102" t="s">
        <v>3001</v>
      </c>
      <c r="AL211" s="102" t="s">
        <v>632</v>
      </c>
      <c r="AM211" s="102">
        <v>1</v>
      </c>
      <c r="AN211" s="102"/>
      <c r="AO211" s="102" t="s">
        <v>7087</v>
      </c>
      <c r="AP211" s="102" t="s">
        <v>6902</v>
      </c>
      <c r="AQ211" s="102">
        <v>1</v>
      </c>
      <c r="AR211" s="102"/>
      <c r="AS211" s="18"/>
      <c r="AT211" s="86" t="s">
        <v>6903</v>
      </c>
      <c r="AU211" s="86" t="s">
        <v>6879</v>
      </c>
      <c r="AV211" s="102"/>
      <c r="AW211" s="102" t="s">
        <v>4966</v>
      </c>
      <c r="AX211" s="102" t="s">
        <v>6964</v>
      </c>
      <c r="AY211" s="102">
        <v>1</v>
      </c>
      <c r="AZ211" s="102"/>
      <c r="BA211" s="102" t="s">
        <v>3001</v>
      </c>
      <c r="BB211" s="102" t="s">
        <v>6305</v>
      </c>
      <c r="BC211" s="102">
        <v>1</v>
      </c>
      <c r="BD211" s="102"/>
      <c r="BE211" s="102" t="s">
        <v>7087</v>
      </c>
      <c r="BF211" s="102" t="s">
        <v>6918</v>
      </c>
      <c r="BG211" s="102">
        <v>1</v>
      </c>
      <c r="BH211" s="102"/>
      <c r="BI211" s="102" t="s">
        <v>7087</v>
      </c>
      <c r="BJ211" s="102" t="s">
        <v>7051</v>
      </c>
      <c r="BK211" s="102">
        <v>1</v>
      </c>
      <c r="BL211" s="102"/>
      <c r="BM211" s="102" t="s">
        <v>4966</v>
      </c>
      <c r="BN211" s="102" t="s">
        <v>6996</v>
      </c>
      <c r="BO211" s="102">
        <v>1</v>
      </c>
      <c r="BP211" s="102"/>
      <c r="BQ211" s="102" t="s">
        <v>3001</v>
      </c>
      <c r="BR211" s="102" t="s">
        <v>6959</v>
      </c>
      <c r="BS211" s="102" t="s">
        <v>6879</v>
      </c>
      <c r="BT211" s="102"/>
      <c r="BU211" s="102" t="s">
        <v>4966</v>
      </c>
      <c r="BV211" s="102" t="s">
        <v>6960</v>
      </c>
      <c r="BW211" s="102">
        <v>1</v>
      </c>
      <c r="BX211" s="102"/>
      <c r="BY211" s="102" t="s">
        <v>7087</v>
      </c>
      <c r="BZ211" s="102" t="s">
        <v>6896</v>
      </c>
      <c r="CA211" s="102">
        <v>1</v>
      </c>
      <c r="CB211" s="90"/>
      <c r="CC211" s="1"/>
      <c r="CD211" s="1"/>
      <c r="CE211" s="1"/>
      <c r="CF211" s="1"/>
      <c r="CG211" s="1"/>
      <c r="CH211" s="1"/>
      <c r="CI211" s="1"/>
      <c r="CJ211" s="1"/>
      <c r="CK211" s="1"/>
      <c r="CL211" s="1"/>
      <c r="CM211" s="97"/>
      <c r="CN211" s="97"/>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90"/>
      <c r="DN211" s="1"/>
      <c r="DO211" s="1"/>
      <c r="DP211" s="1"/>
      <c r="DQ211" s="1"/>
      <c r="DR211" s="1"/>
      <c r="DS211" s="1"/>
      <c r="DT211" s="97"/>
      <c r="DU211" s="97"/>
      <c r="DV211" s="97"/>
      <c r="DW211" s="97"/>
      <c r="DX211" s="1"/>
      <c r="DY211" s="1"/>
      <c r="DZ211" s="1"/>
      <c r="EA211" s="1"/>
      <c r="EB211" s="1"/>
      <c r="EC211" s="1"/>
      <c r="ED211" s="97"/>
      <c r="EE211" s="97"/>
      <c r="EF211" s="1"/>
      <c r="EG211" s="1"/>
      <c r="EH211" s="97"/>
      <c r="EI211" s="97"/>
      <c r="EJ211" s="1"/>
      <c r="EK211" s="1"/>
      <c r="EL211" s="1"/>
      <c r="EM211" s="1"/>
      <c r="EN211" s="97"/>
      <c r="EO211" s="97"/>
      <c r="EP211" s="1"/>
      <c r="EQ211" s="1"/>
      <c r="ER211" s="1"/>
      <c r="ES211" s="1"/>
      <c r="ET211" s="98"/>
      <c r="EU211" s="98"/>
      <c r="EV211" s="1"/>
      <c r="EW211" s="1"/>
    </row>
    <row r="212" spans="1:153" ht="12.75" customHeight="1" x14ac:dyDescent="0.2">
      <c r="A212" s="1">
        <v>209</v>
      </c>
      <c r="B212" s="1" t="s">
        <v>1132</v>
      </c>
      <c r="C212" s="1" t="s">
        <v>1095</v>
      </c>
      <c r="D212" s="1">
        <v>5</v>
      </c>
      <c r="E212" s="1">
        <v>10</v>
      </c>
      <c r="F212" s="1" t="s">
        <v>23</v>
      </c>
      <c r="G212" s="1">
        <v>1</v>
      </c>
      <c r="H212" s="1"/>
      <c r="I212" s="1" t="s">
        <v>7087</v>
      </c>
      <c r="J212" s="102" t="s">
        <v>6876</v>
      </c>
      <c r="K212" s="97" t="s">
        <v>6877</v>
      </c>
      <c r="L212" s="97"/>
      <c r="M212" s="97" t="s">
        <v>3001</v>
      </c>
      <c r="N212" s="102" t="s">
        <v>6961</v>
      </c>
      <c r="O212" s="97">
        <v>1</v>
      </c>
      <c r="P212" s="97"/>
      <c r="Q212" s="97" t="s">
        <v>4966</v>
      </c>
      <c r="R212" s="102" t="s">
        <v>6953</v>
      </c>
      <c r="S212" s="97">
        <v>1</v>
      </c>
      <c r="T212" s="97"/>
      <c r="U212" s="97" t="s">
        <v>4966</v>
      </c>
      <c r="V212" s="102" t="s">
        <v>6954</v>
      </c>
      <c r="W212" s="97">
        <v>1</v>
      </c>
      <c r="X212" s="97"/>
      <c r="Y212" s="97" t="s">
        <v>4966</v>
      </c>
      <c r="Z212" s="102" t="s">
        <v>6991</v>
      </c>
      <c r="AA212" s="102">
        <v>1</v>
      </c>
      <c r="AB212" s="102"/>
      <c r="AC212" s="102" t="s">
        <v>3001</v>
      </c>
      <c r="AD212" s="103"/>
      <c r="AE212" s="97"/>
      <c r="AF212" s="97"/>
      <c r="AG212" s="97" t="s">
        <v>7087</v>
      </c>
      <c r="AH212" s="102" t="s">
        <v>6900</v>
      </c>
      <c r="AI212" s="102">
        <v>1</v>
      </c>
      <c r="AJ212" s="102"/>
      <c r="AK212" s="102" t="s">
        <v>3001</v>
      </c>
      <c r="AL212" s="102" t="s">
        <v>632</v>
      </c>
      <c r="AM212" s="102">
        <v>1</v>
      </c>
      <c r="AN212" s="102"/>
      <c r="AO212" s="102" t="s">
        <v>7087</v>
      </c>
      <c r="AP212" s="102" t="s">
        <v>6902</v>
      </c>
      <c r="AQ212" s="102">
        <v>1</v>
      </c>
      <c r="AR212" s="102"/>
      <c r="AS212" s="18"/>
      <c r="AT212" s="86" t="s">
        <v>5629</v>
      </c>
      <c r="AU212" s="86">
        <v>1</v>
      </c>
      <c r="AV212" s="102"/>
      <c r="AW212" s="102" t="s">
        <v>4966</v>
      </c>
      <c r="AX212" s="102" t="s">
        <v>6889</v>
      </c>
      <c r="AY212" s="102" t="s">
        <v>6880</v>
      </c>
      <c r="AZ212" s="102"/>
      <c r="BA212" s="102" t="s">
        <v>3001</v>
      </c>
      <c r="BB212" s="102" t="s">
        <v>6305</v>
      </c>
      <c r="BC212" s="102">
        <v>1</v>
      </c>
      <c r="BD212" s="102"/>
      <c r="BE212" s="102" t="s">
        <v>7087</v>
      </c>
      <c r="BF212" s="102" t="s">
        <v>6918</v>
      </c>
      <c r="BG212" s="102">
        <v>1</v>
      </c>
      <c r="BH212" s="102"/>
      <c r="BI212" s="102" t="s">
        <v>7087</v>
      </c>
      <c r="BJ212" s="102" t="s">
        <v>5813</v>
      </c>
      <c r="BK212" s="102" t="s">
        <v>6877</v>
      </c>
      <c r="BL212" s="102"/>
      <c r="BM212" s="102" t="s">
        <v>4966</v>
      </c>
      <c r="BN212" s="102" t="s">
        <v>6996</v>
      </c>
      <c r="BO212" s="102">
        <v>1</v>
      </c>
      <c r="BP212" s="102"/>
      <c r="BQ212" s="102" t="s">
        <v>3001</v>
      </c>
      <c r="BR212" s="102" t="s">
        <v>306</v>
      </c>
      <c r="BS212" s="102">
        <v>1</v>
      </c>
      <c r="BT212" s="102"/>
      <c r="BU212" s="102" t="s">
        <v>4966</v>
      </c>
      <c r="BV212" s="102" t="s">
        <v>6960</v>
      </c>
      <c r="BW212" s="102">
        <v>1</v>
      </c>
      <c r="BX212" s="102"/>
      <c r="BY212" s="102" t="s">
        <v>7087</v>
      </c>
      <c r="BZ212" s="102" t="s">
        <v>6896</v>
      </c>
      <c r="CA212" s="102">
        <v>1</v>
      </c>
      <c r="CB212" s="90"/>
      <c r="CC212" s="1"/>
      <c r="CD212" s="1"/>
      <c r="CE212" s="1"/>
      <c r="CF212" s="1"/>
      <c r="CG212" s="1"/>
      <c r="CH212" s="1"/>
      <c r="CI212" s="1"/>
      <c r="CJ212" s="1"/>
      <c r="CK212" s="1"/>
      <c r="CL212" s="1"/>
      <c r="CM212" s="97"/>
      <c r="CN212" s="97"/>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90"/>
      <c r="DN212" s="1"/>
      <c r="DO212" s="1"/>
      <c r="DP212" s="1"/>
      <c r="DQ212" s="1"/>
      <c r="DR212" s="1"/>
      <c r="DS212" s="1"/>
      <c r="DT212" s="97"/>
      <c r="DU212" s="97"/>
      <c r="DV212" s="97"/>
      <c r="DW212" s="97"/>
      <c r="DX212" s="1"/>
      <c r="DY212" s="1"/>
      <c r="DZ212" s="1"/>
      <c r="EA212" s="1"/>
      <c r="EB212" s="1"/>
      <c r="EC212" s="1"/>
      <c r="ED212" s="97"/>
      <c r="EE212" s="97"/>
      <c r="EF212" s="1"/>
      <c r="EG212" s="1"/>
      <c r="EH212" s="97"/>
      <c r="EI212" s="97"/>
      <c r="EJ212" s="1"/>
      <c r="EK212" s="1"/>
      <c r="EL212" s="1"/>
      <c r="EM212" s="1"/>
      <c r="EN212" s="97"/>
      <c r="EO212" s="97"/>
      <c r="EP212" s="1"/>
      <c r="EQ212" s="1"/>
      <c r="ER212" s="1"/>
      <c r="ES212" s="1"/>
      <c r="ET212" s="98"/>
      <c r="EU212" s="98"/>
      <c r="EV212" s="1"/>
      <c r="EW212" s="1"/>
    </row>
    <row r="213" spans="1:153" ht="12.75" customHeight="1" x14ac:dyDescent="0.2">
      <c r="A213" s="1">
        <v>210</v>
      </c>
      <c r="B213" s="1" t="s">
        <v>1139</v>
      </c>
      <c r="C213" s="1" t="s">
        <v>1095</v>
      </c>
      <c r="D213" s="1">
        <v>5</v>
      </c>
      <c r="E213" s="1">
        <v>11</v>
      </c>
      <c r="F213" s="1" t="s">
        <v>23</v>
      </c>
      <c r="G213" s="1">
        <v>1</v>
      </c>
      <c r="H213" s="1"/>
      <c r="I213" s="1" t="s">
        <v>7087</v>
      </c>
      <c r="J213" s="102" t="s">
        <v>3498</v>
      </c>
      <c r="K213" s="97">
        <v>1</v>
      </c>
      <c r="L213" s="97"/>
      <c r="M213" s="97" t="s">
        <v>3001</v>
      </c>
      <c r="N213" s="102" t="s">
        <v>7061</v>
      </c>
      <c r="O213" s="97" t="s">
        <v>6880</v>
      </c>
      <c r="P213" s="97"/>
      <c r="Q213" s="97" t="s">
        <v>4966</v>
      </c>
      <c r="R213" s="102" t="s">
        <v>6953</v>
      </c>
      <c r="S213" s="97">
        <v>1</v>
      </c>
      <c r="T213" s="97"/>
      <c r="U213" s="97" t="s">
        <v>4966</v>
      </c>
      <c r="V213" s="102" t="s">
        <v>6954</v>
      </c>
      <c r="W213" s="97">
        <v>1</v>
      </c>
      <c r="X213" s="97"/>
      <c r="Y213" s="97" t="s">
        <v>4966</v>
      </c>
      <c r="Z213" s="102" t="s">
        <v>272</v>
      </c>
      <c r="AA213" s="102" t="s">
        <v>6880</v>
      </c>
      <c r="AB213" s="102"/>
      <c r="AC213" s="102" t="s">
        <v>3001</v>
      </c>
      <c r="AD213" s="103"/>
      <c r="AE213" s="97"/>
      <c r="AF213" s="97"/>
      <c r="AG213" s="97" t="s">
        <v>7087</v>
      </c>
      <c r="AH213" s="102" t="s">
        <v>6900</v>
      </c>
      <c r="AI213" s="102">
        <v>1</v>
      </c>
      <c r="AJ213" s="102"/>
      <c r="AK213" s="102" t="s">
        <v>3001</v>
      </c>
      <c r="AL213" s="102" t="s">
        <v>632</v>
      </c>
      <c r="AM213" s="102">
        <v>1</v>
      </c>
      <c r="AN213" s="102"/>
      <c r="AO213" s="102" t="s">
        <v>7087</v>
      </c>
      <c r="AP213" s="102" t="s">
        <v>6902</v>
      </c>
      <c r="AQ213" s="102">
        <v>1</v>
      </c>
      <c r="AR213" s="102"/>
      <c r="AS213" s="18"/>
      <c r="AT213" s="86" t="s">
        <v>6914</v>
      </c>
      <c r="AU213" s="86" t="s">
        <v>6885</v>
      </c>
      <c r="AV213" s="102"/>
      <c r="AW213" s="102" t="s">
        <v>4966</v>
      </c>
      <c r="AX213" s="102" t="s">
        <v>6964</v>
      </c>
      <c r="AY213" s="102">
        <v>1</v>
      </c>
      <c r="AZ213" s="102"/>
      <c r="BA213" s="102" t="s">
        <v>3001</v>
      </c>
      <c r="BB213" s="102" t="s">
        <v>6920</v>
      </c>
      <c r="BC213" s="102" t="s">
        <v>6885</v>
      </c>
      <c r="BD213" s="102"/>
      <c r="BE213" s="102" t="s">
        <v>7087</v>
      </c>
      <c r="BF213" s="102" t="s">
        <v>6918</v>
      </c>
      <c r="BG213" s="102">
        <v>1</v>
      </c>
      <c r="BH213" s="102"/>
      <c r="BI213" s="102" t="s">
        <v>7087</v>
      </c>
      <c r="BJ213" s="102" t="s">
        <v>7051</v>
      </c>
      <c r="BK213" s="102">
        <v>1</v>
      </c>
      <c r="BL213" s="102"/>
      <c r="BM213" s="102" t="s">
        <v>4966</v>
      </c>
      <c r="BN213" s="102" t="s">
        <v>6996</v>
      </c>
      <c r="BO213" s="102">
        <v>1</v>
      </c>
      <c r="BP213" s="102"/>
      <c r="BQ213" s="102" t="s">
        <v>3001</v>
      </c>
      <c r="BR213" s="102" t="s">
        <v>6959</v>
      </c>
      <c r="BS213" s="102" t="s">
        <v>6879</v>
      </c>
      <c r="BT213" s="102"/>
      <c r="BU213" s="102" t="s">
        <v>4966</v>
      </c>
      <c r="BV213" s="102" t="s">
        <v>6960</v>
      </c>
      <c r="BW213" s="102">
        <v>1</v>
      </c>
      <c r="BX213" s="102"/>
      <c r="BY213" s="102" t="s">
        <v>7087</v>
      </c>
      <c r="BZ213" s="102" t="s">
        <v>6938</v>
      </c>
      <c r="CA213" s="102" t="s">
        <v>6885</v>
      </c>
      <c r="CB213" s="90"/>
      <c r="CC213" s="1"/>
      <c r="CD213" s="1"/>
      <c r="CE213" s="1"/>
      <c r="CF213" s="1"/>
      <c r="CG213" s="1"/>
      <c r="CH213" s="1"/>
      <c r="CI213" s="1"/>
      <c r="CJ213" s="1"/>
      <c r="CK213" s="1"/>
      <c r="CL213" s="1"/>
      <c r="CM213" s="97"/>
      <c r="CN213" s="97"/>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90"/>
      <c r="DN213" s="1"/>
      <c r="DO213" s="1"/>
      <c r="DP213" s="1"/>
      <c r="DQ213" s="1"/>
      <c r="DR213" s="1"/>
      <c r="DS213" s="1"/>
      <c r="DT213" s="97"/>
      <c r="DU213" s="97"/>
      <c r="DV213" s="97"/>
      <c r="DW213" s="97"/>
      <c r="DX213" s="1"/>
      <c r="DY213" s="1"/>
      <c r="DZ213" s="1"/>
      <c r="EA213" s="1"/>
      <c r="EB213" s="1"/>
      <c r="EC213" s="1"/>
      <c r="ED213" s="97"/>
      <c r="EE213" s="97"/>
      <c r="EF213" s="1"/>
      <c r="EG213" s="1"/>
      <c r="EH213" s="97"/>
      <c r="EI213" s="97"/>
      <c r="EJ213" s="1"/>
      <c r="EK213" s="1"/>
      <c r="EL213" s="1"/>
      <c r="EM213" s="1"/>
      <c r="EN213" s="97"/>
      <c r="EO213" s="97"/>
      <c r="EP213" s="1"/>
      <c r="EQ213" s="1"/>
      <c r="ER213" s="1"/>
      <c r="ES213" s="1"/>
      <c r="ET213" s="98"/>
      <c r="EU213" s="98"/>
      <c r="EV213" s="1"/>
      <c r="EW213" s="1"/>
    </row>
    <row r="214" spans="1:153" ht="12.75" customHeight="1" x14ac:dyDescent="0.2">
      <c r="A214" s="1">
        <v>211</v>
      </c>
      <c r="B214" s="1" t="s">
        <v>1145</v>
      </c>
      <c r="C214" s="1" t="s">
        <v>1095</v>
      </c>
      <c r="D214" s="1">
        <v>5</v>
      </c>
      <c r="E214" s="1">
        <v>11</v>
      </c>
      <c r="F214" s="1" t="s">
        <v>23</v>
      </c>
      <c r="G214" s="1">
        <v>1</v>
      </c>
      <c r="H214" s="1"/>
      <c r="I214" s="1" t="s">
        <v>7087</v>
      </c>
      <c r="J214" s="102" t="s">
        <v>3498</v>
      </c>
      <c r="K214" s="97">
        <v>1</v>
      </c>
      <c r="L214" s="97"/>
      <c r="M214" s="97" t="s">
        <v>3001</v>
      </c>
      <c r="N214" s="102" t="s">
        <v>6961</v>
      </c>
      <c r="O214" s="97">
        <v>1</v>
      </c>
      <c r="P214" s="97"/>
      <c r="Q214" s="97" t="s">
        <v>4966</v>
      </c>
      <c r="R214" s="102" t="s">
        <v>6953</v>
      </c>
      <c r="S214" s="97">
        <v>1</v>
      </c>
      <c r="T214" s="97"/>
      <c r="U214" s="97" t="s">
        <v>4966</v>
      </c>
      <c r="V214" s="102" t="s">
        <v>6954</v>
      </c>
      <c r="W214" s="97">
        <v>1</v>
      </c>
      <c r="X214" s="97"/>
      <c r="Y214" s="97" t="s">
        <v>4966</v>
      </c>
      <c r="Z214" s="102" t="s">
        <v>6935</v>
      </c>
      <c r="AA214" s="102" t="s">
        <v>6885</v>
      </c>
      <c r="AB214" s="102"/>
      <c r="AC214" s="102" t="s">
        <v>3001</v>
      </c>
      <c r="AD214" s="103"/>
      <c r="AE214" s="97"/>
      <c r="AF214" s="97"/>
      <c r="AG214" s="97" t="s">
        <v>7087</v>
      </c>
      <c r="AH214" s="102" t="s">
        <v>6900</v>
      </c>
      <c r="AI214" s="102">
        <v>1</v>
      </c>
      <c r="AJ214" s="102"/>
      <c r="AK214" s="102" t="s">
        <v>3001</v>
      </c>
      <c r="AL214" s="102" t="s">
        <v>632</v>
      </c>
      <c r="AM214" s="102">
        <v>1</v>
      </c>
      <c r="AN214" s="102"/>
      <c r="AO214" s="102" t="s">
        <v>7087</v>
      </c>
      <c r="AP214" s="102" t="s">
        <v>6902</v>
      </c>
      <c r="AQ214" s="102">
        <v>1</v>
      </c>
      <c r="AR214" s="102"/>
      <c r="AS214" s="18"/>
      <c r="AT214" s="86" t="s">
        <v>5629</v>
      </c>
      <c r="AU214" s="86">
        <v>1</v>
      </c>
      <c r="AV214" s="102"/>
      <c r="AW214" s="102" t="s">
        <v>4966</v>
      </c>
      <c r="AX214" s="102" t="s">
        <v>6889</v>
      </c>
      <c r="AY214" s="102" t="s">
        <v>6880</v>
      </c>
      <c r="AZ214" s="102"/>
      <c r="BA214" s="102" t="s">
        <v>3001</v>
      </c>
      <c r="BB214" s="102" t="s">
        <v>6305</v>
      </c>
      <c r="BC214" s="102">
        <v>1</v>
      </c>
      <c r="BD214" s="102"/>
      <c r="BE214" s="102" t="s">
        <v>7087</v>
      </c>
      <c r="BF214" s="102" t="s">
        <v>6918</v>
      </c>
      <c r="BG214" s="102">
        <v>1</v>
      </c>
      <c r="BH214" s="102"/>
      <c r="BI214" s="102" t="s">
        <v>7087</v>
      </c>
      <c r="BJ214" s="102" t="s">
        <v>7051</v>
      </c>
      <c r="BK214" s="102">
        <v>1</v>
      </c>
      <c r="BL214" s="102"/>
      <c r="BM214" s="102" t="s">
        <v>4966</v>
      </c>
      <c r="BN214" s="102" t="s">
        <v>6996</v>
      </c>
      <c r="BO214" s="102">
        <v>1</v>
      </c>
      <c r="BP214" s="102"/>
      <c r="BQ214" s="102" t="s">
        <v>3001</v>
      </c>
      <c r="BR214" s="102" t="s">
        <v>306</v>
      </c>
      <c r="BS214" s="102">
        <v>1</v>
      </c>
      <c r="BT214" s="102"/>
      <c r="BU214" s="102" t="s">
        <v>4966</v>
      </c>
      <c r="BV214" s="102" t="s">
        <v>6960</v>
      </c>
      <c r="BW214" s="102">
        <v>1</v>
      </c>
      <c r="BX214" s="102"/>
      <c r="BY214" s="102" t="s">
        <v>7087</v>
      </c>
      <c r="BZ214" s="102" t="s">
        <v>6896</v>
      </c>
      <c r="CA214" s="102">
        <v>1</v>
      </c>
      <c r="CB214" s="90"/>
      <c r="CC214" s="1"/>
      <c r="CD214" s="1"/>
      <c r="CE214" s="1"/>
      <c r="CF214" s="1"/>
      <c r="CG214" s="1"/>
      <c r="CH214" s="1"/>
      <c r="CI214" s="1"/>
      <c r="CJ214" s="1"/>
      <c r="CK214" s="1"/>
      <c r="CL214" s="1"/>
      <c r="CM214" s="97"/>
      <c r="CN214" s="97"/>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90"/>
      <c r="DN214" s="1"/>
      <c r="DO214" s="1"/>
      <c r="DP214" s="1"/>
      <c r="DQ214" s="1"/>
      <c r="DR214" s="1"/>
      <c r="DS214" s="1"/>
      <c r="DT214" s="97"/>
      <c r="DU214" s="97"/>
      <c r="DV214" s="97"/>
      <c r="DW214" s="97"/>
      <c r="DX214" s="1"/>
      <c r="DY214" s="1"/>
      <c r="DZ214" s="1"/>
      <c r="EA214" s="1"/>
      <c r="EB214" s="1"/>
      <c r="EC214" s="1"/>
      <c r="ED214" s="97"/>
      <c r="EE214" s="97"/>
      <c r="EF214" s="1"/>
      <c r="EG214" s="1"/>
      <c r="EH214" s="97"/>
      <c r="EI214" s="97"/>
      <c r="EJ214" s="1"/>
      <c r="EK214" s="1"/>
      <c r="EL214" s="1"/>
      <c r="EM214" s="1"/>
      <c r="EN214" s="97"/>
      <c r="EO214" s="97"/>
      <c r="EP214" s="1"/>
      <c r="EQ214" s="1"/>
      <c r="ER214" s="1"/>
      <c r="ES214" s="1"/>
      <c r="ET214" s="98"/>
      <c r="EU214" s="98"/>
      <c r="EV214" s="1"/>
      <c r="EW214" s="1"/>
    </row>
    <row r="215" spans="1:153" ht="12.75" customHeight="1" x14ac:dyDescent="0.2">
      <c r="A215" s="1">
        <v>212</v>
      </c>
      <c r="B215" s="1" t="s">
        <v>1151</v>
      </c>
      <c r="C215" s="1" t="s">
        <v>1095</v>
      </c>
      <c r="D215" s="1">
        <v>5</v>
      </c>
      <c r="E215" s="1">
        <v>11</v>
      </c>
      <c r="F215" s="1" t="s">
        <v>23</v>
      </c>
      <c r="G215" s="1">
        <v>1</v>
      </c>
      <c r="H215" s="1"/>
      <c r="I215" s="1" t="s">
        <v>7087</v>
      </c>
      <c r="J215" s="102" t="s">
        <v>3498</v>
      </c>
      <c r="K215" s="97">
        <v>1</v>
      </c>
      <c r="L215" s="97"/>
      <c r="M215" s="97" t="s">
        <v>3001</v>
      </c>
      <c r="N215" s="102" t="s">
        <v>6961</v>
      </c>
      <c r="O215" s="97">
        <v>1</v>
      </c>
      <c r="P215" s="97"/>
      <c r="Q215" s="97" t="s">
        <v>4966</v>
      </c>
      <c r="R215" s="102" t="s">
        <v>6953</v>
      </c>
      <c r="S215" s="97">
        <v>1</v>
      </c>
      <c r="T215" s="97"/>
      <c r="U215" s="97" t="s">
        <v>4966</v>
      </c>
      <c r="V215" s="102" t="s">
        <v>6954</v>
      </c>
      <c r="W215" s="97">
        <v>1</v>
      </c>
      <c r="X215" s="97"/>
      <c r="Y215" s="97" t="s">
        <v>4966</v>
      </c>
      <c r="Z215" s="102" t="s">
        <v>6991</v>
      </c>
      <c r="AA215" s="102">
        <v>1</v>
      </c>
      <c r="AB215" s="102"/>
      <c r="AC215" s="102" t="s">
        <v>3001</v>
      </c>
      <c r="AD215" s="103"/>
      <c r="AE215" s="97"/>
      <c r="AF215" s="97"/>
      <c r="AG215" s="97" t="s">
        <v>7087</v>
      </c>
      <c r="AH215" s="102" t="s">
        <v>6900</v>
      </c>
      <c r="AI215" s="102">
        <v>1</v>
      </c>
      <c r="AJ215" s="102"/>
      <c r="AK215" s="102" t="s">
        <v>3001</v>
      </c>
      <c r="AL215" s="102" t="s">
        <v>632</v>
      </c>
      <c r="AM215" s="102">
        <v>1</v>
      </c>
      <c r="AN215" s="102"/>
      <c r="AO215" s="102" t="s">
        <v>7087</v>
      </c>
      <c r="AP215" s="102" t="s">
        <v>6902</v>
      </c>
      <c r="AQ215" s="102">
        <v>1</v>
      </c>
      <c r="AR215" s="102"/>
      <c r="AS215" s="18"/>
      <c r="AT215" s="86" t="s">
        <v>5629</v>
      </c>
      <c r="AU215" s="86">
        <v>1</v>
      </c>
      <c r="AV215" s="102"/>
      <c r="AW215" s="102" t="s">
        <v>4966</v>
      </c>
      <c r="AX215" s="102" t="s">
        <v>6889</v>
      </c>
      <c r="AY215" s="102" t="s">
        <v>6880</v>
      </c>
      <c r="AZ215" s="102"/>
      <c r="BA215" s="102" t="s">
        <v>3001</v>
      </c>
      <c r="BB215" s="102" t="s">
        <v>6305</v>
      </c>
      <c r="BC215" s="102">
        <v>1</v>
      </c>
      <c r="BD215" s="102"/>
      <c r="BE215" s="102" t="s">
        <v>7087</v>
      </c>
      <c r="BF215" s="102" t="s">
        <v>6915</v>
      </c>
      <c r="BG215" s="102" t="s">
        <v>6880</v>
      </c>
      <c r="BH215" s="102"/>
      <c r="BI215" s="102" t="s">
        <v>7087</v>
      </c>
      <c r="BJ215" s="102" t="s">
        <v>7051</v>
      </c>
      <c r="BK215" s="102">
        <v>1</v>
      </c>
      <c r="BL215" s="102"/>
      <c r="BM215" s="102" t="s">
        <v>4966</v>
      </c>
      <c r="BN215" s="102" t="s">
        <v>6996</v>
      </c>
      <c r="BO215" s="102">
        <v>1</v>
      </c>
      <c r="BP215" s="102"/>
      <c r="BQ215" s="102" t="s">
        <v>3001</v>
      </c>
      <c r="BR215" s="102" t="s">
        <v>6959</v>
      </c>
      <c r="BS215" s="102" t="s">
        <v>6879</v>
      </c>
      <c r="BT215" s="102"/>
      <c r="BU215" s="102" t="s">
        <v>4966</v>
      </c>
      <c r="BV215" s="102" t="s">
        <v>6960</v>
      </c>
      <c r="BW215" s="102">
        <v>1</v>
      </c>
      <c r="BX215" s="102"/>
      <c r="BY215" s="102" t="s">
        <v>7087</v>
      </c>
      <c r="BZ215" s="102" t="s">
        <v>6896</v>
      </c>
      <c r="CA215" s="102">
        <v>1</v>
      </c>
      <c r="CB215" s="90"/>
      <c r="CC215" s="1"/>
      <c r="CD215" s="1"/>
      <c r="CE215" s="1"/>
      <c r="CF215" s="1"/>
      <c r="CG215" s="1"/>
      <c r="CH215" s="1"/>
      <c r="CI215" s="1"/>
      <c r="CJ215" s="1"/>
      <c r="CK215" s="1"/>
      <c r="CL215" s="1"/>
      <c r="CM215" s="97"/>
      <c r="CN215" s="97"/>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90"/>
      <c r="DN215" s="1"/>
      <c r="DO215" s="1"/>
      <c r="DP215" s="1"/>
      <c r="DQ215" s="1"/>
      <c r="DR215" s="1"/>
      <c r="DS215" s="1"/>
      <c r="DT215" s="97"/>
      <c r="DU215" s="97"/>
      <c r="DV215" s="97"/>
      <c r="DW215" s="97"/>
      <c r="DX215" s="1"/>
      <c r="DY215" s="1"/>
      <c r="DZ215" s="1"/>
      <c r="EA215" s="1"/>
      <c r="EB215" s="1"/>
      <c r="EC215" s="1"/>
      <c r="ED215" s="97"/>
      <c r="EE215" s="97"/>
      <c r="EF215" s="1"/>
      <c r="EG215" s="1"/>
      <c r="EH215" s="97"/>
      <c r="EI215" s="97"/>
      <c r="EJ215" s="1"/>
      <c r="EK215" s="1"/>
      <c r="EL215" s="1"/>
      <c r="EM215" s="1"/>
      <c r="EN215" s="97"/>
      <c r="EO215" s="97"/>
      <c r="EP215" s="1"/>
      <c r="EQ215" s="1"/>
      <c r="ER215" s="1"/>
      <c r="ES215" s="1"/>
      <c r="ET215" s="98"/>
      <c r="EU215" s="98"/>
      <c r="EV215" s="1"/>
      <c r="EW215" s="1"/>
    </row>
    <row r="216" spans="1:153" ht="12.75" customHeight="1" x14ac:dyDescent="0.2">
      <c r="A216" s="1">
        <v>213</v>
      </c>
      <c r="B216" s="1" t="s">
        <v>4994</v>
      </c>
      <c r="C216" s="1" t="s">
        <v>1095</v>
      </c>
      <c r="D216" s="1">
        <v>5</v>
      </c>
      <c r="E216" s="1">
        <v>11</v>
      </c>
      <c r="F216" s="1" t="s">
        <v>23</v>
      </c>
      <c r="G216" s="1">
        <v>1</v>
      </c>
      <c r="H216" s="1"/>
      <c r="I216" s="1" t="s">
        <v>7087</v>
      </c>
      <c r="J216" s="102" t="s">
        <v>7060</v>
      </c>
      <c r="K216" s="97" t="s">
        <v>6885</v>
      </c>
      <c r="L216" s="97"/>
      <c r="M216" s="97" t="s">
        <v>3001</v>
      </c>
      <c r="N216" s="102" t="s">
        <v>6978</v>
      </c>
      <c r="O216" s="97" t="s">
        <v>6877</v>
      </c>
      <c r="P216" s="97"/>
      <c r="Q216" s="97" t="s">
        <v>4966</v>
      </c>
      <c r="R216" s="102" t="s">
        <v>6953</v>
      </c>
      <c r="S216" s="97">
        <v>1</v>
      </c>
      <c r="T216" s="97"/>
      <c r="U216" s="97" t="s">
        <v>4966</v>
      </c>
      <c r="V216" s="102" t="s">
        <v>6954</v>
      </c>
      <c r="W216" s="97">
        <v>1</v>
      </c>
      <c r="X216" s="97"/>
      <c r="Y216" s="97" t="s">
        <v>4966</v>
      </c>
      <c r="Z216" s="102" t="s">
        <v>6991</v>
      </c>
      <c r="AA216" s="102">
        <v>1</v>
      </c>
      <c r="AB216" s="102"/>
      <c r="AC216" s="102" t="s">
        <v>3001</v>
      </c>
      <c r="AD216" s="103"/>
      <c r="AE216" s="97"/>
      <c r="AF216" s="97"/>
      <c r="AG216" s="97" t="s">
        <v>7087</v>
      </c>
      <c r="AH216" s="102" t="s">
        <v>6900</v>
      </c>
      <c r="AI216" s="102">
        <v>1</v>
      </c>
      <c r="AJ216" s="102"/>
      <c r="AK216" s="102" t="s">
        <v>3001</v>
      </c>
      <c r="AL216" s="102" t="s">
        <v>632</v>
      </c>
      <c r="AM216" s="102">
        <v>1</v>
      </c>
      <c r="AN216" s="102"/>
      <c r="AO216" s="102" t="s">
        <v>7087</v>
      </c>
      <c r="AP216" s="102" t="s">
        <v>6902</v>
      </c>
      <c r="AQ216" s="102">
        <v>1</v>
      </c>
      <c r="AR216" s="102"/>
      <c r="AS216" s="18"/>
      <c r="AT216" s="86" t="s">
        <v>5629</v>
      </c>
      <c r="AU216" s="86">
        <v>1</v>
      </c>
      <c r="AV216" s="102"/>
      <c r="AW216" s="102" t="s">
        <v>4966</v>
      </c>
      <c r="AX216" s="102" t="s">
        <v>6964</v>
      </c>
      <c r="AY216" s="102">
        <v>1</v>
      </c>
      <c r="AZ216" s="102"/>
      <c r="BA216" s="102" t="s">
        <v>3001</v>
      </c>
      <c r="BB216" s="102" t="s">
        <v>6890</v>
      </c>
      <c r="BC216" s="102" t="s">
        <v>6877</v>
      </c>
      <c r="BD216" s="102"/>
      <c r="BE216" s="102" t="s">
        <v>7087</v>
      </c>
      <c r="BF216" s="102" t="s">
        <v>6915</v>
      </c>
      <c r="BG216" s="102" t="s">
        <v>6880</v>
      </c>
      <c r="BH216" s="102"/>
      <c r="BI216" s="102" t="s">
        <v>7087</v>
      </c>
      <c r="BJ216" s="102" t="s">
        <v>7051</v>
      </c>
      <c r="BK216" s="102">
        <v>1</v>
      </c>
      <c r="BL216" s="102"/>
      <c r="BM216" s="102" t="s">
        <v>4966</v>
      </c>
      <c r="BN216" s="102" t="s">
        <v>6996</v>
      </c>
      <c r="BO216" s="102">
        <v>1</v>
      </c>
      <c r="BP216" s="102"/>
      <c r="BQ216" s="102" t="s">
        <v>3001</v>
      </c>
      <c r="BR216" s="102" t="s">
        <v>306</v>
      </c>
      <c r="BS216" s="102">
        <v>1</v>
      </c>
      <c r="BT216" s="102"/>
      <c r="BU216" s="102" t="s">
        <v>4966</v>
      </c>
      <c r="BV216" s="102" t="s">
        <v>6960</v>
      </c>
      <c r="BW216" s="102">
        <v>1</v>
      </c>
      <c r="BX216" s="102"/>
      <c r="BY216" s="102" t="s">
        <v>7087</v>
      </c>
      <c r="BZ216" s="102" t="s">
        <v>6938</v>
      </c>
      <c r="CA216" s="102" t="s">
        <v>6885</v>
      </c>
      <c r="CB216" s="90"/>
      <c r="CC216" s="1"/>
      <c r="CD216" s="1"/>
      <c r="CE216" s="1"/>
      <c r="CF216" s="1"/>
      <c r="CG216" s="1"/>
      <c r="CH216" s="1"/>
      <c r="CI216" s="1"/>
      <c r="CJ216" s="1"/>
      <c r="CK216" s="1"/>
      <c r="CL216" s="1"/>
      <c r="CM216" s="97"/>
      <c r="CN216" s="97"/>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90"/>
      <c r="DN216" s="1"/>
      <c r="DO216" s="1"/>
      <c r="DP216" s="1"/>
      <c r="DQ216" s="1"/>
      <c r="DR216" s="1"/>
      <c r="DS216" s="1"/>
      <c r="DT216" s="97"/>
      <c r="DU216" s="97"/>
      <c r="DV216" s="97"/>
      <c r="DW216" s="97"/>
      <c r="DX216" s="1"/>
      <c r="DY216" s="1"/>
      <c r="DZ216" s="1"/>
      <c r="EA216" s="1"/>
      <c r="EB216" s="1"/>
      <c r="EC216" s="1"/>
      <c r="ED216" s="97"/>
      <c r="EE216" s="97"/>
      <c r="EF216" s="1"/>
      <c r="EG216" s="1"/>
      <c r="EH216" s="97"/>
      <c r="EI216" s="97"/>
      <c r="EJ216" s="1"/>
      <c r="EK216" s="1"/>
      <c r="EL216" s="1"/>
      <c r="EM216" s="1"/>
      <c r="EN216" s="97"/>
      <c r="EO216" s="97"/>
      <c r="EP216" s="1"/>
      <c r="EQ216" s="1"/>
      <c r="ER216" s="1"/>
      <c r="ES216" s="1"/>
      <c r="ET216" s="98"/>
      <c r="EU216" s="98"/>
      <c r="EV216" s="1"/>
      <c r="EW216" s="1"/>
    </row>
    <row r="217" spans="1:153" ht="12.75" customHeight="1" x14ac:dyDescent="0.2">
      <c r="A217" s="1">
        <v>214</v>
      </c>
      <c r="B217" s="1" t="s">
        <v>1162</v>
      </c>
      <c r="C217" s="1" t="s">
        <v>1095</v>
      </c>
      <c r="D217" s="1">
        <v>5</v>
      </c>
      <c r="E217" s="1">
        <v>12</v>
      </c>
      <c r="F217" s="1" t="s">
        <v>23</v>
      </c>
      <c r="G217" s="1">
        <v>1</v>
      </c>
      <c r="H217" s="1"/>
      <c r="I217" s="1" t="s">
        <v>7087</v>
      </c>
      <c r="J217" s="102" t="s">
        <v>3498</v>
      </c>
      <c r="K217" s="97">
        <v>1</v>
      </c>
      <c r="L217" s="97"/>
      <c r="M217" s="97" t="s">
        <v>3001</v>
      </c>
      <c r="N217" s="102" t="s">
        <v>7061</v>
      </c>
      <c r="O217" s="97" t="s">
        <v>6880</v>
      </c>
      <c r="P217" s="97"/>
      <c r="Q217" s="97" t="s">
        <v>4966</v>
      </c>
      <c r="R217" s="102" t="s">
        <v>6953</v>
      </c>
      <c r="S217" s="97">
        <v>1</v>
      </c>
      <c r="T217" s="97"/>
      <c r="U217" s="97" t="s">
        <v>4966</v>
      </c>
      <c r="V217" s="102" t="s">
        <v>7056</v>
      </c>
      <c r="W217" s="97" t="s">
        <v>6880</v>
      </c>
      <c r="X217" s="97"/>
      <c r="Y217" s="97" t="s">
        <v>4966</v>
      </c>
      <c r="Z217" s="102" t="s">
        <v>272</v>
      </c>
      <c r="AA217" s="102" t="s">
        <v>6880</v>
      </c>
      <c r="AB217" s="102"/>
      <c r="AC217" s="102" t="s">
        <v>3001</v>
      </c>
      <c r="AD217" s="103"/>
      <c r="AE217" s="97"/>
      <c r="AF217" s="97"/>
      <c r="AG217" s="97" t="s">
        <v>7087</v>
      </c>
      <c r="AH217" s="102" t="s">
        <v>6900</v>
      </c>
      <c r="AI217" s="102">
        <v>1</v>
      </c>
      <c r="AJ217" s="102"/>
      <c r="AK217" s="102" t="s">
        <v>3001</v>
      </c>
      <c r="AL217" s="102" t="s">
        <v>632</v>
      </c>
      <c r="AM217" s="102">
        <v>1</v>
      </c>
      <c r="AN217" s="102"/>
      <c r="AO217" s="102" t="s">
        <v>7087</v>
      </c>
      <c r="AP217" s="102" t="s">
        <v>6902</v>
      </c>
      <c r="AQ217" s="102">
        <v>1</v>
      </c>
      <c r="AR217" s="102"/>
      <c r="AS217" s="18"/>
      <c r="AT217" s="86" t="s">
        <v>6914</v>
      </c>
      <c r="AU217" s="86" t="s">
        <v>6885</v>
      </c>
      <c r="AV217" s="102"/>
      <c r="AW217" s="102" t="s">
        <v>4966</v>
      </c>
      <c r="AX217" s="102" t="s">
        <v>6889</v>
      </c>
      <c r="AY217" s="102" t="s">
        <v>6880</v>
      </c>
      <c r="AZ217" s="102"/>
      <c r="BA217" s="102" t="s">
        <v>3001</v>
      </c>
      <c r="BB217" s="102" t="s">
        <v>6931</v>
      </c>
      <c r="BC217" s="102" t="s">
        <v>6880</v>
      </c>
      <c r="BD217" s="102"/>
      <c r="BE217" s="102" t="s">
        <v>7087</v>
      </c>
      <c r="BF217" s="102" t="s">
        <v>6925</v>
      </c>
      <c r="BG217" s="102" t="s">
        <v>6877</v>
      </c>
      <c r="BH217" s="102"/>
      <c r="BI217" s="102" t="s">
        <v>7087</v>
      </c>
      <c r="BJ217" s="102" t="s">
        <v>7051</v>
      </c>
      <c r="BK217" s="102">
        <v>1</v>
      </c>
      <c r="BL217" s="102"/>
      <c r="BM217" s="102" t="s">
        <v>4966</v>
      </c>
      <c r="BN217" s="102" t="s">
        <v>6996</v>
      </c>
      <c r="BO217" s="102">
        <v>1</v>
      </c>
      <c r="BP217" s="102"/>
      <c r="BQ217" s="102" t="s">
        <v>3001</v>
      </c>
      <c r="BR217" s="102" t="s">
        <v>6959</v>
      </c>
      <c r="BS217" s="102" t="s">
        <v>6879</v>
      </c>
      <c r="BT217" s="102"/>
      <c r="BU217" s="102" t="s">
        <v>4966</v>
      </c>
      <c r="BV217" s="102" t="s">
        <v>6960</v>
      </c>
      <c r="BW217" s="102">
        <v>1</v>
      </c>
      <c r="BX217" s="102"/>
      <c r="BY217" s="102" t="s">
        <v>7087</v>
      </c>
      <c r="BZ217" s="102" t="s">
        <v>6896</v>
      </c>
      <c r="CA217" s="102">
        <v>1</v>
      </c>
      <c r="CB217" s="90"/>
      <c r="CC217" s="1"/>
      <c r="CD217" s="1"/>
      <c r="CE217" s="1"/>
      <c r="CF217" s="1"/>
      <c r="CG217" s="1"/>
      <c r="CH217" s="1"/>
      <c r="CI217" s="1"/>
      <c r="CJ217" s="1"/>
      <c r="CK217" s="1"/>
      <c r="CL217" s="1"/>
      <c r="CM217" s="97"/>
      <c r="CN217" s="97"/>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90"/>
      <c r="DN217" s="1"/>
      <c r="DO217" s="1"/>
      <c r="DP217" s="1"/>
      <c r="DQ217" s="1"/>
      <c r="DR217" s="1"/>
      <c r="DS217" s="1"/>
      <c r="DT217" s="97"/>
      <c r="DU217" s="97"/>
      <c r="DV217" s="97"/>
      <c r="DW217" s="97"/>
      <c r="DX217" s="1"/>
      <c r="DY217" s="1"/>
      <c r="DZ217" s="1"/>
      <c r="EA217" s="1"/>
      <c r="EB217" s="1"/>
      <c r="EC217" s="1"/>
      <c r="ED217" s="97"/>
      <c r="EE217" s="97"/>
      <c r="EF217" s="1"/>
      <c r="EG217" s="1"/>
      <c r="EH217" s="97"/>
      <c r="EI217" s="97"/>
      <c r="EJ217" s="1"/>
      <c r="EK217" s="1"/>
      <c r="EL217" s="1"/>
      <c r="EM217" s="1"/>
      <c r="EN217" s="97"/>
      <c r="EO217" s="97"/>
      <c r="EP217" s="1"/>
      <c r="EQ217" s="1"/>
      <c r="ER217" s="1"/>
      <c r="ES217" s="1"/>
      <c r="ET217" s="98"/>
      <c r="EU217" s="98"/>
      <c r="EV217" s="1"/>
      <c r="EW217" s="1"/>
    </row>
    <row r="218" spans="1:153" ht="12.75" customHeight="1" x14ac:dyDescent="0.2">
      <c r="A218" s="1">
        <v>215</v>
      </c>
      <c r="B218" s="1" t="s">
        <v>6804</v>
      </c>
      <c r="C218" s="1" t="s">
        <v>1095</v>
      </c>
      <c r="D218" s="1">
        <v>6</v>
      </c>
      <c r="E218" s="1">
        <v>11</v>
      </c>
      <c r="F218" s="1" t="s">
        <v>23</v>
      </c>
      <c r="G218" s="1">
        <v>1</v>
      </c>
      <c r="H218" s="1"/>
      <c r="I218" s="1" t="s">
        <v>7087</v>
      </c>
      <c r="J218" s="102" t="s">
        <v>3498</v>
      </c>
      <c r="K218" s="97">
        <v>1</v>
      </c>
      <c r="L218" s="97"/>
      <c r="M218" s="97" t="s">
        <v>3001</v>
      </c>
      <c r="N218" s="102" t="s">
        <v>5305</v>
      </c>
      <c r="O218" s="97" t="s">
        <v>6879</v>
      </c>
      <c r="P218" s="97"/>
      <c r="Q218" s="97" t="s">
        <v>4966</v>
      </c>
      <c r="R218" s="102" t="s">
        <v>7001</v>
      </c>
      <c r="S218" s="97" t="s">
        <v>6879</v>
      </c>
      <c r="T218" s="97"/>
      <c r="U218" s="97" t="s">
        <v>4966</v>
      </c>
      <c r="V218" s="102" t="s">
        <v>7056</v>
      </c>
      <c r="W218" s="97" t="s">
        <v>6880</v>
      </c>
      <c r="X218" s="97"/>
      <c r="Y218" s="97" t="s">
        <v>4966</v>
      </c>
      <c r="Z218" s="102" t="s">
        <v>6991</v>
      </c>
      <c r="AA218" s="102">
        <v>1</v>
      </c>
      <c r="AB218" s="102"/>
      <c r="AC218" s="102" t="s">
        <v>3001</v>
      </c>
      <c r="AD218" s="103"/>
      <c r="AE218" s="97"/>
      <c r="AF218" s="97"/>
      <c r="AG218" s="97" t="s">
        <v>7087</v>
      </c>
      <c r="AH218" s="102" t="s">
        <v>6900</v>
      </c>
      <c r="AI218" s="102">
        <v>1</v>
      </c>
      <c r="AJ218" s="102"/>
      <c r="AK218" s="102" t="s">
        <v>3001</v>
      </c>
      <c r="AL218" s="102" t="s">
        <v>632</v>
      </c>
      <c r="AM218" s="102">
        <v>1</v>
      </c>
      <c r="AN218" s="102"/>
      <c r="AO218" s="102" t="s">
        <v>7087</v>
      </c>
      <c r="AP218" s="102" t="s">
        <v>6902</v>
      </c>
      <c r="AQ218" s="102">
        <v>1</v>
      </c>
      <c r="AR218" s="102"/>
      <c r="AS218" s="18"/>
      <c r="AT218" s="86" t="s">
        <v>5629</v>
      </c>
      <c r="AU218" s="86">
        <v>1</v>
      </c>
      <c r="AV218" s="102"/>
      <c r="AW218" s="102" t="s">
        <v>4966</v>
      </c>
      <c r="AX218" s="102" t="s">
        <v>6964</v>
      </c>
      <c r="AY218" s="102">
        <v>1</v>
      </c>
      <c r="AZ218" s="102"/>
      <c r="BA218" s="102" t="s">
        <v>3001</v>
      </c>
      <c r="BB218" s="102" t="s">
        <v>6305</v>
      </c>
      <c r="BC218" s="102">
        <v>1</v>
      </c>
      <c r="BD218" s="102"/>
      <c r="BE218" s="102" t="s">
        <v>7087</v>
      </c>
      <c r="BF218" s="102" t="s">
        <v>6891</v>
      </c>
      <c r="BG218" s="102" t="s">
        <v>6885</v>
      </c>
      <c r="BH218" s="102"/>
      <c r="BI218" s="102" t="s">
        <v>7087</v>
      </c>
      <c r="BJ218" s="102" t="s">
        <v>7051</v>
      </c>
      <c r="BK218" s="102">
        <v>1</v>
      </c>
      <c r="BL218" s="102"/>
      <c r="BM218" s="102" t="s">
        <v>4966</v>
      </c>
      <c r="BN218" s="102" t="s">
        <v>6996</v>
      </c>
      <c r="BO218" s="102">
        <v>1</v>
      </c>
      <c r="BP218" s="102"/>
      <c r="BQ218" s="102" t="s">
        <v>3001</v>
      </c>
      <c r="BR218" s="102" t="s">
        <v>306</v>
      </c>
      <c r="BS218" s="102">
        <v>1</v>
      </c>
      <c r="BT218" s="102"/>
      <c r="BU218" s="102" t="s">
        <v>4966</v>
      </c>
      <c r="BV218" s="102" t="s">
        <v>6960</v>
      </c>
      <c r="BW218" s="102">
        <v>1</v>
      </c>
      <c r="BX218" s="102"/>
      <c r="BY218" s="102" t="s">
        <v>7087</v>
      </c>
      <c r="BZ218" s="102" t="s">
        <v>6934</v>
      </c>
      <c r="CA218" s="102" t="s">
        <v>6877</v>
      </c>
      <c r="CB218" s="90"/>
      <c r="CC218" s="1"/>
      <c r="CD218" s="1"/>
      <c r="CE218" s="1"/>
      <c r="CF218" s="1"/>
      <c r="CG218" s="1"/>
      <c r="CH218" s="1"/>
      <c r="CI218" s="1"/>
      <c r="CJ218" s="1"/>
      <c r="CK218" s="1"/>
      <c r="CL218" s="1"/>
      <c r="CM218" s="97"/>
      <c r="CN218" s="97"/>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90"/>
      <c r="DN218" s="1"/>
      <c r="DO218" s="1"/>
      <c r="DP218" s="1"/>
      <c r="DQ218" s="1"/>
      <c r="DR218" s="1"/>
      <c r="DS218" s="1"/>
      <c r="DT218" s="97"/>
      <c r="DU218" s="97"/>
      <c r="DV218" s="97"/>
      <c r="DW218" s="97"/>
      <c r="DX218" s="1"/>
      <c r="DY218" s="1"/>
      <c r="DZ218" s="1"/>
      <c r="EA218" s="1"/>
      <c r="EB218" s="1"/>
      <c r="EC218" s="1"/>
      <c r="ED218" s="97"/>
      <c r="EE218" s="97"/>
      <c r="EF218" s="1"/>
      <c r="EG218" s="1"/>
      <c r="EH218" s="97"/>
      <c r="EI218" s="97"/>
      <c r="EJ218" s="1"/>
      <c r="EK218" s="1"/>
      <c r="EL218" s="1"/>
      <c r="EM218" s="1"/>
      <c r="EN218" s="97"/>
      <c r="EO218" s="97"/>
      <c r="EP218" s="1"/>
      <c r="EQ218" s="1"/>
      <c r="ER218" s="1"/>
      <c r="ES218" s="1"/>
      <c r="ET218" s="98"/>
      <c r="EU218" s="98"/>
      <c r="EV218" s="1"/>
      <c r="EW218" s="1"/>
    </row>
    <row r="219" spans="1:153" ht="12.75" customHeight="1" x14ac:dyDescent="0.2">
      <c r="A219" s="18">
        <v>216</v>
      </c>
      <c r="B219" s="18" t="s">
        <v>1172</v>
      </c>
      <c r="C219" s="18" t="s">
        <v>1095</v>
      </c>
      <c r="D219" s="18">
        <v>6</v>
      </c>
      <c r="E219" s="18">
        <v>11</v>
      </c>
      <c r="F219" s="18" t="s">
        <v>23</v>
      </c>
      <c r="G219" s="18" t="s">
        <v>1786</v>
      </c>
      <c r="H219" s="18"/>
      <c r="I219" s="18"/>
      <c r="J219" s="113"/>
      <c r="K219" s="107"/>
      <c r="L219" s="107"/>
      <c r="M219" s="107"/>
      <c r="N219" s="113"/>
      <c r="O219" s="114"/>
      <c r="P219" s="114"/>
      <c r="Q219" s="114"/>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113"/>
      <c r="AS219" s="113"/>
      <c r="AT219" s="113"/>
      <c r="AU219" s="113"/>
      <c r="AV219" s="113"/>
      <c r="AW219" s="113"/>
      <c r="AX219" s="113"/>
      <c r="AY219" s="113"/>
      <c r="AZ219" s="113"/>
      <c r="BA219" s="113"/>
      <c r="BB219" s="113"/>
      <c r="BC219" s="113"/>
      <c r="BD219" s="113"/>
      <c r="BE219" s="113"/>
      <c r="BF219" s="113"/>
      <c r="BG219" s="113"/>
      <c r="BH219" s="113"/>
      <c r="BI219" s="113"/>
      <c r="BJ219" s="113"/>
      <c r="BK219" s="113"/>
      <c r="BL219" s="113"/>
      <c r="BM219" s="113"/>
      <c r="BN219" s="113"/>
      <c r="BO219" s="113"/>
      <c r="BP219" s="113"/>
      <c r="BQ219" s="113"/>
      <c r="BR219" s="113"/>
      <c r="BS219" s="113"/>
      <c r="BT219" s="113"/>
      <c r="BU219" s="113"/>
      <c r="BV219" s="113"/>
      <c r="BW219" s="113"/>
      <c r="BX219" s="113"/>
      <c r="BY219" s="113"/>
      <c r="BZ219" s="113"/>
      <c r="CA219" s="113"/>
      <c r="CB219" s="90"/>
      <c r="CC219" s="112"/>
      <c r="CD219" s="112"/>
      <c r="CE219" s="112"/>
      <c r="CF219" s="112"/>
      <c r="CG219" s="112"/>
      <c r="CH219" s="112"/>
      <c r="CI219" s="112"/>
      <c r="CJ219" s="112"/>
      <c r="CK219" s="112"/>
      <c r="CL219" s="112"/>
      <c r="CM219" s="112"/>
      <c r="CN219" s="112"/>
      <c r="CO219" s="112"/>
      <c r="CP219" s="112"/>
      <c r="CQ219" s="120"/>
      <c r="CR219" s="120"/>
      <c r="CS219" s="112"/>
      <c r="CT219" s="112"/>
      <c r="CU219" s="112"/>
      <c r="CV219" s="112"/>
      <c r="CW219" s="112"/>
      <c r="CX219" s="112"/>
      <c r="CY219" s="112"/>
      <c r="CZ219" s="112"/>
      <c r="DA219" s="112"/>
      <c r="DB219" s="112"/>
      <c r="DC219" s="112"/>
      <c r="DD219" s="112"/>
      <c r="DE219" s="112"/>
      <c r="DF219" s="112"/>
      <c r="DG219" s="112"/>
      <c r="DH219" s="112"/>
      <c r="DI219" s="112"/>
      <c r="DJ219" s="112"/>
      <c r="DK219" s="112"/>
      <c r="DL219" s="112"/>
      <c r="DM219" s="120"/>
      <c r="DN219" s="112"/>
      <c r="DO219" s="112"/>
      <c r="DP219" s="112"/>
      <c r="DQ219" s="112"/>
      <c r="DR219" s="112"/>
      <c r="DS219" s="112"/>
      <c r="DT219" s="112"/>
      <c r="DU219" s="112"/>
      <c r="DV219" s="112"/>
      <c r="DW219" s="112"/>
      <c r="DX219" s="112"/>
      <c r="DY219" s="112"/>
      <c r="DZ219" s="112"/>
      <c r="EA219" s="112"/>
      <c r="EB219" s="112"/>
      <c r="EC219" s="112"/>
      <c r="ED219" s="112"/>
      <c r="EE219" s="112"/>
      <c r="EF219" s="112"/>
      <c r="EG219" s="112"/>
      <c r="EH219" s="112"/>
      <c r="EI219" s="112"/>
      <c r="EJ219" s="112"/>
      <c r="EK219" s="112"/>
      <c r="EL219" s="112"/>
      <c r="EM219" s="112"/>
      <c r="EN219" s="112"/>
      <c r="EO219" s="112"/>
      <c r="EP219" s="112"/>
      <c r="EQ219" s="112"/>
      <c r="ER219" s="112"/>
      <c r="ES219" s="112"/>
      <c r="ET219" s="121"/>
      <c r="EU219" s="121"/>
      <c r="EV219" s="112"/>
      <c r="EW219" s="112"/>
    </row>
    <row r="220" spans="1:153" ht="12.75" customHeight="1" x14ac:dyDescent="0.2">
      <c r="A220" s="1"/>
      <c r="B220" s="1"/>
      <c r="C220" s="1"/>
      <c r="D220" s="1"/>
      <c r="E220" s="1"/>
      <c r="F220" s="1"/>
      <c r="G220" s="1"/>
      <c r="H220" s="1"/>
      <c r="I220" s="1"/>
      <c r="J220" s="1"/>
      <c r="K220" s="1">
        <f>COUNTIF(K68:K219,1)</f>
        <v>115</v>
      </c>
      <c r="L220" s="1"/>
      <c r="M220" s="1"/>
      <c r="N220" s="1"/>
      <c r="O220" s="1">
        <f>COUNTIF(O68:O219,1)</f>
        <v>78</v>
      </c>
      <c r="P220" s="1"/>
      <c r="Q220" s="1"/>
      <c r="R220" s="1"/>
      <c r="S220" s="1">
        <f>COUNTIF(S68:S219,1)</f>
        <v>131</v>
      </c>
      <c r="T220" s="1"/>
      <c r="U220" s="1"/>
      <c r="V220" s="1">
        <f>COUNTIF(V68:V219,1)</f>
        <v>0</v>
      </c>
      <c r="W220" s="1">
        <f>COUNTIF(W68:W219,1)</f>
        <v>89</v>
      </c>
      <c r="X220" s="1"/>
      <c r="Y220" s="1"/>
      <c r="Z220" s="1"/>
      <c r="AA220" s="1">
        <f>COUNTIF(AA68:AA219,1)</f>
        <v>98</v>
      </c>
      <c r="AB220" s="1"/>
      <c r="AC220" s="1"/>
      <c r="AD220" s="1"/>
      <c r="AE220" s="1">
        <f>COUNTIF(AE68:AE219,1)</f>
        <v>97</v>
      </c>
      <c r="AF220" s="1"/>
      <c r="AG220" s="1"/>
      <c r="AH220" s="1"/>
      <c r="AI220" s="1">
        <f>COUNTIF(AI68:AI219,1)</f>
        <v>134</v>
      </c>
      <c r="AJ220" s="1"/>
      <c r="AK220" s="1"/>
      <c r="AL220" s="1"/>
      <c r="AM220" s="1">
        <f>COUNTIF(AM68:AM219,1)</f>
        <v>100</v>
      </c>
      <c r="AN220" s="1"/>
      <c r="AO220" s="1"/>
      <c r="AP220" s="1"/>
      <c r="AQ220" s="1">
        <f>COUNTIF(AQ68:AQ219,1)</f>
        <v>126</v>
      </c>
      <c r="AR220" s="1"/>
      <c r="AS220" s="1"/>
      <c r="AT220" s="1"/>
      <c r="AU220" s="1">
        <f>COUNTIF(AU68:AU219,1)</f>
        <v>97</v>
      </c>
      <c r="AV220" s="1"/>
      <c r="AW220" s="1"/>
      <c r="AX220" s="1"/>
      <c r="AY220" s="1">
        <f>COUNTIF(AY68:AY219,1)</f>
        <v>72</v>
      </c>
      <c r="AZ220" s="1"/>
      <c r="BA220" s="1"/>
      <c r="BB220" s="1"/>
      <c r="BC220" s="1">
        <f>COUNTIF(BC68:BC219,1)</f>
        <v>70</v>
      </c>
      <c r="BD220" s="1"/>
      <c r="BE220" s="1"/>
      <c r="BF220" s="1"/>
      <c r="BG220" s="1">
        <f>COUNTIF(BG68:BG219,1)</f>
        <v>85</v>
      </c>
      <c r="BH220" s="1"/>
      <c r="BI220" s="1"/>
      <c r="BJ220" s="1"/>
      <c r="BK220" s="1">
        <f>COUNTIF(BK68:BK219,1)</f>
        <v>124</v>
      </c>
      <c r="BL220" s="1"/>
      <c r="BM220" s="1"/>
      <c r="BN220" s="1">
        <f>COUNTIF(BN68:BN219,1)</f>
        <v>0</v>
      </c>
      <c r="BO220" s="1">
        <f>COUNTIF(BO68:BO219,1)</f>
        <v>88</v>
      </c>
      <c r="BP220" s="1"/>
      <c r="BQ220" s="1"/>
      <c r="BR220" s="1"/>
      <c r="BS220" s="1">
        <f>COUNTIF(BS68:BS219,1)</f>
        <v>80</v>
      </c>
      <c r="BT220" s="1"/>
      <c r="BU220" s="1"/>
      <c r="BV220" s="1"/>
      <c r="BW220" s="1">
        <f>COUNTIF(BW68:BW219,1)</f>
        <v>125</v>
      </c>
      <c r="BX220" s="1"/>
      <c r="BY220" s="1"/>
      <c r="BZ220" s="1"/>
      <c r="CA220" s="1">
        <f>COUNTIF(CA68:CA219,1)</f>
        <v>112</v>
      </c>
      <c r="CB220" s="90"/>
      <c r="CC220" s="1"/>
      <c r="CD220" s="1">
        <f>COUNTIF(CD4:CD219,1)</f>
        <v>0</v>
      </c>
      <c r="CE220" s="1"/>
      <c r="CF220" s="1">
        <f>COUNTIF(CF4:CF219,1)</f>
        <v>0</v>
      </c>
      <c r="CG220" s="1"/>
      <c r="CH220" s="1">
        <f>COUNTIF(CH4:CH219,1)</f>
        <v>0</v>
      </c>
      <c r="CI220" s="1"/>
      <c r="CJ220" s="1">
        <f>COUNTIF(CJ4:CJ219,1)</f>
        <v>0</v>
      </c>
      <c r="CK220" s="1">
        <f>COUNTIF(CK4:CK219,1)</f>
        <v>0</v>
      </c>
      <c r="CL220" s="1">
        <f>COUNTIF(CL4:CL219,1)</f>
        <v>0</v>
      </c>
      <c r="CM220" s="1"/>
      <c r="CN220" s="1">
        <f>COUNTIF(CN4:CN219,1)</f>
        <v>0</v>
      </c>
      <c r="CO220" s="1"/>
      <c r="CP220" s="1">
        <f>COUNTIF(CP4:CP219,1)</f>
        <v>0</v>
      </c>
      <c r="CQ220" s="1"/>
      <c r="CR220" s="1">
        <f>COUNTIF(CR4:CR219,1)</f>
        <v>0</v>
      </c>
      <c r="CS220" s="1"/>
      <c r="CT220" s="1">
        <f>COUNTIF(CT4:CT219,1)</f>
        <v>0</v>
      </c>
      <c r="CU220" s="1"/>
      <c r="CV220" s="1">
        <f>COUNTIF(CV4:CV219,1)</f>
        <v>0</v>
      </c>
      <c r="CW220" s="1"/>
      <c r="CX220" s="1">
        <f>COUNTIF(CX4:CX219,1)</f>
        <v>0</v>
      </c>
      <c r="CY220" s="1"/>
      <c r="CZ220" s="1">
        <f>COUNTIF(CZ4:CZ219,1)</f>
        <v>0</v>
      </c>
      <c r="DA220" s="1"/>
      <c r="DB220" s="1">
        <f>COUNTIF(DB4:DB219,1)</f>
        <v>0</v>
      </c>
      <c r="DC220" s="1"/>
      <c r="DD220" s="1">
        <f>COUNTIF(DD4:DD219,1)</f>
        <v>0</v>
      </c>
      <c r="DE220" s="1"/>
      <c r="DF220" s="1">
        <f>COUNTIF(DF4:DF219,1)</f>
        <v>0</v>
      </c>
      <c r="DG220" s="1"/>
      <c r="DH220" s="1">
        <f>COUNTIF(DH4:DH219,1)</f>
        <v>0</v>
      </c>
      <c r="DI220" s="1"/>
      <c r="DJ220" s="1">
        <f>COUNTIF(DJ4:DJ219,1)</f>
        <v>0</v>
      </c>
      <c r="DK220" s="1"/>
      <c r="DL220" s="1">
        <f>COUNTIF(DL4:DL219,1)</f>
        <v>0</v>
      </c>
      <c r="DM220" s="90"/>
      <c r="DN220" s="1"/>
      <c r="DO220" s="1">
        <f>COUNTIF(DO4:DO219,1)</f>
        <v>0</v>
      </c>
      <c r="DP220" s="1"/>
      <c r="DQ220" s="1">
        <f>COUNTIF(DQ4:DQ219,1)</f>
        <v>0</v>
      </c>
      <c r="DR220" s="1">
        <f>COUNTIF(DR4:DR219,1)</f>
        <v>0</v>
      </c>
      <c r="DS220" s="1">
        <f>COUNTIF(DS4:DS219,1)</f>
        <v>0</v>
      </c>
      <c r="DT220" s="1"/>
      <c r="DU220" s="1">
        <f>COUNTIF(DU4:DU219,1)</f>
        <v>0</v>
      </c>
      <c r="DV220" s="1"/>
      <c r="DW220" s="1">
        <f>COUNTIF(DW4:DW219,1)</f>
        <v>0</v>
      </c>
      <c r="DX220" s="1"/>
      <c r="DY220" s="1">
        <f>COUNTIF(DY4:DY219,1)</f>
        <v>0</v>
      </c>
      <c r="DZ220" s="1"/>
      <c r="EA220" s="1">
        <f>COUNTIF(EA4:EA219,1)</f>
        <v>0</v>
      </c>
      <c r="EB220" s="1"/>
      <c r="EC220" s="1">
        <f>COUNTIF(EC4:EC219,1)</f>
        <v>0</v>
      </c>
      <c r="ED220" s="1"/>
      <c r="EE220" s="1">
        <f>COUNTIF(EE4:EE219,1)</f>
        <v>0</v>
      </c>
      <c r="EF220" s="1"/>
      <c r="EG220" s="1">
        <f>COUNTIF(EG4:EG219,1)</f>
        <v>0</v>
      </c>
      <c r="EH220" s="1"/>
      <c r="EI220" s="1">
        <f>COUNTIF(EI4:EI219,1)</f>
        <v>0</v>
      </c>
      <c r="EJ220" s="1"/>
      <c r="EK220" s="1">
        <f>COUNTIF(EK4:EK219,1)</f>
        <v>0</v>
      </c>
      <c r="EL220" s="1"/>
      <c r="EM220" s="1">
        <f>COUNTIF(EM4:EM219,1)</f>
        <v>0</v>
      </c>
      <c r="EN220" s="1"/>
      <c r="EO220" s="1">
        <f>COUNTIF(EO4:EO219,1)</f>
        <v>0</v>
      </c>
      <c r="EP220" s="1"/>
      <c r="EQ220" s="1">
        <f>COUNTIF(EQ4:EQ219,1)</f>
        <v>0</v>
      </c>
      <c r="ER220" s="1"/>
      <c r="ES220" s="1">
        <f>COUNTIF(ES4:ES219,1)</f>
        <v>0</v>
      </c>
      <c r="ET220" s="1"/>
      <c r="EU220" s="1">
        <f>COUNTIF(EU4:EU219,1)</f>
        <v>0</v>
      </c>
      <c r="EV220" s="1"/>
      <c r="EW220" s="1">
        <f>COUNTIF(EW4:EW219,1)</f>
        <v>0</v>
      </c>
    </row>
    <row r="221" spans="1:153" ht="12.75" customHeight="1" x14ac:dyDescent="0.2">
      <c r="A221" s="1"/>
      <c r="B221" s="1"/>
      <c r="C221" s="1"/>
      <c r="D221" s="1"/>
      <c r="E221" s="1"/>
      <c r="F221" s="1"/>
      <c r="G221" s="1"/>
      <c r="H221" s="1"/>
      <c r="I221" s="1"/>
      <c r="J221" s="1"/>
      <c r="K221" s="1">
        <f>COUNTIF(K68:K219,"*")</f>
        <v>35</v>
      </c>
      <c r="L221" s="1"/>
      <c r="M221" s="1"/>
      <c r="N221" s="1">
        <f>COUNTIF(N68:N219,"*")</f>
        <v>149</v>
      </c>
      <c r="O221" s="1">
        <f>COUNTIF(O68:O219,"*")</f>
        <v>71</v>
      </c>
      <c r="P221" s="1"/>
      <c r="Q221" s="1"/>
      <c r="R221" s="1">
        <f>COUNTIF(R68:R219,"*")</f>
        <v>150</v>
      </c>
      <c r="S221" s="1">
        <f>COUNTIF(S68:S219,"*")</f>
        <v>19</v>
      </c>
      <c r="T221" s="1"/>
      <c r="U221" s="1"/>
      <c r="V221" s="1">
        <f>COUNTIF(V68:V219,"*")</f>
        <v>150</v>
      </c>
      <c r="W221" s="1">
        <f>COUNTIF(W68:W219,"*")</f>
        <v>60</v>
      </c>
      <c r="X221" s="1"/>
      <c r="Y221" s="1"/>
      <c r="Z221" s="1">
        <f>COUNTIF(Z68:Z219,"*")</f>
        <v>150</v>
      </c>
      <c r="AA221" s="1">
        <f>COUNTIF(AA68:AA219,"*")</f>
        <v>51</v>
      </c>
      <c r="AB221" s="1"/>
      <c r="AC221" s="1"/>
      <c r="AD221" s="109">
        <f>COUNTIF(AD68:AD219,"*")</f>
        <v>102</v>
      </c>
      <c r="AE221" s="1">
        <f>COUNTIF(AE68:AE219,"*")</f>
        <v>5</v>
      </c>
      <c r="AF221" s="1"/>
      <c r="AG221" s="1"/>
      <c r="AH221" s="1">
        <f>COUNTIF(AH68:AH219,"*")</f>
        <v>150</v>
      </c>
      <c r="AI221" s="1">
        <f>COUNTIF(AI68:AI219,"*")</f>
        <v>16</v>
      </c>
      <c r="AJ221" s="1"/>
      <c r="AK221" s="1"/>
      <c r="AL221" s="1">
        <f>COUNTIF(AL68:AL219,"*")</f>
        <v>150</v>
      </c>
      <c r="AM221" s="1">
        <f>COUNTIF(AM68:AM219,"*")</f>
        <v>50</v>
      </c>
      <c r="AN221" s="1"/>
      <c r="AO221" s="1"/>
      <c r="AP221" s="1">
        <f>COUNTIF(AP68:AP219,"*")</f>
        <v>150</v>
      </c>
      <c r="AQ221" s="1">
        <f>COUNTIF(AQ68:AQ219,"*")</f>
        <v>24</v>
      </c>
      <c r="AR221" s="1"/>
      <c r="AS221" s="1"/>
      <c r="AT221" s="1">
        <f>COUNTIF(AT68:AT219,"*")</f>
        <v>146</v>
      </c>
      <c r="AU221" s="1">
        <f>COUNTIF(AU68:AU219,"*")</f>
        <v>49</v>
      </c>
      <c r="AV221" s="1"/>
      <c r="AW221" s="1"/>
      <c r="AX221" s="1">
        <f>COUNTIF(AX68:AX219,"*")</f>
        <v>146</v>
      </c>
      <c r="AY221" s="1">
        <f>COUNTIF(AY68:AY219,"*")</f>
        <v>74</v>
      </c>
      <c r="AZ221" s="1"/>
      <c r="BA221" s="1"/>
      <c r="BB221" s="1">
        <f>COUNTIF(BB68:BB219,"*")</f>
        <v>146</v>
      </c>
      <c r="BC221" s="1">
        <f>COUNTIF(BC68:BC219,"*")</f>
        <v>76</v>
      </c>
      <c r="BD221" s="1"/>
      <c r="BE221" s="1"/>
      <c r="BF221" s="1">
        <f>COUNTIF(BF68:BF219,"*")</f>
        <v>143</v>
      </c>
      <c r="BG221" s="1">
        <f>COUNTIF(BG68:BG219,"*")</f>
        <v>58</v>
      </c>
      <c r="BH221" s="1"/>
      <c r="BI221" s="1"/>
      <c r="BJ221" s="1">
        <f>COUNTIF(BJ68:BJ219,"*")</f>
        <v>146</v>
      </c>
      <c r="BK221" s="1">
        <f>COUNTIF(BK68:BK219,"*")</f>
        <v>22</v>
      </c>
      <c r="BL221" s="1"/>
      <c r="BM221" s="1"/>
      <c r="BN221" s="1">
        <f>COUNTIF(BN68:BN219,"*")</f>
        <v>146</v>
      </c>
      <c r="BO221" s="1">
        <f>COUNTIF(BO68:BO219,"*")</f>
        <v>57</v>
      </c>
      <c r="BP221" s="1"/>
      <c r="BQ221" s="1"/>
      <c r="BR221" s="1">
        <f>COUNTIF(BR68:BR219,"*")</f>
        <v>146</v>
      </c>
      <c r="BS221" s="1">
        <f>COUNTIF(BS68:BS219,"*")</f>
        <v>66</v>
      </c>
      <c r="BT221" s="1"/>
      <c r="BU221" s="1"/>
      <c r="BV221" s="1">
        <f>COUNTIF(BV68:BV219,"*")</f>
        <v>145</v>
      </c>
      <c r="BW221" s="1">
        <f>COUNTIF(BW68:BW219,"*")</f>
        <v>19</v>
      </c>
      <c r="BX221" s="1"/>
      <c r="BY221" s="1"/>
      <c r="BZ221" s="1">
        <f>COUNTIF(BZ68:BZ219,"*")</f>
        <v>146</v>
      </c>
      <c r="CA221" s="1">
        <f>COUNTIF(CA68:CA219,"*")</f>
        <v>34</v>
      </c>
      <c r="CB221" s="90"/>
      <c r="CC221" s="1">
        <f t="shared" ref="CC221:DL221" si="0">COUNTIF(CC4:CC219,"*")</f>
        <v>0</v>
      </c>
      <c r="CD221" s="1">
        <f t="shared" si="0"/>
        <v>0</v>
      </c>
      <c r="CE221" s="1">
        <f t="shared" si="0"/>
        <v>0</v>
      </c>
      <c r="CF221" s="1">
        <f t="shared" si="0"/>
        <v>0</v>
      </c>
      <c r="CG221" s="1">
        <f t="shared" si="0"/>
        <v>0</v>
      </c>
      <c r="CH221" s="1">
        <f t="shared" si="0"/>
        <v>0</v>
      </c>
      <c r="CI221" s="1">
        <f t="shared" si="0"/>
        <v>0</v>
      </c>
      <c r="CJ221" s="1">
        <f t="shared" si="0"/>
        <v>0</v>
      </c>
      <c r="CK221" s="1">
        <f t="shared" si="0"/>
        <v>0</v>
      </c>
      <c r="CL221" s="1">
        <f t="shared" si="0"/>
        <v>0</v>
      </c>
      <c r="CM221" s="1">
        <f t="shared" si="0"/>
        <v>0</v>
      </c>
      <c r="CN221" s="1">
        <f t="shared" si="0"/>
        <v>0</v>
      </c>
      <c r="CO221" s="1">
        <f t="shared" si="0"/>
        <v>0</v>
      </c>
      <c r="CP221" s="1">
        <f t="shared" si="0"/>
        <v>0</v>
      </c>
      <c r="CQ221" s="1">
        <f t="shared" si="0"/>
        <v>0</v>
      </c>
      <c r="CR221" s="1">
        <f t="shared" si="0"/>
        <v>0</v>
      </c>
      <c r="CS221" s="1">
        <f t="shared" si="0"/>
        <v>0</v>
      </c>
      <c r="CT221" s="1">
        <f t="shared" si="0"/>
        <v>0</v>
      </c>
      <c r="CU221" s="1">
        <f t="shared" si="0"/>
        <v>0</v>
      </c>
      <c r="CV221" s="1">
        <f t="shared" si="0"/>
        <v>0</v>
      </c>
      <c r="CW221" s="1">
        <f t="shared" si="0"/>
        <v>0</v>
      </c>
      <c r="CX221" s="1">
        <f t="shared" si="0"/>
        <v>0</v>
      </c>
      <c r="CY221" s="1">
        <f t="shared" si="0"/>
        <v>0</v>
      </c>
      <c r="CZ221" s="1">
        <f t="shared" si="0"/>
        <v>0</v>
      </c>
      <c r="DA221" s="1">
        <f t="shared" si="0"/>
        <v>0</v>
      </c>
      <c r="DB221" s="1">
        <f t="shared" si="0"/>
        <v>0</v>
      </c>
      <c r="DC221" s="1">
        <f t="shared" si="0"/>
        <v>0</v>
      </c>
      <c r="DD221" s="1">
        <f t="shared" si="0"/>
        <v>0</v>
      </c>
      <c r="DE221" s="1">
        <f t="shared" si="0"/>
        <v>0</v>
      </c>
      <c r="DF221" s="1">
        <f t="shared" si="0"/>
        <v>0</v>
      </c>
      <c r="DG221" s="1">
        <f t="shared" si="0"/>
        <v>0</v>
      </c>
      <c r="DH221" s="1">
        <f t="shared" si="0"/>
        <v>0</v>
      </c>
      <c r="DI221" s="1">
        <f t="shared" si="0"/>
        <v>0</v>
      </c>
      <c r="DJ221" s="1">
        <f t="shared" si="0"/>
        <v>0</v>
      </c>
      <c r="DK221" s="1">
        <f t="shared" si="0"/>
        <v>0</v>
      </c>
      <c r="DL221" s="1">
        <f t="shared" si="0"/>
        <v>0</v>
      </c>
      <c r="DM221" s="90"/>
      <c r="DN221" s="1">
        <f t="shared" ref="DN221:EW221" si="1">COUNTIF(DN4:DN219,"*")</f>
        <v>0</v>
      </c>
      <c r="DO221" s="1">
        <f t="shared" si="1"/>
        <v>0</v>
      </c>
      <c r="DP221" s="1">
        <f t="shared" si="1"/>
        <v>0</v>
      </c>
      <c r="DQ221" s="1">
        <f t="shared" si="1"/>
        <v>0</v>
      </c>
      <c r="DR221" s="1">
        <f t="shared" si="1"/>
        <v>0</v>
      </c>
      <c r="DS221" s="1">
        <f t="shared" si="1"/>
        <v>0</v>
      </c>
      <c r="DT221" s="1">
        <f t="shared" si="1"/>
        <v>0</v>
      </c>
      <c r="DU221" s="1">
        <f t="shared" si="1"/>
        <v>0</v>
      </c>
      <c r="DV221" s="1">
        <f t="shared" si="1"/>
        <v>0</v>
      </c>
      <c r="DW221" s="1">
        <f t="shared" si="1"/>
        <v>0</v>
      </c>
      <c r="DX221" s="1">
        <f t="shared" si="1"/>
        <v>0</v>
      </c>
      <c r="DY221" s="1">
        <f t="shared" si="1"/>
        <v>0</v>
      </c>
      <c r="DZ221" s="1">
        <f t="shared" si="1"/>
        <v>0</v>
      </c>
      <c r="EA221" s="1">
        <f t="shared" si="1"/>
        <v>0</v>
      </c>
      <c r="EB221" s="1">
        <f t="shared" si="1"/>
        <v>0</v>
      </c>
      <c r="EC221" s="1">
        <f t="shared" si="1"/>
        <v>0</v>
      </c>
      <c r="ED221" s="1">
        <f t="shared" si="1"/>
        <v>0</v>
      </c>
      <c r="EE221" s="1">
        <f t="shared" si="1"/>
        <v>0</v>
      </c>
      <c r="EF221" s="1">
        <f t="shared" si="1"/>
        <v>0</v>
      </c>
      <c r="EG221" s="1">
        <f t="shared" si="1"/>
        <v>0</v>
      </c>
      <c r="EH221" s="1">
        <f t="shared" si="1"/>
        <v>0</v>
      </c>
      <c r="EI221" s="1">
        <f t="shared" si="1"/>
        <v>0</v>
      </c>
      <c r="EJ221" s="1">
        <f t="shared" si="1"/>
        <v>0</v>
      </c>
      <c r="EK221" s="1">
        <f t="shared" si="1"/>
        <v>0</v>
      </c>
      <c r="EL221" s="1">
        <f t="shared" si="1"/>
        <v>0</v>
      </c>
      <c r="EM221" s="1">
        <f t="shared" si="1"/>
        <v>0</v>
      </c>
      <c r="EN221" s="1">
        <f t="shared" si="1"/>
        <v>0</v>
      </c>
      <c r="EO221" s="1">
        <f t="shared" si="1"/>
        <v>0</v>
      </c>
      <c r="EP221" s="1">
        <f t="shared" si="1"/>
        <v>0</v>
      </c>
      <c r="EQ221" s="1">
        <f t="shared" si="1"/>
        <v>0</v>
      </c>
      <c r="ER221" s="1">
        <f t="shared" si="1"/>
        <v>0</v>
      </c>
      <c r="ES221" s="1">
        <f t="shared" si="1"/>
        <v>0</v>
      </c>
      <c r="ET221" s="1">
        <f t="shared" si="1"/>
        <v>0</v>
      </c>
      <c r="EU221" s="1">
        <f t="shared" si="1"/>
        <v>0</v>
      </c>
      <c r="EV221" s="1">
        <f t="shared" si="1"/>
        <v>0</v>
      </c>
      <c r="EW221" s="1">
        <f t="shared" si="1"/>
        <v>0</v>
      </c>
    </row>
    <row r="222" spans="1:153" ht="12.75" customHeight="1" x14ac:dyDescent="0.2">
      <c r="A222" s="1"/>
      <c r="B222" s="1"/>
      <c r="C222" s="1"/>
      <c r="D222" s="1"/>
      <c r="E222" s="1"/>
      <c r="F222" s="1"/>
      <c r="G222" s="1"/>
      <c r="H222" s="1"/>
      <c r="I222" s="1"/>
      <c r="J222" s="1"/>
      <c r="K222" s="1">
        <f>K220+K221</f>
        <v>150</v>
      </c>
      <c r="L222" s="1"/>
      <c r="M222" s="1"/>
      <c r="N222" s="1"/>
      <c r="O222" s="1">
        <f>SUM(O220:O221)</f>
        <v>149</v>
      </c>
      <c r="P222" s="1"/>
      <c r="Q222" s="1"/>
      <c r="R222" s="1"/>
      <c r="S222" s="1">
        <f>SUM(S220:S221)</f>
        <v>150</v>
      </c>
      <c r="T222" s="1"/>
      <c r="U222" s="1"/>
      <c r="V222" s="1"/>
      <c r="W222" s="1">
        <f>SUM(W220:W221)</f>
        <v>149</v>
      </c>
      <c r="X222" s="1"/>
      <c r="Y222" s="1"/>
      <c r="Z222" s="1"/>
      <c r="AA222" s="1">
        <f>SUM(AA220:AA221)</f>
        <v>149</v>
      </c>
      <c r="AB222" s="1"/>
      <c r="AC222" s="1"/>
      <c r="AD222" s="1"/>
      <c r="AE222" s="1">
        <f>SUM(AE220:AE221)</f>
        <v>102</v>
      </c>
      <c r="AF222" s="1"/>
      <c r="AG222" s="1"/>
      <c r="AH222" s="1"/>
      <c r="AI222" s="1">
        <f>SUM(AI220:AI221)</f>
        <v>150</v>
      </c>
      <c r="AJ222" s="1"/>
      <c r="AK222" s="1"/>
      <c r="AL222" s="1"/>
      <c r="AM222" s="1">
        <f>SUM(AM220:AM221)</f>
        <v>150</v>
      </c>
      <c r="AN222" s="1"/>
      <c r="AO222" s="1"/>
      <c r="AP222" s="1"/>
      <c r="AQ222" s="1">
        <f>SUM(AQ220:AQ221)</f>
        <v>150</v>
      </c>
      <c r="AR222" s="1"/>
      <c r="AS222" s="1"/>
      <c r="AT222" s="1"/>
      <c r="AU222" s="1">
        <f>SUM(AU220:AU221)</f>
        <v>146</v>
      </c>
      <c r="AV222" s="1"/>
      <c r="AW222" s="1"/>
      <c r="AX222" s="1"/>
      <c r="AY222" s="1">
        <f>SUM(AY220:AY221)</f>
        <v>146</v>
      </c>
      <c r="AZ222" s="1"/>
      <c r="BA222" s="1"/>
      <c r="BB222" s="1"/>
      <c r="BC222" s="1">
        <f>SUM(BC220:BC221)</f>
        <v>146</v>
      </c>
      <c r="BD222" s="1"/>
      <c r="BE222" s="1"/>
      <c r="BF222" s="1"/>
      <c r="BG222" s="1">
        <f>SUM(BG220:BG221)</f>
        <v>143</v>
      </c>
      <c r="BH222" s="1"/>
      <c r="BI222" s="1"/>
      <c r="BJ222" s="1"/>
      <c r="BK222" s="1">
        <f>SUM(BK220:BK221)</f>
        <v>146</v>
      </c>
      <c r="BL222" s="1"/>
      <c r="BM222" s="1"/>
      <c r="BN222" s="1"/>
      <c r="BO222" s="1">
        <f>SUM(BO220:BO221)</f>
        <v>145</v>
      </c>
      <c r="BP222" s="1"/>
      <c r="BQ222" s="1"/>
      <c r="BR222" s="1"/>
      <c r="BS222" s="1">
        <f>SUM(BS220:BS221)</f>
        <v>146</v>
      </c>
      <c r="BT222" s="1"/>
      <c r="BU222" s="1"/>
      <c r="BV222" s="1"/>
      <c r="BW222" s="1">
        <f>SUM(BW220:BW221)</f>
        <v>144</v>
      </c>
      <c r="BX222" s="1"/>
      <c r="BY222" s="1"/>
      <c r="BZ222" s="1"/>
      <c r="CA222" s="1">
        <f>SUM(CA220:CA221)</f>
        <v>146</v>
      </c>
      <c r="CB222" s="90"/>
      <c r="CC222" s="1"/>
      <c r="CD222" s="1">
        <f>SUM(CD220:CD221)</f>
        <v>0</v>
      </c>
      <c r="CE222" s="1"/>
      <c r="CF222" s="1">
        <f>SUM(CF220:CF221)</f>
        <v>0</v>
      </c>
      <c r="CG222" s="1"/>
      <c r="CH222" s="1">
        <f>SUM(CH220:CH221)</f>
        <v>0</v>
      </c>
      <c r="CI222" s="1"/>
      <c r="CJ222" s="1">
        <f>SUM(CJ220:CJ221)</f>
        <v>0</v>
      </c>
      <c r="CK222" s="1">
        <f>SUM(CK220:CK221)</f>
        <v>0</v>
      </c>
      <c r="CL222" s="1">
        <f>SUM(CL220:CL221)</f>
        <v>0</v>
      </c>
      <c r="CM222" s="1"/>
      <c r="CN222" s="1">
        <f>SUM(CN220:CN221)</f>
        <v>0</v>
      </c>
      <c r="CO222" s="1"/>
      <c r="CP222" s="1">
        <f>SUM(CP220:CP221)</f>
        <v>0</v>
      </c>
      <c r="CQ222" s="1"/>
      <c r="CR222" s="1">
        <f>SUM(CR220:CR221)</f>
        <v>0</v>
      </c>
      <c r="CS222" s="1"/>
      <c r="CT222" s="1">
        <f>SUM(CT220:CT221)</f>
        <v>0</v>
      </c>
      <c r="CU222" s="1"/>
      <c r="CV222" s="1">
        <f>SUM(CV220:CV221)</f>
        <v>0</v>
      </c>
      <c r="CW222" s="1"/>
      <c r="CX222" s="1">
        <f>SUM(CX220:CX221)</f>
        <v>0</v>
      </c>
      <c r="CY222" s="1"/>
      <c r="CZ222" s="1">
        <f>SUM(CZ220:CZ221)</f>
        <v>0</v>
      </c>
      <c r="DA222" s="1"/>
      <c r="DB222" s="1">
        <f>SUM(DB220:DB221)</f>
        <v>0</v>
      </c>
      <c r="DC222" s="1"/>
      <c r="DD222" s="1">
        <f>SUM(DD220:DD221)</f>
        <v>0</v>
      </c>
      <c r="DE222" s="1"/>
      <c r="DF222" s="1">
        <f>SUM(DF220:DF221)</f>
        <v>0</v>
      </c>
      <c r="DG222" s="1"/>
      <c r="DH222" s="1">
        <f>SUM(DH220:DH221)</f>
        <v>0</v>
      </c>
      <c r="DI222" s="1"/>
      <c r="DJ222" s="1">
        <f>SUM(DJ220:DJ221)</f>
        <v>0</v>
      </c>
      <c r="DK222" s="1"/>
      <c r="DL222" s="1">
        <f>SUM(DL220:DL221)</f>
        <v>0</v>
      </c>
      <c r="DM222" s="90"/>
      <c r="DN222" s="1"/>
      <c r="DO222" s="1">
        <f>SUM(DO220:DO221)</f>
        <v>0</v>
      </c>
      <c r="DP222" s="1"/>
      <c r="DQ222" s="1">
        <f>SUM(DQ220:DQ221)</f>
        <v>0</v>
      </c>
      <c r="DR222" s="1"/>
      <c r="DS222" s="1">
        <f>SUM(DS220:DS221)</f>
        <v>0</v>
      </c>
      <c r="DT222" s="1"/>
      <c r="DU222" s="1">
        <f>SUM(DU220:DU221)</f>
        <v>0</v>
      </c>
      <c r="DV222" s="1"/>
      <c r="DW222" s="1">
        <f>SUM(DW220:DW221)</f>
        <v>0</v>
      </c>
      <c r="DX222" s="1"/>
      <c r="DY222" s="1">
        <f>SUM(DY220:DY221)</f>
        <v>0</v>
      </c>
      <c r="DZ222" s="1"/>
      <c r="EA222" s="1">
        <f>SUM(EA220:EA221)</f>
        <v>0</v>
      </c>
      <c r="EB222" s="1"/>
      <c r="EC222" s="1">
        <f>SUM(EC220:EC221)</f>
        <v>0</v>
      </c>
      <c r="ED222" s="1"/>
      <c r="EE222" s="1">
        <f>SUM(EE220:EE221)</f>
        <v>0</v>
      </c>
      <c r="EF222" s="1"/>
      <c r="EG222" s="1">
        <f>SUM(EG220:EG221)</f>
        <v>0</v>
      </c>
      <c r="EH222" s="1"/>
      <c r="EI222" s="1">
        <f>SUM(EI220:EI221)</f>
        <v>0</v>
      </c>
      <c r="EJ222" s="1"/>
      <c r="EK222" s="1">
        <f>SUM(EK220:EK221)</f>
        <v>0</v>
      </c>
      <c r="EL222" s="1"/>
      <c r="EM222" s="1">
        <f>SUM(EM220:EM221)</f>
        <v>0</v>
      </c>
      <c r="EN222" s="1"/>
      <c r="EO222" s="1">
        <f>SUM(EO220:EO221)</f>
        <v>0</v>
      </c>
      <c r="EP222" s="1"/>
      <c r="EQ222" s="1">
        <f>SUM(EQ220:EQ221)</f>
        <v>0</v>
      </c>
      <c r="ER222" s="1"/>
      <c r="ES222" s="1">
        <f>SUM(ES220:ES221)</f>
        <v>0</v>
      </c>
      <c r="ET222" s="1"/>
      <c r="EU222" s="1">
        <f>SUM(EU220:EU221)</f>
        <v>0</v>
      </c>
      <c r="EV222" s="1"/>
      <c r="EW222" s="1">
        <f>SUM(EW220:EW221)</f>
        <v>0</v>
      </c>
    </row>
    <row r="223" spans="1:153"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90"/>
      <c r="CC223" s="1"/>
      <c r="CD223" s="1"/>
      <c r="CE223" s="1"/>
      <c r="CF223" s="1"/>
      <c r="CG223" s="1"/>
      <c r="CH223" s="1"/>
      <c r="CI223" s="1"/>
      <c r="CJ223" s="1"/>
      <c r="CK223" s="1"/>
      <c r="CL223" s="1"/>
      <c r="CM223" s="97"/>
      <c r="CN223" s="97"/>
      <c r="CO223" s="1"/>
      <c r="CP223" s="1"/>
      <c r="CQ223" s="1"/>
      <c r="CR223" s="1"/>
      <c r="CS223" s="1"/>
      <c r="CT223" s="1"/>
      <c r="CU223" s="1"/>
      <c r="CV223" s="1"/>
      <c r="CW223" s="1"/>
      <c r="CX223" s="1"/>
      <c r="CY223" s="1"/>
      <c r="CZ223" s="1"/>
      <c r="DA223" s="1"/>
      <c r="DB223" s="1"/>
      <c r="DC223" s="1"/>
      <c r="DD223" s="1"/>
      <c r="DE223" s="1"/>
      <c r="DF223" s="1"/>
      <c r="DG223" s="1"/>
      <c r="DH223" s="1"/>
      <c r="DI223" s="1"/>
      <c r="DJ223" s="1"/>
      <c r="DK223" s="97"/>
      <c r="DL223" s="97"/>
      <c r="DM223" s="90"/>
      <c r="DN223" s="1"/>
      <c r="DO223" s="1"/>
      <c r="DP223" s="1"/>
      <c r="DQ223" s="1"/>
      <c r="DR223" s="1"/>
      <c r="DS223" s="1"/>
      <c r="DT223" s="97"/>
      <c r="DU223" s="97"/>
      <c r="DV223" s="97"/>
      <c r="DW223" s="97"/>
      <c r="DX223" s="97"/>
      <c r="DY223" s="1"/>
      <c r="DZ223" s="1"/>
      <c r="EA223" s="1"/>
      <c r="EB223" s="1"/>
      <c r="EC223" s="1"/>
      <c r="ED223" s="97"/>
      <c r="EE223" s="97"/>
      <c r="EF223" s="1"/>
      <c r="EG223" s="1"/>
      <c r="EH223" s="97"/>
      <c r="EI223" s="97"/>
      <c r="EJ223" s="1"/>
      <c r="EK223" s="1"/>
      <c r="EL223" s="1"/>
      <c r="EM223" s="1"/>
      <c r="EN223" s="97"/>
      <c r="EO223" s="97"/>
      <c r="EP223" s="1"/>
      <c r="EQ223" s="1"/>
      <c r="ER223" s="1"/>
      <c r="ES223" s="1"/>
      <c r="ET223" s="98"/>
      <c r="EU223" s="98"/>
      <c r="EV223" s="1"/>
    </row>
    <row r="224" spans="1:153"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90"/>
      <c r="CC224" s="1"/>
      <c r="CD224" s="1"/>
      <c r="CE224" s="1"/>
      <c r="CF224" s="1"/>
      <c r="CG224" s="1"/>
      <c r="CH224" s="1"/>
      <c r="CI224" s="1"/>
      <c r="CJ224" s="1"/>
      <c r="CK224" s="1"/>
      <c r="CL224" s="1"/>
      <c r="CM224" s="97"/>
      <c r="CN224" s="97"/>
      <c r="CO224" s="1"/>
      <c r="CP224" s="1"/>
      <c r="CQ224" s="1"/>
      <c r="CR224" s="1"/>
      <c r="CS224" s="1"/>
      <c r="CT224" s="1"/>
      <c r="CU224" s="1"/>
      <c r="CV224" s="1"/>
      <c r="CW224" s="1"/>
      <c r="CX224" s="1"/>
      <c r="CY224" s="1"/>
      <c r="CZ224" s="1"/>
      <c r="DA224" s="1"/>
      <c r="DB224" s="1"/>
      <c r="DC224" s="1"/>
      <c r="DD224" s="1"/>
      <c r="DE224" s="1"/>
      <c r="DF224" s="1"/>
      <c r="DG224" s="1"/>
      <c r="DH224" s="1"/>
      <c r="DI224" s="1"/>
      <c r="DJ224" s="1"/>
      <c r="DK224" s="97"/>
      <c r="DL224" s="97"/>
      <c r="DM224" s="90"/>
      <c r="DN224" s="1"/>
      <c r="DO224" s="1"/>
      <c r="DP224" s="1"/>
      <c r="DQ224" s="1"/>
      <c r="DR224" s="1"/>
      <c r="DS224" s="1"/>
      <c r="DT224" s="97"/>
      <c r="DU224" s="97"/>
      <c r="DV224" s="97"/>
      <c r="DW224" s="97"/>
      <c r="DX224" s="97"/>
      <c r="DY224" s="1"/>
      <c r="DZ224" s="1"/>
      <c r="EA224" s="1"/>
      <c r="EB224" s="1"/>
      <c r="EC224" s="1"/>
      <c r="ED224" s="97"/>
      <c r="EE224" s="97"/>
      <c r="EF224" s="1"/>
      <c r="EG224" s="1"/>
      <c r="EH224" s="97"/>
      <c r="EI224" s="97"/>
      <c r="EJ224" s="1"/>
      <c r="EK224" s="1"/>
      <c r="EL224" s="1"/>
      <c r="EM224" s="1"/>
      <c r="EN224" s="97"/>
      <c r="EO224" s="97"/>
      <c r="EP224" s="1"/>
      <c r="EQ224" s="1"/>
      <c r="ER224" s="1"/>
      <c r="ES224" s="1"/>
      <c r="ET224" s="98"/>
      <c r="EU224" s="98"/>
      <c r="EV224" s="1"/>
    </row>
    <row r="225" spans="1:152"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90"/>
      <c r="CC225" s="1"/>
      <c r="CD225" s="1"/>
      <c r="CE225" s="1"/>
      <c r="CF225" s="1"/>
      <c r="CG225" s="1"/>
      <c r="CH225" s="1"/>
      <c r="CI225" s="1"/>
      <c r="CJ225" s="1"/>
      <c r="CK225" s="1"/>
      <c r="CL225" s="1"/>
      <c r="CM225" s="97"/>
      <c r="CN225" s="97"/>
      <c r="CO225" s="1"/>
      <c r="CP225" s="1"/>
      <c r="CQ225" s="1"/>
      <c r="CR225" s="1"/>
      <c r="CS225" s="1"/>
      <c r="CT225" s="1"/>
      <c r="CU225" s="1"/>
      <c r="CV225" s="1"/>
      <c r="CW225" s="1"/>
      <c r="CX225" s="1"/>
      <c r="CY225" s="1"/>
      <c r="CZ225" s="1"/>
      <c r="DA225" s="1"/>
      <c r="DB225" s="1"/>
      <c r="DC225" s="1"/>
      <c r="DD225" s="1"/>
      <c r="DE225" s="1"/>
      <c r="DF225" s="1"/>
      <c r="DG225" s="1"/>
      <c r="DH225" s="1"/>
      <c r="DI225" s="1"/>
      <c r="DJ225" s="1"/>
      <c r="DK225" s="97"/>
      <c r="DL225" s="97"/>
      <c r="DM225" s="90"/>
      <c r="DN225" s="1"/>
      <c r="DO225" s="1"/>
      <c r="DP225" s="1"/>
      <c r="DQ225" s="1"/>
      <c r="DR225" s="1"/>
      <c r="DS225" s="1"/>
      <c r="DT225" s="97"/>
      <c r="DU225" s="97"/>
      <c r="DV225" s="97"/>
      <c r="DW225" s="97"/>
      <c r="DX225" s="97"/>
      <c r="DY225" s="1"/>
      <c r="DZ225" s="1"/>
      <c r="EA225" s="1"/>
      <c r="EB225" s="1"/>
      <c r="EC225" s="1"/>
      <c r="ED225" s="97"/>
      <c r="EE225" s="97"/>
      <c r="EF225" s="1"/>
      <c r="EG225" s="1"/>
      <c r="EH225" s="97"/>
      <c r="EI225" s="97"/>
      <c r="EJ225" s="1"/>
      <c r="EK225" s="1"/>
      <c r="EL225" s="1"/>
      <c r="EM225" s="1"/>
      <c r="EN225" s="97"/>
      <c r="EO225" s="97"/>
      <c r="EP225" s="1"/>
      <c r="EQ225" s="1"/>
      <c r="ER225" s="1"/>
      <c r="ES225" s="1"/>
      <c r="ET225" s="98"/>
      <c r="EU225" s="98"/>
      <c r="EV225" s="1"/>
    </row>
    <row r="226" spans="1:152"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90"/>
      <c r="CC226" s="1"/>
      <c r="CD226" s="1"/>
      <c r="CE226" s="1"/>
      <c r="CF226" s="1"/>
      <c r="CG226" s="1"/>
      <c r="CH226" s="1"/>
      <c r="CI226" s="1"/>
      <c r="CJ226" s="1"/>
      <c r="CK226" s="1"/>
      <c r="CL226" s="1"/>
      <c r="CM226" s="97"/>
      <c r="CN226" s="97"/>
      <c r="CO226" s="1"/>
      <c r="CP226" s="1"/>
      <c r="CQ226" s="1"/>
      <c r="CR226" s="1"/>
      <c r="CS226" s="1"/>
      <c r="CT226" s="1"/>
      <c r="CU226" s="1"/>
      <c r="CV226" s="1"/>
      <c r="CW226" s="1"/>
      <c r="CX226" s="1"/>
      <c r="CY226" s="1"/>
      <c r="CZ226" s="1"/>
      <c r="DA226" s="1"/>
      <c r="DB226" s="1"/>
      <c r="DC226" s="1"/>
      <c r="DD226" s="1"/>
      <c r="DE226" s="1"/>
      <c r="DF226" s="1"/>
      <c r="DG226" s="1"/>
      <c r="DH226" s="1"/>
      <c r="DI226" s="1"/>
      <c r="DJ226" s="1"/>
      <c r="DK226" s="97"/>
      <c r="DL226" s="97"/>
      <c r="DM226" s="90"/>
      <c r="DN226" s="1"/>
      <c r="DO226" s="1"/>
      <c r="DP226" s="1"/>
      <c r="DQ226" s="1"/>
      <c r="DR226" s="1"/>
      <c r="DS226" s="1"/>
      <c r="DT226" s="97"/>
      <c r="DU226" s="97"/>
      <c r="DV226" s="97"/>
      <c r="DW226" s="97"/>
      <c r="DX226" s="97"/>
      <c r="DY226" s="1"/>
      <c r="DZ226" s="1"/>
      <c r="EA226" s="1"/>
      <c r="EB226" s="1"/>
      <c r="EC226" s="1"/>
      <c r="ED226" s="97"/>
      <c r="EE226" s="97"/>
      <c r="EF226" s="1"/>
      <c r="EG226" s="1"/>
      <c r="EH226" s="97"/>
      <c r="EI226" s="97"/>
      <c r="EJ226" s="1"/>
      <c r="EK226" s="1"/>
      <c r="EL226" s="1"/>
      <c r="EM226" s="1"/>
      <c r="EN226" s="97"/>
      <c r="EO226" s="97"/>
      <c r="EP226" s="1"/>
      <c r="EQ226" s="1"/>
      <c r="ER226" s="1"/>
      <c r="ES226" s="1"/>
      <c r="ET226" s="98"/>
      <c r="EU226" s="98"/>
      <c r="EV226" s="1"/>
    </row>
    <row r="227" spans="1:152"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90"/>
      <c r="CC227" s="1"/>
      <c r="CD227" s="1"/>
      <c r="CE227" s="1"/>
      <c r="CF227" s="1"/>
      <c r="CG227" s="1"/>
      <c r="CH227" s="1"/>
      <c r="CI227" s="1"/>
      <c r="CJ227" s="1"/>
      <c r="CK227" s="1"/>
      <c r="CL227" s="1"/>
      <c r="CM227" s="97"/>
      <c r="CN227" s="97"/>
      <c r="CO227" s="1"/>
      <c r="CP227" s="1"/>
      <c r="CQ227" s="1"/>
      <c r="CR227" s="1"/>
      <c r="CS227" s="1"/>
      <c r="CT227" s="1"/>
      <c r="CU227" s="1"/>
      <c r="CV227" s="1"/>
      <c r="CW227" s="1"/>
      <c r="CX227" s="1"/>
      <c r="CY227" s="1"/>
      <c r="CZ227" s="1"/>
      <c r="DA227" s="1"/>
      <c r="DB227" s="1"/>
      <c r="DC227" s="1"/>
      <c r="DD227" s="1"/>
      <c r="DE227" s="1"/>
      <c r="DF227" s="1"/>
      <c r="DG227" s="1"/>
      <c r="DH227" s="1"/>
      <c r="DI227" s="1"/>
      <c r="DJ227" s="1"/>
      <c r="DK227" s="97"/>
      <c r="DL227" s="97"/>
      <c r="DM227" s="90"/>
      <c r="DN227" s="1"/>
      <c r="DO227" s="1"/>
      <c r="DP227" s="1"/>
      <c r="DQ227" s="1"/>
      <c r="DR227" s="1"/>
      <c r="DS227" s="1"/>
      <c r="DT227" s="97"/>
      <c r="DU227" s="97"/>
      <c r="DV227" s="97"/>
      <c r="DW227" s="97"/>
      <c r="DX227" s="97"/>
      <c r="DY227" s="1"/>
      <c r="DZ227" s="1"/>
      <c r="EA227" s="1"/>
      <c r="EB227" s="1"/>
      <c r="EC227" s="1"/>
      <c r="ED227" s="97"/>
      <c r="EE227" s="97"/>
      <c r="EF227" s="1"/>
      <c r="EG227" s="1"/>
      <c r="EH227" s="97"/>
      <c r="EI227" s="97"/>
      <c r="EJ227" s="1"/>
      <c r="EK227" s="1"/>
      <c r="EL227" s="1"/>
      <c r="EM227" s="1"/>
      <c r="EN227" s="97"/>
      <c r="EO227" s="97"/>
      <c r="EP227" s="1"/>
      <c r="EQ227" s="1"/>
      <c r="ER227" s="1"/>
      <c r="ES227" s="1"/>
      <c r="ET227" s="98"/>
      <c r="EU227" s="98"/>
      <c r="EV227" s="1"/>
    </row>
    <row r="228" spans="1:152"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90"/>
      <c r="CC228" s="1"/>
      <c r="CD228" s="1"/>
      <c r="CE228" s="1"/>
      <c r="CF228" s="1"/>
      <c r="CG228" s="1"/>
      <c r="CH228" s="1"/>
      <c r="CI228" s="1"/>
      <c r="CJ228" s="1"/>
      <c r="CK228" s="1"/>
      <c r="CL228" s="1"/>
      <c r="CM228" s="97"/>
      <c r="CN228" s="97"/>
      <c r="CO228" s="1"/>
      <c r="CP228" s="1"/>
      <c r="CQ228" s="1"/>
      <c r="CR228" s="1"/>
      <c r="CS228" s="1"/>
      <c r="CT228" s="1"/>
      <c r="CU228" s="1"/>
      <c r="CV228" s="1"/>
      <c r="CW228" s="1"/>
      <c r="CX228" s="1"/>
      <c r="CY228" s="1"/>
      <c r="CZ228" s="1"/>
      <c r="DA228" s="1"/>
      <c r="DB228" s="1"/>
      <c r="DC228" s="1"/>
      <c r="DD228" s="1"/>
      <c r="DE228" s="1"/>
      <c r="DF228" s="1"/>
      <c r="DG228" s="1"/>
      <c r="DH228" s="1"/>
      <c r="DI228" s="1"/>
      <c r="DJ228" s="1"/>
      <c r="DK228" s="97"/>
      <c r="DL228" s="97"/>
      <c r="DM228" s="90"/>
      <c r="DN228" s="1"/>
      <c r="DO228" s="1"/>
      <c r="DP228" s="1"/>
      <c r="DQ228" s="1"/>
      <c r="DR228" s="1"/>
      <c r="DS228" s="1"/>
      <c r="DT228" s="97"/>
      <c r="DU228" s="97"/>
      <c r="DV228" s="97"/>
      <c r="DW228" s="97"/>
      <c r="DX228" s="97"/>
      <c r="DY228" s="1"/>
      <c r="DZ228" s="1"/>
      <c r="EA228" s="1"/>
      <c r="EB228" s="1"/>
      <c r="EC228" s="1"/>
      <c r="ED228" s="97"/>
      <c r="EE228" s="97"/>
      <c r="EF228" s="1"/>
      <c r="EG228" s="1"/>
      <c r="EH228" s="97"/>
      <c r="EI228" s="97"/>
      <c r="EJ228" s="1"/>
      <c r="EK228" s="1"/>
      <c r="EL228" s="1"/>
      <c r="EM228" s="1"/>
      <c r="EN228" s="97"/>
      <c r="EO228" s="97"/>
      <c r="EP228" s="1"/>
      <c r="EQ228" s="1"/>
      <c r="ER228" s="1"/>
      <c r="ES228" s="1"/>
      <c r="ET228" s="98"/>
      <c r="EU228" s="98"/>
      <c r="EV228" s="1"/>
    </row>
    <row r="229" spans="1:152"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90"/>
      <c r="CC229" s="1"/>
      <c r="CD229" s="1"/>
      <c r="CE229" s="1"/>
      <c r="CF229" s="1"/>
      <c r="CG229" s="1"/>
      <c r="CH229" s="1"/>
      <c r="CI229" s="1"/>
      <c r="CJ229" s="1"/>
      <c r="CK229" s="1"/>
      <c r="CL229" s="1"/>
      <c r="CM229" s="97"/>
      <c r="CN229" s="97"/>
      <c r="CO229" s="1"/>
      <c r="CP229" s="1"/>
      <c r="CQ229" s="1"/>
      <c r="CR229" s="1"/>
      <c r="CS229" s="1"/>
      <c r="CT229" s="1"/>
      <c r="CU229" s="1"/>
      <c r="CV229" s="1"/>
      <c r="CW229" s="1"/>
      <c r="CX229" s="1"/>
      <c r="CY229" s="1"/>
      <c r="CZ229" s="1"/>
      <c r="DA229" s="1"/>
      <c r="DB229" s="1"/>
      <c r="DC229" s="1"/>
      <c r="DD229" s="1"/>
      <c r="DE229" s="1"/>
      <c r="DF229" s="1"/>
      <c r="DG229" s="1"/>
      <c r="DH229" s="1"/>
      <c r="DI229" s="1"/>
      <c r="DJ229" s="1"/>
      <c r="DK229" s="97"/>
      <c r="DL229" s="97"/>
      <c r="DM229" s="90"/>
      <c r="DN229" s="1"/>
      <c r="DO229" s="1"/>
      <c r="DP229" s="1"/>
      <c r="DQ229" s="1"/>
      <c r="DR229" s="1"/>
      <c r="DS229" s="1"/>
      <c r="DT229" s="97"/>
      <c r="DU229" s="97"/>
      <c r="DV229" s="97"/>
      <c r="DW229" s="97"/>
      <c r="DX229" s="97"/>
      <c r="DY229" s="1"/>
      <c r="DZ229" s="1"/>
      <c r="EA229" s="1"/>
      <c r="EB229" s="1"/>
      <c r="EC229" s="1"/>
      <c r="ED229" s="97"/>
      <c r="EE229" s="97"/>
      <c r="EF229" s="1"/>
      <c r="EG229" s="1"/>
      <c r="EH229" s="97"/>
      <c r="EI229" s="97"/>
      <c r="EJ229" s="1"/>
      <c r="EK229" s="1"/>
      <c r="EL229" s="1"/>
      <c r="EM229" s="1"/>
      <c r="EN229" s="97"/>
      <c r="EO229" s="97"/>
      <c r="EP229" s="1"/>
      <c r="EQ229" s="1"/>
      <c r="ER229" s="1"/>
      <c r="ES229" s="1"/>
      <c r="ET229" s="98"/>
      <c r="EU229" s="98"/>
      <c r="EV229" s="1"/>
    </row>
    <row r="230" spans="1:152"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90"/>
      <c r="CC230" s="1"/>
      <c r="CD230" s="1"/>
      <c r="CE230" s="1"/>
      <c r="CF230" s="1"/>
      <c r="CG230" s="1"/>
      <c r="CH230" s="1"/>
      <c r="CI230" s="1"/>
      <c r="CJ230" s="1"/>
      <c r="CK230" s="1"/>
      <c r="CL230" s="1"/>
      <c r="CM230" s="97"/>
      <c r="CN230" s="97"/>
      <c r="CO230" s="1"/>
      <c r="CP230" s="1"/>
      <c r="CQ230" s="1"/>
      <c r="CR230" s="1"/>
      <c r="CS230" s="1"/>
      <c r="CT230" s="1"/>
      <c r="CU230" s="1"/>
      <c r="CV230" s="1"/>
      <c r="CW230" s="1"/>
      <c r="CX230" s="1"/>
      <c r="CY230" s="1"/>
      <c r="CZ230" s="1"/>
      <c r="DA230" s="1"/>
      <c r="DB230" s="1"/>
      <c r="DC230" s="1"/>
      <c r="DD230" s="1"/>
      <c r="DE230" s="1"/>
      <c r="DF230" s="1"/>
      <c r="DG230" s="1"/>
      <c r="DH230" s="1"/>
      <c r="DI230" s="1"/>
      <c r="DJ230" s="1"/>
      <c r="DK230" s="97"/>
      <c r="DL230" s="97"/>
      <c r="DM230" s="90"/>
      <c r="DN230" s="1"/>
      <c r="DO230" s="1"/>
      <c r="DP230" s="1"/>
      <c r="DQ230" s="1"/>
      <c r="DR230" s="1"/>
      <c r="DS230" s="1"/>
      <c r="DT230" s="97"/>
      <c r="DU230" s="97"/>
      <c r="DV230" s="97"/>
      <c r="DW230" s="97"/>
      <c r="DX230" s="97"/>
      <c r="DY230" s="1"/>
      <c r="DZ230" s="1"/>
      <c r="EA230" s="1"/>
      <c r="EB230" s="1"/>
      <c r="EC230" s="1"/>
      <c r="ED230" s="97"/>
      <c r="EE230" s="97"/>
      <c r="EF230" s="1"/>
      <c r="EG230" s="1"/>
      <c r="EH230" s="97"/>
      <c r="EI230" s="97"/>
      <c r="EJ230" s="1"/>
      <c r="EK230" s="1"/>
      <c r="EL230" s="1"/>
      <c r="EM230" s="1"/>
      <c r="EN230" s="97"/>
      <c r="EO230" s="97"/>
      <c r="EP230" s="1"/>
      <c r="EQ230" s="1"/>
      <c r="ER230" s="1"/>
      <c r="ES230" s="1"/>
      <c r="ET230" s="98"/>
      <c r="EU230" s="98"/>
      <c r="EV230" s="1"/>
    </row>
    <row r="231" spans="1:152"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90"/>
      <c r="CC231" s="1"/>
      <c r="CD231" s="1"/>
      <c r="CE231" s="1"/>
      <c r="CF231" s="1"/>
      <c r="CG231" s="1"/>
      <c r="CH231" s="1"/>
      <c r="CI231" s="1"/>
      <c r="CJ231" s="1"/>
      <c r="CK231" s="1"/>
      <c r="CL231" s="1"/>
      <c r="CM231" s="97"/>
      <c r="CN231" s="97"/>
      <c r="CO231" s="1"/>
      <c r="CP231" s="1"/>
      <c r="CQ231" s="1"/>
      <c r="CR231" s="1"/>
      <c r="CS231" s="1"/>
      <c r="CT231" s="1"/>
      <c r="CU231" s="1"/>
      <c r="CV231" s="1"/>
      <c r="CW231" s="1"/>
      <c r="CX231" s="1"/>
      <c r="CY231" s="1"/>
      <c r="CZ231" s="1"/>
      <c r="DA231" s="1"/>
      <c r="DB231" s="1"/>
      <c r="DC231" s="1"/>
      <c r="DD231" s="1"/>
      <c r="DE231" s="1"/>
      <c r="DF231" s="1"/>
      <c r="DG231" s="1"/>
      <c r="DH231" s="1"/>
      <c r="DI231" s="1"/>
      <c r="DJ231" s="1"/>
      <c r="DK231" s="97"/>
      <c r="DL231" s="97"/>
      <c r="DM231" s="90"/>
      <c r="DN231" s="1"/>
      <c r="DO231" s="1"/>
      <c r="DP231" s="1"/>
      <c r="DQ231" s="1"/>
      <c r="DR231" s="1"/>
      <c r="DS231" s="1"/>
      <c r="DT231" s="97"/>
      <c r="DU231" s="97"/>
      <c r="DV231" s="97"/>
      <c r="DW231" s="97"/>
      <c r="DX231" s="97"/>
      <c r="DY231" s="1"/>
      <c r="DZ231" s="1"/>
      <c r="EA231" s="1"/>
      <c r="EB231" s="1"/>
      <c r="EC231" s="1"/>
      <c r="ED231" s="97"/>
      <c r="EE231" s="97"/>
      <c r="EF231" s="1"/>
      <c r="EG231" s="1"/>
      <c r="EH231" s="97"/>
      <c r="EI231" s="97"/>
      <c r="EJ231" s="1"/>
      <c r="EK231" s="1"/>
      <c r="EL231" s="1"/>
      <c r="EM231" s="1"/>
      <c r="EN231" s="97"/>
      <c r="EO231" s="97"/>
      <c r="EP231" s="1"/>
      <c r="EQ231" s="1"/>
      <c r="ER231" s="1"/>
      <c r="ES231" s="1"/>
      <c r="ET231" s="98"/>
      <c r="EU231" s="98"/>
      <c r="EV231" s="1"/>
    </row>
    <row r="232" spans="1:152"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90"/>
      <c r="CC232" s="1"/>
      <c r="CD232" s="1"/>
      <c r="CE232" s="1"/>
      <c r="CF232" s="1"/>
      <c r="CG232" s="1"/>
      <c r="CH232" s="1"/>
      <c r="CI232" s="1"/>
      <c r="CJ232" s="1"/>
      <c r="CK232" s="1"/>
      <c r="CL232" s="1"/>
      <c r="CM232" s="97"/>
      <c r="CN232" s="97"/>
      <c r="CO232" s="1"/>
      <c r="CP232" s="1"/>
      <c r="CQ232" s="1"/>
      <c r="CR232" s="1"/>
      <c r="CS232" s="1"/>
      <c r="CT232" s="1"/>
      <c r="CU232" s="1"/>
      <c r="CV232" s="1"/>
      <c r="CW232" s="1"/>
      <c r="CX232" s="1"/>
      <c r="CY232" s="1"/>
      <c r="CZ232" s="1"/>
      <c r="DA232" s="1"/>
      <c r="DB232" s="1"/>
      <c r="DC232" s="1"/>
      <c r="DD232" s="1"/>
      <c r="DE232" s="1"/>
      <c r="DF232" s="1"/>
      <c r="DG232" s="1"/>
      <c r="DH232" s="1"/>
      <c r="DI232" s="1"/>
      <c r="DJ232" s="1"/>
      <c r="DK232" s="97"/>
      <c r="DL232" s="97"/>
      <c r="DM232" s="90"/>
      <c r="DN232" s="1"/>
      <c r="DO232" s="1"/>
      <c r="DP232" s="1"/>
      <c r="DQ232" s="1"/>
      <c r="DR232" s="1"/>
      <c r="DS232" s="1"/>
      <c r="DT232" s="97"/>
      <c r="DU232" s="97"/>
      <c r="DV232" s="97"/>
      <c r="DW232" s="97"/>
      <c r="DX232" s="97"/>
      <c r="DY232" s="1"/>
      <c r="DZ232" s="1"/>
      <c r="EA232" s="1"/>
      <c r="EB232" s="1"/>
      <c r="EC232" s="1"/>
      <c r="ED232" s="97"/>
      <c r="EE232" s="97"/>
      <c r="EF232" s="1"/>
      <c r="EG232" s="1"/>
      <c r="EH232" s="97"/>
      <c r="EI232" s="97"/>
      <c r="EJ232" s="1"/>
      <c r="EK232" s="1"/>
      <c r="EL232" s="1"/>
      <c r="EM232" s="1"/>
      <c r="EN232" s="97"/>
      <c r="EO232" s="97"/>
      <c r="EP232" s="1"/>
      <c r="EQ232" s="1"/>
      <c r="ER232" s="1"/>
      <c r="ES232" s="1"/>
      <c r="ET232" s="98"/>
      <c r="EU232" s="98"/>
      <c r="EV232" s="1"/>
    </row>
    <row r="233" spans="1:152"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90"/>
      <c r="CC233" s="1"/>
      <c r="CD233" s="1"/>
      <c r="CE233" s="1"/>
      <c r="CF233" s="1"/>
      <c r="CG233" s="1"/>
      <c r="CH233" s="1"/>
      <c r="CI233" s="1"/>
      <c r="CJ233" s="1"/>
      <c r="CK233" s="1"/>
      <c r="CL233" s="1"/>
      <c r="CM233" s="97"/>
      <c r="CN233" s="97"/>
      <c r="CO233" s="1"/>
      <c r="CP233" s="1"/>
      <c r="CQ233" s="1"/>
      <c r="CR233" s="1"/>
      <c r="CS233" s="1"/>
      <c r="CT233" s="1"/>
      <c r="CU233" s="1"/>
      <c r="CV233" s="1"/>
      <c r="CW233" s="1"/>
      <c r="CX233" s="1"/>
      <c r="CY233" s="1"/>
      <c r="CZ233" s="1"/>
      <c r="DA233" s="1"/>
      <c r="DB233" s="1"/>
      <c r="DC233" s="1"/>
      <c r="DD233" s="1"/>
      <c r="DE233" s="1"/>
      <c r="DF233" s="1"/>
      <c r="DG233" s="1"/>
      <c r="DH233" s="1"/>
      <c r="DI233" s="1"/>
      <c r="DJ233" s="1"/>
      <c r="DK233" s="97"/>
      <c r="DL233" s="97"/>
      <c r="DM233" s="90"/>
      <c r="DN233" s="1"/>
      <c r="DO233" s="1"/>
      <c r="DP233" s="1"/>
      <c r="DQ233" s="1"/>
      <c r="DR233" s="1"/>
      <c r="DS233" s="1"/>
      <c r="DT233" s="97"/>
      <c r="DU233" s="97"/>
      <c r="DV233" s="97"/>
      <c r="DW233" s="97"/>
      <c r="DX233" s="97"/>
      <c r="DY233" s="1"/>
      <c r="DZ233" s="1"/>
      <c r="EA233" s="1"/>
      <c r="EB233" s="1"/>
      <c r="EC233" s="1"/>
      <c r="ED233" s="97"/>
      <c r="EE233" s="97"/>
      <c r="EF233" s="1"/>
      <c r="EG233" s="1"/>
      <c r="EH233" s="97"/>
      <c r="EI233" s="97"/>
      <c r="EJ233" s="1"/>
      <c r="EK233" s="1"/>
      <c r="EL233" s="1"/>
      <c r="EM233" s="1"/>
      <c r="EN233" s="97"/>
      <c r="EO233" s="97"/>
      <c r="EP233" s="1"/>
      <c r="EQ233" s="1"/>
      <c r="ER233" s="1"/>
      <c r="ES233" s="1"/>
      <c r="ET233" s="98"/>
      <c r="EU233" s="98"/>
      <c r="EV233" s="1"/>
    </row>
    <row r="234" spans="1:152"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90"/>
      <c r="CC234" s="1"/>
      <c r="CD234" s="1"/>
      <c r="CE234" s="1"/>
      <c r="CF234" s="1"/>
      <c r="CG234" s="1"/>
      <c r="CH234" s="1"/>
      <c r="CI234" s="1"/>
      <c r="CJ234" s="1"/>
      <c r="CK234" s="1"/>
      <c r="CL234" s="1"/>
      <c r="CM234" s="97"/>
      <c r="CN234" s="97"/>
      <c r="CO234" s="1"/>
      <c r="CP234" s="1"/>
      <c r="CQ234" s="1"/>
      <c r="CR234" s="1"/>
      <c r="CS234" s="1"/>
      <c r="CT234" s="1"/>
      <c r="CU234" s="1"/>
      <c r="CV234" s="1"/>
      <c r="CW234" s="1"/>
      <c r="CX234" s="1"/>
      <c r="CY234" s="1"/>
      <c r="CZ234" s="1"/>
      <c r="DA234" s="1"/>
      <c r="DB234" s="1"/>
      <c r="DC234" s="1"/>
      <c r="DD234" s="1"/>
      <c r="DE234" s="1"/>
      <c r="DF234" s="1"/>
      <c r="DG234" s="1"/>
      <c r="DH234" s="1"/>
      <c r="DI234" s="1"/>
      <c r="DJ234" s="1"/>
      <c r="DK234" s="97"/>
      <c r="DL234" s="97"/>
      <c r="DM234" s="90"/>
      <c r="DN234" s="1"/>
      <c r="DO234" s="1"/>
      <c r="DP234" s="1"/>
      <c r="DQ234" s="1"/>
      <c r="DR234" s="1"/>
      <c r="DS234" s="1"/>
      <c r="DT234" s="97"/>
      <c r="DU234" s="97"/>
      <c r="DV234" s="97"/>
      <c r="DW234" s="97"/>
      <c r="DX234" s="97"/>
      <c r="DY234" s="1"/>
      <c r="DZ234" s="1"/>
      <c r="EA234" s="1"/>
      <c r="EB234" s="1"/>
      <c r="EC234" s="1"/>
      <c r="ED234" s="97"/>
      <c r="EE234" s="97"/>
      <c r="EF234" s="1"/>
      <c r="EG234" s="1"/>
      <c r="EH234" s="97"/>
      <c r="EI234" s="97"/>
      <c r="EJ234" s="1"/>
      <c r="EK234" s="1"/>
      <c r="EL234" s="1"/>
      <c r="EM234" s="1"/>
      <c r="EN234" s="97"/>
      <c r="EO234" s="97"/>
      <c r="EP234" s="1"/>
      <c r="EQ234" s="1"/>
      <c r="ER234" s="1"/>
      <c r="ES234" s="1"/>
      <c r="ET234" s="98"/>
      <c r="EU234" s="98"/>
      <c r="EV234" s="1"/>
    </row>
    <row r="235" spans="1:152"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90"/>
      <c r="CC235" s="1"/>
      <c r="CD235" s="1"/>
      <c r="CE235" s="1"/>
      <c r="CF235" s="1"/>
      <c r="CG235" s="1"/>
      <c r="CH235" s="1"/>
      <c r="CI235" s="1"/>
      <c r="CJ235" s="1"/>
      <c r="CK235" s="1"/>
      <c r="CL235" s="1"/>
      <c r="CM235" s="97"/>
      <c r="CN235" s="97"/>
      <c r="CO235" s="1"/>
      <c r="CP235" s="1"/>
      <c r="CQ235" s="1"/>
      <c r="CR235" s="1"/>
      <c r="CS235" s="1"/>
      <c r="CT235" s="1"/>
      <c r="CU235" s="1"/>
      <c r="CV235" s="1"/>
      <c r="CW235" s="1"/>
      <c r="CX235" s="1"/>
      <c r="CY235" s="1"/>
      <c r="CZ235" s="1"/>
      <c r="DA235" s="1"/>
      <c r="DB235" s="1"/>
      <c r="DC235" s="1"/>
      <c r="DD235" s="1"/>
      <c r="DE235" s="1"/>
      <c r="DF235" s="1"/>
      <c r="DG235" s="1"/>
      <c r="DH235" s="1"/>
      <c r="DI235" s="1"/>
      <c r="DJ235" s="1"/>
      <c r="DK235" s="97"/>
      <c r="DL235" s="97"/>
      <c r="DM235" s="90"/>
      <c r="DN235" s="1"/>
      <c r="DO235" s="1"/>
      <c r="DP235" s="1"/>
      <c r="DQ235" s="1"/>
      <c r="DR235" s="1"/>
      <c r="DS235" s="1"/>
      <c r="DT235" s="97"/>
      <c r="DU235" s="97"/>
      <c r="DV235" s="97"/>
      <c r="DW235" s="97"/>
      <c r="DX235" s="97"/>
      <c r="DY235" s="1"/>
      <c r="DZ235" s="1"/>
      <c r="EA235" s="1"/>
      <c r="EB235" s="1"/>
      <c r="EC235" s="1"/>
      <c r="ED235" s="97"/>
      <c r="EE235" s="97"/>
      <c r="EF235" s="1"/>
      <c r="EG235" s="1"/>
      <c r="EH235" s="97"/>
      <c r="EI235" s="97"/>
      <c r="EJ235" s="1"/>
      <c r="EK235" s="1"/>
      <c r="EL235" s="1"/>
      <c r="EM235" s="1"/>
      <c r="EN235" s="97"/>
      <c r="EO235" s="97"/>
      <c r="EP235" s="1"/>
      <c r="EQ235" s="1"/>
      <c r="ER235" s="1"/>
      <c r="ES235" s="1"/>
      <c r="ET235" s="98"/>
      <c r="EU235" s="98"/>
      <c r="EV235" s="1"/>
    </row>
    <row r="236" spans="1:152"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90"/>
      <c r="CC236" s="1"/>
      <c r="CD236" s="1"/>
      <c r="CE236" s="1"/>
      <c r="CF236" s="1"/>
      <c r="CG236" s="1"/>
      <c r="CH236" s="1"/>
      <c r="CI236" s="1"/>
      <c r="CJ236" s="1"/>
      <c r="CK236" s="1"/>
      <c r="CL236" s="1"/>
      <c r="CM236" s="97"/>
      <c r="CN236" s="97"/>
      <c r="CO236" s="1"/>
      <c r="CP236" s="1"/>
      <c r="CQ236" s="1"/>
      <c r="CR236" s="1"/>
      <c r="CS236" s="1"/>
      <c r="CT236" s="1"/>
      <c r="CU236" s="1"/>
      <c r="CV236" s="1"/>
      <c r="CW236" s="1"/>
      <c r="CX236" s="1"/>
      <c r="CY236" s="1"/>
      <c r="CZ236" s="1"/>
      <c r="DA236" s="1"/>
      <c r="DB236" s="1"/>
      <c r="DC236" s="1"/>
      <c r="DD236" s="1"/>
      <c r="DE236" s="1"/>
      <c r="DF236" s="1"/>
      <c r="DG236" s="1"/>
      <c r="DH236" s="1"/>
      <c r="DI236" s="1"/>
      <c r="DJ236" s="1"/>
      <c r="DK236" s="97"/>
      <c r="DL236" s="97"/>
      <c r="DM236" s="90"/>
      <c r="DN236" s="1"/>
      <c r="DO236" s="1"/>
      <c r="DP236" s="1"/>
      <c r="DQ236" s="1"/>
      <c r="DR236" s="1"/>
      <c r="DS236" s="1"/>
      <c r="DT236" s="97"/>
      <c r="DU236" s="97"/>
      <c r="DV236" s="97"/>
      <c r="DW236" s="97"/>
      <c r="DX236" s="97"/>
      <c r="DY236" s="1"/>
      <c r="DZ236" s="1"/>
      <c r="EA236" s="1"/>
      <c r="EB236" s="1"/>
      <c r="EC236" s="1"/>
      <c r="ED236" s="97"/>
      <c r="EE236" s="97"/>
      <c r="EF236" s="1"/>
      <c r="EG236" s="1"/>
      <c r="EH236" s="97"/>
      <c r="EI236" s="97"/>
      <c r="EJ236" s="1"/>
      <c r="EK236" s="1"/>
      <c r="EL236" s="1"/>
      <c r="EM236" s="1"/>
      <c r="EN236" s="97"/>
      <c r="EO236" s="97"/>
      <c r="EP236" s="1"/>
      <c r="EQ236" s="1"/>
      <c r="ER236" s="1"/>
      <c r="ES236" s="1"/>
      <c r="ET236" s="98"/>
      <c r="EU236" s="98"/>
      <c r="EV236" s="1"/>
    </row>
    <row r="237" spans="1:152"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90"/>
      <c r="CC237" s="1"/>
      <c r="CD237" s="1"/>
      <c r="CE237" s="1"/>
      <c r="CF237" s="1"/>
      <c r="CG237" s="1"/>
      <c r="CH237" s="1"/>
      <c r="CI237" s="1"/>
      <c r="CJ237" s="1"/>
      <c r="CK237" s="1"/>
      <c r="CL237" s="1"/>
      <c r="CM237" s="97"/>
      <c r="CN237" s="97"/>
      <c r="CO237" s="1"/>
      <c r="CP237" s="1"/>
      <c r="CQ237" s="1"/>
      <c r="CR237" s="1"/>
      <c r="CS237" s="1"/>
      <c r="CT237" s="1"/>
      <c r="CU237" s="1"/>
      <c r="CV237" s="1"/>
      <c r="CW237" s="1"/>
      <c r="CX237" s="1"/>
      <c r="CY237" s="1"/>
      <c r="CZ237" s="1"/>
      <c r="DA237" s="1"/>
      <c r="DB237" s="1"/>
      <c r="DC237" s="1"/>
      <c r="DD237" s="1"/>
      <c r="DE237" s="1"/>
      <c r="DF237" s="1"/>
      <c r="DG237" s="1"/>
      <c r="DH237" s="1"/>
      <c r="DI237" s="1"/>
      <c r="DJ237" s="1"/>
      <c r="DK237" s="97"/>
      <c r="DL237" s="97"/>
      <c r="DM237" s="90"/>
      <c r="DN237" s="1"/>
      <c r="DO237" s="1"/>
      <c r="DP237" s="1"/>
      <c r="DQ237" s="1"/>
      <c r="DR237" s="1"/>
      <c r="DS237" s="1"/>
      <c r="DT237" s="97"/>
      <c r="DU237" s="97"/>
      <c r="DV237" s="97"/>
      <c r="DW237" s="97"/>
      <c r="DX237" s="97"/>
      <c r="DY237" s="1"/>
      <c r="DZ237" s="1"/>
      <c r="EA237" s="1"/>
      <c r="EB237" s="1"/>
      <c r="EC237" s="1"/>
      <c r="ED237" s="97"/>
      <c r="EE237" s="97"/>
      <c r="EF237" s="1"/>
      <c r="EG237" s="1"/>
      <c r="EH237" s="97"/>
      <c r="EI237" s="97"/>
      <c r="EJ237" s="1"/>
      <c r="EK237" s="1"/>
      <c r="EL237" s="1"/>
      <c r="EM237" s="1"/>
      <c r="EN237" s="97"/>
      <c r="EO237" s="97"/>
      <c r="EP237" s="1"/>
      <c r="EQ237" s="1"/>
      <c r="ER237" s="1"/>
      <c r="ES237" s="1"/>
      <c r="ET237" s="98"/>
      <c r="EU237" s="98"/>
      <c r="EV237" s="1"/>
    </row>
    <row r="238" spans="1:152"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90"/>
      <c r="CC238" s="1"/>
      <c r="CD238" s="1"/>
      <c r="CE238" s="1"/>
      <c r="CF238" s="1"/>
      <c r="CG238" s="1"/>
      <c r="CH238" s="1"/>
      <c r="CI238" s="1"/>
      <c r="CJ238" s="1"/>
      <c r="CK238" s="1"/>
      <c r="CL238" s="1"/>
      <c r="CM238" s="97"/>
      <c r="CN238" s="97"/>
      <c r="CO238" s="1"/>
      <c r="CP238" s="1"/>
      <c r="CQ238" s="1"/>
      <c r="CR238" s="1"/>
      <c r="CS238" s="1"/>
      <c r="CT238" s="1"/>
      <c r="CU238" s="1"/>
      <c r="CV238" s="1"/>
      <c r="CW238" s="1"/>
      <c r="CX238" s="1"/>
      <c r="CY238" s="1"/>
      <c r="CZ238" s="1"/>
      <c r="DA238" s="1"/>
      <c r="DB238" s="1"/>
      <c r="DC238" s="1"/>
      <c r="DD238" s="1"/>
      <c r="DE238" s="1"/>
      <c r="DF238" s="1"/>
      <c r="DG238" s="1"/>
      <c r="DH238" s="1"/>
      <c r="DI238" s="1"/>
      <c r="DJ238" s="1"/>
      <c r="DK238" s="97"/>
      <c r="DL238" s="97"/>
      <c r="DM238" s="90"/>
      <c r="DN238" s="1"/>
      <c r="DO238" s="1"/>
      <c r="DP238" s="1"/>
      <c r="DQ238" s="1"/>
      <c r="DR238" s="1"/>
      <c r="DS238" s="1"/>
      <c r="DT238" s="97"/>
      <c r="DU238" s="97"/>
      <c r="DV238" s="97"/>
      <c r="DW238" s="97"/>
      <c r="DX238" s="97"/>
      <c r="DY238" s="1"/>
      <c r="DZ238" s="1"/>
      <c r="EA238" s="1"/>
      <c r="EB238" s="1"/>
      <c r="EC238" s="1"/>
      <c r="ED238" s="97"/>
      <c r="EE238" s="97"/>
      <c r="EF238" s="1"/>
      <c r="EG238" s="1"/>
      <c r="EH238" s="97"/>
      <c r="EI238" s="97"/>
      <c r="EJ238" s="1"/>
      <c r="EK238" s="1"/>
      <c r="EL238" s="1"/>
      <c r="EM238" s="1"/>
      <c r="EN238" s="97"/>
      <c r="EO238" s="97"/>
      <c r="EP238" s="1"/>
      <c r="EQ238" s="1"/>
      <c r="ER238" s="1"/>
      <c r="ES238" s="1"/>
      <c r="ET238" s="98"/>
      <c r="EU238" s="98"/>
      <c r="EV238" s="1"/>
    </row>
    <row r="239" spans="1:152"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90"/>
      <c r="CC239" s="1"/>
      <c r="CD239" s="1"/>
      <c r="CE239" s="1"/>
      <c r="CF239" s="1"/>
      <c r="CG239" s="1"/>
      <c r="CH239" s="1"/>
      <c r="CI239" s="1"/>
      <c r="CJ239" s="1"/>
      <c r="CK239" s="1"/>
      <c r="CL239" s="1"/>
      <c r="CM239" s="97"/>
      <c r="CN239" s="97"/>
      <c r="CO239" s="1"/>
      <c r="CP239" s="1"/>
      <c r="CQ239" s="1"/>
      <c r="CR239" s="1"/>
      <c r="CS239" s="1"/>
      <c r="CT239" s="1"/>
      <c r="CU239" s="1"/>
      <c r="CV239" s="1"/>
      <c r="CW239" s="1"/>
      <c r="CX239" s="1"/>
      <c r="CY239" s="1"/>
      <c r="CZ239" s="1"/>
      <c r="DA239" s="1"/>
      <c r="DB239" s="1"/>
      <c r="DC239" s="1"/>
      <c r="DD239" s="1"/>
      <c r="DE239" s="1"/>
      <c r="DF239" s="1"/>
      <c r="DG239" s="1"/>
      <c r="DH239" s="1"/>
      <c r="DI239" s="1"/>
      <c r="DJ239" s="1"/>
      <c r="DK239" s="97"/>
      <c r="DL239" s="97"/>
      <c r="DM239" s="90"/>
      <c r="DN239" s="1"/>
      <c r="DO239" s="1"/>
      <c r="DP239" s="1"/>
      <c r="DQ239" s="1"/>
      <c r="DR239" s="1"/>
      <c r="DS239" s="1"/>
      <c r="DT239" s="97"/>
      <c r="DU239" s="97"/>
      <c r="DV239" s="97"/>
      <c r="DW239" s="97"/>
      <c r="DX239" s="97"/>
      <c r="DY239" s="1"/>
      <c r="DZ239" s="1"/>
      <c r="EA239" s="1"/>
      <c r="EB239" s="1"/>
      <c r="EC239" s="1"/>
      <c r="ED239" s="97"/>
      <c r="EE239" s="97"/>
      <c r="EF239" s="1"/>
      <c r="EG239" s="1"/>
      <c r="EH239" s="97"/>
      <c r="EI239" s="97"/>
      <c r="EJ239" s="1"/>
      <c r="EK239" s="1"/>
      <c r="EL239" s="1"/>
      <c r="EM239" s="1"/>
      <c r="EN239" s="97"/>
      <c r="EO239" s="97"/>
      <c r="EP239" s="1"/>
      <c r="EQ239" s="1"/>
      <c r="ER239" s="1"/>
      <c r="ES239" s="1"/>
      <c r="ET239" s="98"/>
      <c r="EU239" s="98"/>
      <c r="EV239" s="1"/>
    </row>
    <row r="240" spans="1:152"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90"/>
      <c r="CC240" s="1"/>
      <c r="CD240" s="1"/>
      <c r="CE240" s="1"/>
      <c r="CF240" s="1"/>
      <c r="CG240" s="1"/>
      <c r="CH240" s="1"/>
      <c r="CI240" s="1"/>
      <c r="CJ240" s="1"/>
      <c r="CK240" s="1"/>
      <c r="CL240" s="1"/>
      <c r="CM240" s="97"/>
      <c r="CN240" s="97"/>
      <c r="CO240" s="1"/>
      <c r="CP240" s="1"/>
      <c r="CQ240" s="1"/>
      <c r="CR240" s="1"/>
      <c r="CS240" s="1"/>
      <c r="CT240" s="1"/>
      <c r="CU240" s="1"/>
      <c r="CV240" s="1"/>
      <c r="CW240" s="1"/>
      <c r="CX240" s="1"/>
      <c r="CY240" s="1"/>
      <c r="CZ240" s="1"/>
      <c r="DA240" s="1"/>
      <c r="DB240" s="1"/>
      <c r="DC240" s="1"/>
      <c r="DD240" s="1"/>
      <c r="DE240" s="1"/>
      <c r="DF240" s="1"/>
      <c r="DG240" s="1"/>
      <c r="DH240" s="1"/>
      <c r="DI240" s="1"/>
      <c r="DJ240" s="1"/>
      <c r="DK240" s="97"/>
      <c r="DL240" s="97"/>
      <c r="DM240" s="90"/>
      <c r="DN240" s="1"/>
      <c r="DO240" s="1"/>
      <c r="DP240" s="1"/>
      <c r="DQ240" s="1"/>
      <c r="DR240" s="1"/>
      <c r="DS240" s="1"/>
      <c r="DT240" s="97"/>
      <c r="DU240" s="97"/>
      <c r="DV240" s="97"/>
      <c r="DW240" s="97"/>
      <c r="DX240" s="97"/>
      <c r="DY240" s="1"/>
      <c r="DZ240" s="1"/>
      <c r="EA240" s="1"/>
      <c r="EB240" s="1"/>
      <c r="EC240" s="1"/>
      <c r="ED240" s="97"/>
      <c r="EE240" s="97"/>
      <c r="EF240" s="1"/>
      <c r="EG240" s="1"/>
      <c r="EH240" s="97"/>
      <c r="EI240" s="97"/>
      <c r="EJ240" s="1"/>
      <c r="EK240" s="1"/>
      <c r="EL240" s="1"/>
      <c r="EM240" s="1"/>
      <c r="EN240" s="97"/>
      <c r="EO240" s="97"/>
      <c r="EP240" s="1"/>
      <c r="EQ240" s="1"/>
      <c r="ER240" s="1"/>
      <c r="ES240" s="1"/>
      <c r="ET240" s="98"/>
      <c r="EU240" s="98"/>
      <c r="EV240" s="1"/>
    </row>
    <row r="241" spans="1:152"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90"/>
      <c r="CC241" s="1"/>
      <c r="CD241" s="1"/>
      <c r="CE241" s="1"/>
      <c r="CF241" s="1"/>
      <c r="CG241" s="1"/>
      <c r="CH241" s="1"/>
      <c r="CI241" s="1"/>
      <c r="CJ241" s="1"/>
      <c r="CK241" s="1"/>
      <c r="CL241" s="1"/>
      <c r="CM241" s="97"/>
      <c r="CN241" s="97"/>
      <c r="CO241" s="1"/>
      <c r="CP241" s="1"/>
      <c r="CQ241" s="1"/>
      <c r="CR241" s="1"/>
      <c r="CS241" s="1"/>
      <c r="CT241" s="1"/>
      <c r="CU241" s="1"/>
      <c r="CV241" s="1"/>
      <c r="CW241" s="1"/>
      <c r="CX241" s="1"/>
      <c r="CY241" s="1"/>
      <c r="CZ241" s="1"/>
      <c r="DA241" s="1"/>
      <c r="DB241" s="1"/>
      <c r="DC241" s="1"/>
      <c r="DD241" s="1"/>
      <c r="DE241" s="1"/>
      <c r="DF241" s="1"/>
      <c r="DG241" s="1"/>
      <c r="DH241" s="1"/>
      <c r="DI241" s="1"/>
      <c r="DJ241" s="1"/>
      <c r="DK241" s="97"/>
      <c r="DL241" s="97"/>
      <c r="DM241" s="90"/>
      <c r="DN241" s="1"/>
      <c r="DO241" s="1"/>
      <c r="DP241" s="1"/>
      <c r="DQ241" s="1"/>
      <c r="DR241" s="1"/>
      <c r="DS241" s="1"/>
      <c r="DT241" s="97"/>
      <c r="DU241" s="97"/>
      <c r="DV241" s="97"/>
      <c r="DW241" s="97"/>
      <c r="DX241" s="97"/>
      <c r="DY241" s="1"/>
      <c r="DZ241" s="1"/>
      <c r="EA241" s="1"/>
      <c r="EB241" s="1"/>
      <c r="EC241" s="1"/>
      <c r="ED241" s="97"/>
      <c r="EE241" s="97"/>
      <c r="EF241" s="1"/>
      <c r="EG241" s="1"/>
      <c r="EH241" s="97"/>
      <c r="EI241" s="97"/>
      <c r="EJ241" s="1"/>
      <c r="EK241" s="1"/>
      <c r="EL241" s="1"/>
      <c r="EM241" s="1"/>
      <c r="EN241" s="97"/>
      <c r="EO241" s="97"/>
      <c r="EP241" s="1"/>
      <c r="EQ241" s="1"/>
      <c r="ER241" s="1"/>
      <c r="ES241" s="1"/>
      <c r="ET241" s="98"/>
      <c r="EU241" s="98"/>
      <c r="EV241" s="1"/>
    </row>
    <row r="242" spans="1:152" ht="12.75" customHeight="1" x14ac:dyDescent="0.2">
      <c r="A242" s="1"/>
      <c r="B242" s="1"/>
      <c r="C242" s="1"/>
      <c r="D242" s="1"/>
      <c r="E242" s="1"/>
      <c r="F242" s="1"/>
      <c r="G242" s="1"/>
      <c r="H242" s="1"/>
      <c r="I242" s="1"/>
      <c r="J242" s="1">
        <f>COUNTIF(A2:A5,"*")</f>
        <v>1</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90"/>
      <c r="CC242" s="1"/>
      <c r="CD242" s="1"/>
      <c r="CE242" s="1"/>
      <c r="CF242" s="1"/>
      <c r="CG242" s="1"/>
      <c r="CH242" s="1"/>
      <c r="CI242" s="1"/>
      <c r="CJ242" s="1"/>
      <c r="CK242" s="1"/>
      <c r="CL242" s="1"/>
      <c r="CM242" s="97"/>
      <c r="CN242" s="97"/>
      <c r="CO242" s="1"/>
      <c r="CP242" s="1"/>
      <c r="CQ242" s="1"/>
      <c r="CR242" s="1"/>
      <c r="CS242" s="1"/>
      <c r="CT242" s="1"/>
      <c r="CU242" s="1"/>
      <c r="CV242" s="1"/>
      <c r="CW242" s="1"/>
      <c r="CX242" s="1"/>
      <c r="CY242" s="1"/>
      <c r="CZ242" s="1"/>
      <c r="DA242" s="1"/>
      <c r="DB242" s="1"/>
      <c r="DC242" s="1"/>
      <c r="DD242" s="1"/>
      <c r="DE242" s="1"/>
      <c r="DF242" s="1"/>
      <c r="DG242" s="1"/>
      <c r="DH242" s="1"/>
      <c r="DI242" s="1"/>
      <c r="DJ242" s="1"/>
      <c r="DK242" s="97"/>
      <c r="DL242" s="97"/>
      <c r="DM242" s="90"/>
      <c r="DN242" s="1"/>
      <c r="DO242" s="1"/>
      <c r="DP242" s="1"/>
      <c r="DQ242" s="1"/>
      <c r="DR242" s="1"/>
      <c r="DS242" s="1"/>
      <c r="DT242" s="97"/>
      <c r="DU242" s="97"/>
      <c r="DV242" s="97"/>
      <c r="DW242" s="97"/>
      <c r="DX242" s="97"/>
      <c r="DY242" s="1"/>
      <c r="DZ242" s="1"/>
      <c r="EA242" s="1"/>
      <c r="EB242" s="1"/>
      <c r="EC242" s="1"/>
      <c r="ED242" s="97"/>
      <c r="EE242" s="97"/>
      <c r="EF242" s="1"/>
      <c r="EG242" s="1"/>
      <c r="EH242" s="97"/>
      <c r="EI242" s="97"/>
      <c r="EJ242" s="1"/>
      <c r="EK242" s="1"/>
      <c r="EL242" s="1"/>
      <c r="EM242" s="1"/>
      <c r="EN242" s="97"/>
      <c r="EO242" s="97"/>
      <c r="EP242" s="1"/>
      <c r="EQ242" s="1"/>
      <c r="ER242" s="1"/>
      <c r="ES242" s="1"/>
      <c r="ET242" s="98"/>
      <c r="EU242" s="98"/>
      <c r="EV242" s="1"/>
    </row>
  </sheetData>
  <mergeCells count="36">
    <mergeCell ref="H1:J1"/>
    <mergeCell ref="K1:O1"/>
    <mergeCell ref="P1:S1"/>
    <mergeCell ref="T1:W1"/>
    <mergeCell ref="X1:AA1"/>
    <mergeCell ref="AB1:AE1"/>
    <mergeCell ref="AF1:AI1"/>
    <mergeCell ref="AJ1:AM1"/>
    <mergeCell ref="AN1:AQ1"/>
    <mergeCell ref="AR1:AU1"/>
    <mergeCell ref="AV1:AY1"/>
    <mergeCell ref="AZ1:BC1"/>
    <mergeCell ref="BD1:BG1"/>
    <mergeCell ref="BH1:BK1"/>
    <mergeCell ref="BL1:BO1"/>
    <mergeCell ref="BP1:BS1"/>
    <mergeCell ref="BT1:BW1"/>
    <mergeCell ref="BX1:CA1"/>
    <mergeCell ref="H2:J2"/>
    <mergeCell ref="K2:O2"/>
    <mergeCell ref="P2:S2"/>
    <mergeCell ref="T2:W2"/>
    <mergeCell ref="X2:AA2"/>
    <mergeCell ref="AB2:AE2"/>
    <mergeCell ref="AF2:AI2"/>
    <mergeCell ref="AJ2:AM2"/>
    <mergeCell ref="AN2:AQ2"/>
    <mergeCell ref="AR2:AU2"/>
    <mergeCell ref="AV2:AY2"/>
    <mergeCell ref="AZ2:BC2"/>
    <mergeCell ref="BD2:BG2"/>
    <mergeCell ref="BH2:BK2"/>
    <mergeCell ref="BL2:BO2"/>
    <mergeCell ref="BP2:BS2"/>
    <mergeCell ref="BT2:BW2"/>
    <mergeCell ref="BX2:CA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137</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Sheet1</vt:lpstr>
      <vt:lpstr>Sheet2</vt:lpstr>
      <vt:lpstr>Sheet3</vt:lpstr>
      <vt:lpstr>Sheet4</vt:lpstr>
      <vt:lpstr>Ej.4 (Unido)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revision>2</cp:revision>
  <dcterms:created xsi:type="dcterms:W3CDTF">2018-03-18T05:43:58Z</dcterms:created>
  <dcterms:modified xsi:type="dcterms:W3CDTF">2018-12-06T22:24:08Z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