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EBIO-R-Code\EBIO 3080\Lab\Week 5\Final Output\"/>
    </mc:Choice>
  </mc:AlternateContent>
  <xr:revisionPtr revIDLastSave="0" documentId="13_ncr:1_{AB18B2FF-90EE-4E05-8723-962617DFAE97}" xr6:coauthVersionLast="45" xr6:coauthVersionMax="45" xr10:uidLastSave="{00000000-0000-0000-0000-000000000000}"/>
  <bookViews>
    <workbookView xWindow="780" yWindow="780" windowWidth="28800" windowHeight="15885" tabRatio="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7" i="1" l="1"/>
  <c r="B16" i="1"/>
  <c r="B9" i="1"/>
  <c r="B8" i="1"/>
  <c r="B19" i="1" l="1"/>
  <c r="B20" i="1"/>
  <c r="B10" i="1"/>
  <c r="B21" i="1" l="1"/>
</calcChain>
</file>

<file path=xl/sharedStrings.xml><?xml version="1.0" encoding="utf-8"?>
<sst xmlns="http://schemas.openxmlformats.org/spreadsheetml/2006/main" count="105" uniqueCount="19">
  <si>
    <t>Sequence A</t>
  </si>
  <si>
    <t>A</t>
  </si>
  <si>
    <t>T</t>
  </si>
  <si>
    <t>G</t>
  </si>
  <si>
    <t>C</t>
  </si>
  <si>
    <t>Sequence B</t>
  </si>
  <si>
    <t>-</t>
  </si>
  <si>
    <t>Syn Site</t>
  </si>
  <si>
    <t>Nonsyn site</t>
  </si>
  <si>
    <t>Total syn site =</t>
  </si>
  <si>
    <t>Total nonsyn site =</t>
  </si>
  <si>
    <t>Total syn diff =</t>
  </si>
  <si>
    <t>Total nonsyn diff =</t>
  </si>
  <si>
    <t>Total sites, should = 30</t>
  </si>
  <si>
    <t>Ds=</t>
  </si>
  <si>
    <t>Dn=</t>
  </si>
  <si>
    <t>Dn/Ds=</t>
  </si>
  <si>
    <t>Codon</t>
  </si>
  <si>
    <t>Nucleotide site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</si>
</sst>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O22"/>
  <sheetViews>
    <sheetView tabSelected="1" topLeftCell="B1" zoomScale="75" zoomScaleNormal="100" workbookViewId="0">
      <selection activeCell="AN8" sqref="AN8"/>
    </sheetView>
  </sheetViews>
  <sheetFormatPr defaultColWidth="8.85546875" defaultRowHeight="18" x14ac:dyDescent="0.25"/>
  <cols>
    <col min="1" max="1" width="32.5703125" style="5" bestFit="1" customWidth="1"/>
    <col min="2" max="2" width="32.7109375" style="3" customWidth="1"/>
    <col min="3" max="3" width="7.140625" style="3" bestFit="1" customWidth="1"/>
    <col min="4" max="5" width="6.7109375" style="3" bestFit="1" customWidth="1"/>
    <col min="6" max="6" width="2.42578125" style="3"/>
    <col min="7" max="9" width="6.7109375" style="3" bestFit="1" customWidth="1"/>
    <col min="10" max="10" width="2.42578125" style="3"/>
    <col min="11" max="13" width="6.7109375" style="3" bestFit="1" customWidth="1"/>
    <col min="14" max="14" width="2.42578125" style="3"/>
    <col min="15" max="17" width="6.7109375" style="3" bestFit="1" customWidth="1"/>
    <col min="18" max="18" width="2.42578125" style="3"/>
    <col min="19" max="21" width="6.7109375" style="3" bestFit="1" customWidth="1"/>
    <col min="22" max="22" width="2.42578125" style="3"/>
    <col min="23" max="25" width="6.7109375" style="3" bestFit="1" customWidth="1"/>
    <col min="26" max="26" width="2.42578125" style="3"/>
    <col min="27" max="29" width="6.7109375" style="3" bestFit="1" customWidth="1"/>
    <col min="30" max="30" width="2.42578125" style="3"/>
    <col min="31" max="33" width="6.7109375" style="3" bestFit="1" customWidth="1"/>
    <col min="34" max="34" width="2.42578125" style="3"/>
    <col min="35" max="37" width="6.7109375" style="3" bestFit="1" customWidth="1"/>
    <col min="38" max="38" width="2.42578125" style="3"/>
    <col min="39" max="41" width="6.7109375" style="3" bestFit="1" customWidth="1"/>
    <col min="42" max="1026" width="11.28515625" style="3"/>
    <col min="1027" max="16384" width="8.85546875" style="5"/>
  </cols>
  <sheetData>
    <row r="1" spans="1:43 1027:1029" x14ac:dyDescent="0.25">
      <c r="B1" s="3" t="s">
        <v>17</v>
      </c>
      <c r="C1" s="9">
        <v>1</v>
      </c>
      <c r="D1" s="9"/>
      <c r="E1" s="9"/>
      <c r="G1" s="9">
        <v>2</v>
      </c>
      <c r="H1" s="9"/>
      <c r="I1" s="9"/>
      <c r="K1" s="9">
        <v>3</v>
      </c>
      <c r="L1" s="9"/>
      <c r="M1" s="9"/>
      <c r="O1" s="9">
        <v>4</v>
      </c>
      <c r="P1" s="9"/>
      <c r="Q1" s="9"/>
      <c r="S1" s="9">
        <v>5</v>
      </c>
      <c r="T1" s="9"/>
      <c r="U1" s="9"/>
      <c r="W1" s="9">
        <v>6</v>
      </c>
      <c r="X1" s="9"/>
      <c r="Y1" s="9"/>
      <c r="AA1" s="9">
        <v>7</v>
      </c>
      <c r="AB1" s="9"/>
      <c r="AC1" s="9"/>
      <c r="AE1" s="9">
        <v>8</v>
      </c>
      <c r="AF1" s="9"/>
      <c r="AG1" s="9"/>
      <c r="AI1" s="9">
        <v>9</v>
      </c>
      <c r="AJ1" s="9"/>
      <c r="AK1" s="9"/>
      <c r="AM1" s="9">
        <v>10</v>
      </c>
      <c r="AN1" s="9"/>
      <c r="AO1" s="9"/>
      <c r="AP1" s="5"/>
      <c r="AQ1" s="5"/>
      <c r="AMM1" s="3"/>
      <c r="AMN1" s="3"/>
      <c r="AMO1" s="3"/>
    </row>
    <row r="2" spans="1:43 1027:1029" x14ac:dyDescent="0.25">
      <c r="B2" s="2" t="s">
        <v>18</v>
      </c>
      <c r="C2" s="3">
        <v>1</v>
      </c>
      <c r="D2" s="3">
        <v>2</v>
      </c>
      <c r="E2" s="3">
        <v>3</v>
      </c>
      <c r="G2" s="3">
        <v>4</v>
      </c>
      <c r="H2" s="3">
        <v>5</v>
      </c>
      <c r="I2" s="3">
        <v>6</v>
      </c>
      <c r="K2" s="3">
        <v>7</v>
      </c>
      <c r="L2" s="3">
        <v>8</v>
      </c>
      <c r="M2" s="3">
        <v>9</v>
      </c>
      <c r="O2" s="3">
        <v>10</v>
      </c>
      <c r="P2" s="3">
        <v>11</v>
      </c>
      <c r="Q2" s="3">
        <v>12</v>
      </c>
      <c r="S2" s="3">
        <v>13</v>
      </c>
      <c r="T2" s="3">
        <v>14</v>
      </c>
      <c r="U2" s="3">
        <v>15</v>
      </c>
      <c r="W2" s="3">
        <v>16</v>
      </c>
      <c r="X2" s="3">
        <v>17</v>
      </c>
      <c r="Y2" s="3">
        <v>18</v>
      </c>
      <c r="AA2" s="3">
        <v>19</v>
      </c>
      <c r="AB2" s="3">
        <v>20</v>
      </c>
      <c r="AC2" s="3">
        <v>21</v>
      </c>
      <c r="AE2" s="3">
        <v>22</v>
      </c>
      <c r="AF2" s="3">
        <v>23</v>
      </c>
      <c r="AG2" s="3">
        <v>24</v>
      </c>
      <c r="AI2" s="3">
        <v>25</v>
      </c>
      <c r="AJ2" s="3">
        <v>26</v>
      </c>
      <c r="AK2" s="3">
        <v>27</v>
      </c>
      <c r="AM2" s="3">
        <v>28</v>
      </c>
      <c r="AN2" s="3">
        <v>29</v>
      </c>
      <c r="AO2" s="3">
        <v>30</v>
      </c>
    </row>
    <row r="3" spans="1:43 1027:1029" x14ac:dyDescent="0.25">
      <c r="B3" s="2" t="s">
        <v>0</v>
      </c>
      <c r="C3" s="3" t="s">
        <v>1</v>
      </c>
      <c r="D3" s="3" t="s">
        <v>2</v>
      </c>
      <c r="E3" s="3" t="s">
        <v>3</v>
      </c>
      <c r="G3" s="3" t="s">
        <v>1</v>
      </c>
      <c r="H3" s="3" t="s">
        <v>1</v>
      </c>
      <c r="I3" s="3" t="s">
        <v>1</v>
      </c>
      <c r="K3" s="3" t="s">
        <v>3</v>
      </c>
      <c r="L3" s="3" t="s">
        <v>2</v>
      </c>
      <c r="M3" s="3" t="s">
        <v>2</v>
      </c>
      <c r="O3" s="3" t="s">
        <v>4</v>
      </c>
      <c r="P3" s="3" t="s">
        <v>4</v>
      </c>
      <c r="Q3" s="3" t="s">
        <v>4</v>
      </c>
      <c r="S3" s="3" t="s">
        <v>4</v>
      </c>
      <c r="T3" s="3" t="s">
        <v>2</v>
      </c>
      <c r="U3" s="3" t="s">
        <v>4</v>
      </c>
      <c r="W3" s="3" t="s">
        <v>3</v>
      </c>
      <c r="X3" s="3" t="s">
        <v>2</v>
      </c>
      <c r="Y3" s="3" t="s">
        <v>4</v>
      </c>
      <c r="AA3" s="3" t="s">
        <v>1</v>
      </c>
      <c r="AB3" s="3" t="s">
        <v>2</v>
      </c>
      <c r="AC3" s="3" t="s">
        <v>4</v>
      </c>
      <c r="AE3" s="3" t="s">
        <v>3</v>
      </c>
      <c r="AF3" s="3" t="s">
        <v>4</v>
      </c>
      <c r="AG3" s="3" t="s">
        <v>4</v>
      </c>
      <c r="AI3" s="3" t="s">
        <v>2</v>
      </c>
      <c r="AJ3" s="3" t="s">
        <v>4</v>
      </c>
      <c r="AK3" s="3" t="s">
        <v>4</v>
      </c>
      <c r="AM3" s="3" t="s">
        <v>2</v>
      </c>
      <c r="AN3" s="3" t="s">
        <v>2</v>
      </c>
      <c r="AO3" s="3" t="s">
        <v>2</v>
      </c>
    </row>
    <row r="4" spans="1:43 1027:1029" x14ac:dyDescent="0.25">
      <c r="B4" s="2"/>
    </row>
    <row r="5" spans="1:43 1027:1029" x14ac:dyDescent="0.25">
      <c r="B5" s="2" t="s">
        <v>7</v>
      </c>
      <c r="C5" s="6">
        <v>0</v>
      </c>
      <c r="D5" s="6">
        <v>0</v>
      </c>
      <c r="E5" s="6">
        <v>0</v>
      </c>
      <c r="F5" s="6"/>
      <c r="G5" s="6">
        <v>0</v>
      </c>
      <c r="H5" s="6">
        <v>0</v>
      </c>
      <c r="I5" s="6">
        <v>0.33333333333333331</v>
      </c>
      <c r="J5" s="6"/>
      <c r="K5" s="6">
        <v>0</v>
      </c>
      <c r="L5" s="6">
        <v>0</v>
      </c>
      <c r="M5" s="6">
        <v>1</v>
      </c>
      <c r="N5" s="6"/>
      <c r="O5" s="6">
        <v>0</v>
      </c>
      <c r="P5" s="6">
        <v>0</v>
      </c>
      <c r="Q5" s="6">
        <v>1</v>
      </c>
      <c r="R5" s="6"/>
      <c r="S5" s="6">
        <v>0</v>
      </c>
      <c r="T5" s="6">
        <v>0</v>
      </c>
      <c r="U5" s="6">
        <v>1</v>
      </c>
      <c r="V5" s="6"/>
      <c r="W5" s="6">
        <v>0</v>
      </c>
      <c r="X5" s="6">
        <v>0</v>
      </c>
      <c r="Y5" s="6">
        <v>1</v>
      </c>
      <c r="Z5" s="6"/>
      <c r="AA5" s="6">
        <v>0</v>
      </c>
      <c r="AB5" s="6">
        <v>0</v>
      </c>
      <c r="AC5" s="6">
        <v>0.66666666666666663</v>
      </c>
      <c r="AD5" s="6"/>
      <c r="AE5" s="6">
        <v>0</v>
      </c>
      <c r="AF5" s="6">
        <v>0</v>
      </c>
      <c r="AG5" s="6">
        <v>1</v>
      </c>
      <c r="AH5" s="6"/>
      <c r="AI5" s="6">
        <v>0</v>
      </c>
      <c r="AJ5" s="6">
        <v>0</v>
      </c>
      <c r="AK5" s="6">
        <v>1</v>
      </c>
      <c r="AL5" s="6"/>
      <c r="AM5" s="6">
        <v>0</v>
      </c>
      <c r="AN5" s="6">
        <v>0</v>
      </c>
      <c r="AO5" s="6">
        <v>0.33333333333333331</v>
      </c>
    </row>
    <row r="6" spans="1:43 1027:1029" x14ac:dyDescent="0.25">
      <c r="B6" s="2" t="s">
        <v>8</v>
      </c>
      <c r="C6" s="6">
        <v>1</v>
      </c>
      <c r="D6" s="6">
        <v>1</v>
      </c>
      <c r="E6" s="6">
        <v>1</v>
      </c>
      <c r="F6" s="6"/>
      <c r="G6" s="6">
        <v>1</v>
      </c>
      <c r="H6" s="6">
        <v>1</v>
      </c>
      <c r="I6" s="6">
        <v>0.66666666666666663</v>
      </c>
      <c r="J6" s="6"/>
      <c r="K6" s="6">
        <v>1</v>
      </c>
      <c r="L6" s="6">
        <v>1</v>
      </c>
      <c r="M6" s="6">
        <v>0</v>
      </c>
      <c r="N6" s="6"/>
      <c r="O6" s="6">
        <v>1</v>
      </c>
      <c r="P6" s="6">
        <v>1</v>
      </c>
      <c r="Q6" s="6">
        <v>0</v>
      </c>
      <c r="R6" s="6"/>
      <c r="S6" s="6">
        <v>1</v>
      </c>
      <c r="T6" s="6">
        <v>1</v>
      </c>
      <c r="U6" s="6">
        <v>0</v>
      </c>
      <c r="V6" s="6"/>
      <c r="W6" s="6">
        <v>1</v>
      </c>
      <c r="X6" s="6">
        <v>1</v>
      </c>
      <c r="Y6" s="6">
        <v>0</v>
      </c>
      <c r="Z6" s="6"/>
      <c r="AA6" s="6">
        <v>1</v>
      </c>
      <c r="AB6" s="6">
        <v>1</v>
      </c>
      <c r="AC6" s="6">
        <v>0.33333333333333331</v>
      </c>
      <c r="AD6" s="6"/>
      <c r="AE6" s="6">
        <v>1</v>
      </c>
      <c r="AF6" s="6">
        <v>1</v>
      </c>
      <c r="AG6" s="6">
        <v>0</v>
      </c>
      <c r="AH6" s="6"/>
      <c r="AI6" s="6">
        <v>1</v>
      </c>
      <c r="AJ6" s="6">
        <v>1</v>
      </c>
      <c r="AK6" s="6">
        <v>0</v>
      </c>
      <c r="AL6" s="6"/>
      <c r="AM6" s="6">
        <v>1</v>
      </c>
      <c r="AN6" s="6">
        <v>1</v>
      </c>
      <c r="AO6" s="6">
        <v>0.66666666666666663</v>
      </c>
    </row>
    <row r="7" spans="1:43 1027:1029" x14ac:dyDescent="0.25">
      <c r="B7" s="2"/>
    </row>
    <row r="8" spans="1:43 1027:1029" x14ac:dyDescent="0.25">
      <c r="A8" s="2" t="s">
        <v>9</v>
      </c>
      <c r="B8" s="1">
        <f>SUM(C5:AO5)</f>
        <v>7.333333333333333</v>
      </c>
      <c r="C8" s="4"/>
    </row>
    <row r="9" spans="1:43 1027:1029" x14ac:dyDescent="0.25">
      <c r="A9" s="2" t="s">
        <v>10</v>
      </c>
      <c r="B9" s="1">
        <f>SUM(C6:AO6)</f>
        <v>22.666666666666668</v>
      </c>
      <c r="C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3 1027:1029" x14ac:dyDescent="0.25">
      <c r="A10" s="2" t="s">
        <v>13</v>
      </c>
      <c r="B10" s="1">
        <f>B8+B9</f>
        <v>30</v>
      </c>
      <c r="C10" s="4"/>
    </row>
    <row r="11" spans="1:43 1027:1029" x14ac:dyDescent="0.25">
      <c r="B11" s="2"/>
    </row>
    <row r="12" spans="1:43 1027:1029" x14ac:dyDescent="0.25">
      <c r="B12" s="2"/>
    </row>
    <row r="13" spans="1:43 1027:1029" x14ac:dyDescent="0.25">
      <c r="B13" s="2" t="s">
        <v>0</v>
      </c>
      <c r="C13" s="3" t="s">
        <v>1</v>
      </c>
      <c r="D13" s="3" t="s">
        <v>2</v>
      </c>
      <c r="E13" s="3" t="s">
        <v>3</v>
      </c>
      <c r="G13" s="3" t="s">
        <v>1</v>
      </c>
      <c r="H13" s="3" t="s">
        <v>1</v>
      </c>
      <c r="I13" s="3" t="s">
        <v>1</v>
      </c>
      <c r="K13" s="3" t="s">
        <v>3</v>
      </c>
      <c r="L13" s="3" t="s">
        <v>2</v>
      </c>
      <c r="M13" s="3" t="s">
        <v>2</v>
      </c>
      <c r="O13" s="3" t="s">
        <v>4</v>
      </c>
      <c r="P13" s="3" t="s">
        <v>4</v>
      </c>
      <c r="Q13" s="3" t="s">
        <v>4</v>
      </c>
      <c r="S13" s="3" t="s">
        <v>4</v>
      </c>
      <c r="T13" s="3" t="s">
        <v>2</v>
      </c>
      <c r="U13" s="3" t="s">
        <v>4</v>
      </c>
      <c r="W13" s="3" t="s">
        <v>3</v>
      </c>
      <c r="X13" s="3" t="s">
        <v>2</v>
      </c>
      <c r="Y13" s="3" t="s">
        <v>4</v>
      </c>
      <c r="AA13" s="3" t="s">
        <v>1</v>
      </c>
      <c r="AB13" s="3" t="s">
        <v>2</v>
      </c>
      <c r="AC13" s="3" t="s">
        <v>4</v>
      </c>
      <c r="AE13" s="3" t="s">
        <v>3</v>
      </c>
      <c r="AF13" s="3" t="s">
        <v>4</v>
      </c>
      <c r="AG13" s="3" t="s">
        <v>4</v>
      </c>
      <c r="AI13" s="3" t="s">
        <v>2</v>
      </c>
      <c r="AJ13" s="3" t="s">
        <v>4</v>
      </c>
      <c r="AK13" s="3" t="s">
        <v>4</v>
      </c>
      <c r="AM13" s="3" t="s">
        <v>2</v>
      </c>
      <c r="AN13" s="3" t="s">
        <v>2</v>
      </c>
      <c r="AO13" s="3" t="s">
        <v>2</v>
      </c>
    </row>
    <row r="14" spans="1:43 1027:1029" x14ac:dyDescent="0.25">
      <c r="B14" s="2" t="s">
        <v>5</v>
      </c>
      <c r="C14" s="3" t="s">
        <v>6</v>
      </c>
      <c r="D14" s="3" t="s">
        <v>6</v>
      </c>
      <c r="E14" s="3" t="s">
        <v>4</v>
      </c>
      <c r="G14" s="3" t="s">
        <v>6</v>
      </c>
      <c r="H14" s="3" t="s">
        <v>6</v>
      </c>
      <c r="I14" s="3" t="s">
        <v>2</v>
      </c>
      <c r="K14" s="3" t="s">
        <v>6</v>
      </c>
      <c r="L14" s="3" t="s">
        <v>1</v>
      </c>
      <c r="M14" s="3" t="s">
        <v>6</v>
      </c>
      <c r="O14" s="3" t="s">
        <v>6</v>
      </c>
      <c r="P14" s="3" t="s">
        <v>6</v>
      </c>
      <c r="Q14" s="3" t="s">
        <v>1</v>
      </c>
      <c r="S14" s="3" t="s">
        <v>6</v>
      </c>
      <c r="T14" s="3" t="s">
        <v>6</v>
      </c>
      <c r="U14" s="3" t="s">
        <v>6</v>
      </c>
      <c r="W14" s="3" t="s">
        <v>1</v>
      </c>
      <c r="X14" s="3" t="s">
        <v>6</v>
      </c>
      <c r="Y14" s="3" t="s">
        <v>6</v>
      </c>
      <c r="AA14" s="3" t="s">
        <v>6</v>
      </c>
      <c r="AB14" s="3" t="s">
        <v>4</v>
      </c>
      <c r="AC14" s="3" t="s">
        <v>6</v>
      </c>
      <c r="AE14" s="3" t="s">
        <v>6</v>
      </c>
      <c r="AF14" s="3" t="s">
        <v>6</v>
      </c>
      <c r="AG14" s="3" t="s">
        <v>2</v>
      </c>
      <c r="AI14" s="3" t="s">
        <v>6</v>
      </c>
      <c r="AJ14" s="3" t="s">
        <v>6</v>
      </c>
      <c r="AK14" s="3" t="s">
        <v>6</v>
      </c>
      <c r="AM14" s="3" t="s">
        <v>6</v>
      </c>
      <c r="AN14" s="3" t="s">
        <v>6</v>
      </c>
      <c r="AO14" s="3" t="s">
        <v>4</v>
      </c>
    </row>
    <row r="15" spans="1:43 1027:1029" x14ac:dyDescent="0.25">
      <c r="B15" s="2"/>
    </row>
    <row r="16" spans="1:43 1027:1029" x14ac:dyDescent="0.25">
      <c r="A16" s="2" t="s">
        <v>11</v>
      </c>
      <c r="B16" s="1">
        <f>SUM(C16:AO16)</f>
        <v>3</v>
      </c>
      <c r="C16" s="6">
        <v>0</v>
      </c>
      <c r="D16" s="6">
        <v>0</v>
      </c>
      <c r="E16" s="6">
        <v>0</v>
      </c>
      <c r="F16" s="6"/>
      <c r="G16" s="6">
        <v>0</v>
      </c>
      <c r="H16" s="6">
        <v>0</v>
      </c>
      <c r="I16" s="6">
        <v>0</v>
      </c>
      <c r="J16" s="6"/>
      <c r="K16" s="6">
        <v>0</v>
      </c>
      <c r="L16" s="6">
        <v>0</v>
      </c>
      <c r="M16" s="6">
        <v>0</v>
      </c>
      <c r="N16" s="6"/>
      <c r="O16" s="6">
        <v>0</v>
      </c>
      <c r="P16" s="6">
        <v>0</v>
      </c>
      <c r="Q16" s="6">
        <v>1</v>
      </c>
      <c r="R16" s="6"/>
      <c r="S16" s="6">
        <v>0</v>
      </c>
      <c r="T16" s="6">
        <v>0</v>
      </c>
      <c r="U16" s="6">
        <v>0</v>
      </c>
      <c r="V16" s="6"/>
      <c r="W16" s="6">
        <v>0</v>
      </c>
      <c r="X16" s="6">
        <v>0</v>
      </c>
      <c r="Y16" s="6">
        <v>0</v>
      </c>
      <c r="Z16" s="6"/>
      <c r="AA16" s="6">
        <v>0</v>
      </c>
      <c r="AB16" s="6">
        <v>0</v>
      </c>
      <c r="AC16" s="6">
        <v>0</v>
      </c>
      <c r="AD16" s="6"/>
      <c r="AE16" s="6">
        <v>0</v>
      </c>
      <c r="AF16" s="6">
        <v>0</v>
      </c>
      <c r="AG16" s="6">
        <v>1</v>
      </c>
      <c r="AH16" s="6"/>
      <c r="AI16" s="6">
        <v>0</v>
      </c>
      <c r="AJ16" s="6">
        <v>0</v>
      </c>
      <c r="AK16" s="6">
        <v>0</v>
      </c>
      <c r="AL16" s="6"/>
      <c r="AM16" s="6">
        <v>0</v>
      </c>
      <c r="AN16" s="6">
        <v>0</v>
      </c>
      <c r="AO16" s="6">
        <v>1</v>
      </c>
    </row>
    <row r="17" spans="1:41" x14ac:dyDescent="0.25">
      <c r="A17" s="2" t="s">
        <v>12</v>
      </c>
      <c r="B17" s="1">
        <f>SUM(C17:AO17)</f>
        <v>5</v>
      </c>
      <c r="C17" s="5">
        <v>0</v>
      </c>
      <c r="D17" s="5">
        <v>0</v>
      </c>
      <c r="E17" s="5">
        <v>1</v>
      </c>
      <c r="F17" s="5"/>
      <c r="G17" s="5">
        <v>0</v>
      </c>
      <c r="H17" s="5">
        <v>0</v>
      </c>
      <c r="I17" s="5">
        <v>1</v>
      </c>
      <c r="J17" s="5"/>
      <c r="K17" s="5">
        <v>0</v>
      </c>
      <c r="L17" s="5">
        <v>1</v>
      </c>
      <c r="M17" s="5">
        <v>0</v>
      </c>
      <c r="N17" s="5"/>
      <c r="O17" s="5">
        <v>0</v>
      </c>
      <c r="P17" s="5">
        <v>0</v>
      </c>
      <c r="Q17" s="5">
        <v>0</v>
      </c>
      <c r="R17" s="5"/>
      <c r="S17" s="5">
        <v>0</v>
      </c>
      <c r="T17" s="5">
        <v>0</v>
      </c>
      <c r="U17" s="5">
        <v>0</v>
      </c>
      <c r="V17" s="5"/>
      <c r="W17" s="5">
        <v>1</v>
      </c>
      <c r="X17" s="5">
        <v>0</v>
      </c>
      <c r="Y17" s="5">
        <v>0</v>
      </c>
      <c r="Z17" s="5"/>
      <c r="AA17" s="5">
        <v>0</v>
      </c>
      <c r="AB17" s="5">
        <v>1</v>
      </c>
      <c r="AC17" s="5">
        <v>0</v>
      </c>
      <c r="AD17" s="5"/>
      <c r="AE17" s="5">
        <v>0</v>
      </c>
      <c r="AF17" s="5">
        <v>0</v>
      </c>
      <c r="AG17" s="5">
        <v>0</v>
      </c>
      <c r="AH17" s="5"/>
      <c r="AI17" s="5">
        <v>0</v>
      </c>
      <c r="AJ17" s="5">
        <v>0</v>
      </c>
      <c r="AK17" s="5">
        <v>0</v>
      </c>
      <c r="AL17" s="5"/>
      <c r="AM17" s="5">
        <v>0</v>
      </c>
      <c r="AN17" s="5">
        <v>0</v>
      </c>
      <c r="AO17" s="5">
        <v>0</v>
      </c>
    </row>
    <row r="18" spans="1:41" x14ac:dyDescent="0.25">
      <c r="B18" s="2"/>
    </row>
    <row r="19" spans="1:41" x14ac:dyDescent="0.25">
      <c r="A19" s="8" t="s">
        <v>14</v>
      </c>
      <c r="B19" s="7">
        <f>B16/B8</f>
        <v>0.40909090909090912</v>
      </c>
    </row>
    <row r="20" spans="1:41" x14ac:dyDescent="0.25">
      <c r="A20" s="8" t="s">
        <v>15</v>
      </c>
      <c r="B20" s="7">
        <f>B17/B9</f>
        <v>0.22058823529411764</v>
      </c>
    </row>
    <row r="21" spans="1:41" x14ac:dyDescent="0.25">
      <c r="A21" s="8" t="s">
        <v>16</v>
      </c>
      <c r="B21" s="7">
        <f>B20/B19</f>
        <v>0.53921568627450978</v>
      </c>
    </row>
    <row r="22" spans="1:41" x14ac:dyDescent="0.25">
      <c r="B22" s="2"/>
    </row>
  </sheetData>
  <mergeCells count="10">
    <mergeCell ref="AA1:AC1"/>
    <mergeCell ref="AE1:AG1"/>
    <mergeCell ref="AI1:AK1"/>
    <mergeCell ref="AM1:AO1"/>
    <mergeCell ref="C1:E1"/>
    <mergeCell ref="G1:I1"/>
    <mergeCell ref="K1:M1"/>
    <mergeCell ref="O1:Q1"/>
    <mergeCell ref="S1:U1"/>
    <mergeCell ref="W1:Y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Dylan</cp:lastModifiedBy>
  <cp:revision>1</cp:revision>
  <dcterms:created xsi:type="dcterms:W3CDTF">2017-02-09T23:07:03Z</dcterms:created>
  <dcterms:modified xsi:type="dcterms:W3CDTF">2020-09-24T16:37:28Z</dcterms:modified>
  <dc:language>en-US</dc:language>
</cp:coreProperties>
</file>