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on\Documents\GitHub\CS-479R-Project\"/>
    </mc:Choice>
  </mc:AlternateContent>
  <bookViews>
    <workbookView xWindow="0" yWindow="0" windowWidth="15345" windowHeight="4755" activeTab="1"/>
  </bookViews>
  <sheets>
    <sheet name="Day of Week Prediction" sheetId="1" r:id="rId1"/>
    <sheet name="Month Prediction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B3" i="1"/>
  <c r="A9" i="2"/>
  <c r="H4" i="1"/>
  <c r="G4" i="1"/>
  <c r="F4" i="1"/>
  <c r="E4" i="1"/>
  <c r="D4" i="1"/>
  <c r="C4" i="1"/>
  <c r="B4" i="1"/>
  <c r="H3" i="1"/>
  <c r="G3" i="1"/>
  <c r="F3" i="1"/>
  <c r="E3" i="1"/>
  <c r="D3" i="1"/>
  <c r="C3" i="1"/>
  <c r="F6" i="2"/>
  <c r="E6" i="2"/>
  <c r="D6" i="2"/>
  <c r="C6" i="2"/>
  <c r="B6" i="2"/>
  <c r="G5" i="2"/>
  <c r="F5" i="2"/>
  <c r="E5" i="2"/>
  <c r="D5" i="2"/>
  <c r="C5" i="2"/>
  <c r="B5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<sst xmlns="http://schemas.openxmlformats.org/spreadsheetml/2006/main" count="30" uniqueCount="28">
  <si>
    <t>The question that will be asked here is if we can predict the next days app transaction based on today's app transactions.</t>
  </si>
  <si>
    <t>Can we predict the next months amount of transactions/purchases based on what the current/previous months transactions/purchases are?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</si>
  <si>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</si>
  <si>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</si>
  <si>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</si>
  <si>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</si>
  <si>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</si>
  <si>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</si>
  <si>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</si>
  <si>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</si>
  <si>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Sunday</t>
  </si>
  <si>
    <t>Monday</t>
  </si>
  <si>
    <t>Tuesday</t>
  </si>
  <si>
    <t>Wednesday</t>
  </si>
  <si>
    <t>Thursday</t>
  </si>
  <si>
    <t>Friday</t>
  </si>
  <si>
    <t>Saturday</t>
  </si>
  <si>
    <t>Current</t>
  </si>
  <si>
    <t>Next</t>
  </si>
  <si>
    <t>$ Current</t>
  </si>
  <si>
    <t>$ Next</t>
  </si>
  <si>
    <t>Outlier</t>
  </si>
  <si>
    <t>Legend</t>
  </si>
  <si>
    <t>Unusable</t>
  </si>
  <si>
    <t>Prediction for November using formula y = 0.2336x + 172.42</t>
  </si>
  <si>
    <t>Value of r^2 is so low it doesn't look</t>
  </si>
  <si>
    <t>like you can predict the value.</t>
  </si>
  <si>
    <t xml:space="preserve">Prediction of Money made for August using y = 0.2146x + 160.86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</si>
</sst>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'Day of Week Prediction'!$B$3:$H$3</c:f>
              <c:numCache>
                <c:formatCode>General</c:formatCode>
                <c:ptCount val="7"/>
                <c:pt idx="0">
                  <c:v>394</c:v>
                </c:pt>
                <c:pt idx="1">
                  <c:v>364</c:v>
                </c:pt>
                <c:pt idx="2">
                  <c:v>403</c:v>
                </c:pt>
                <c:pt idx="3">
                  <c:v>408</c:v>
                </c:pt>
                <c:pt idx="4">
                  <c:v>352</c:v>
                </c:pt>
                <c:pt idx="5">
                  <c:v>352</c:v>
                </c:pt>
                <c:pt idx="6">
                  <c:v>401</c:v>
                </c:pt>
              </c:numCache>
            </c:numRef>
          </c:xVal>
          <c:yVal>
            <c:numRef>
              <c:f>'Day of Week Prediction'!$B$4:$H$4</c:f>
              <c:numCache>
                <c:formatCode>General</c:formatCode>
                <c:ptCount val="7"/>
                <c:pt idx="0">
                  <c:v>364</c:v>
                </c:pt>
                <c:pt idx="1">
                  <c:v>403</c:v>
                </c:pt>
                <c:pt idx="2">
                  <c:v>408</c:v>
                </c:pt>
                <c:pt idx="3">
                  <c:v>352</c:v>
                </c:pt>
                <c:pt idx="4">
                  <c:v>352</c:v>
                </c:pt>
                <c:pt idx="5">
                  <c:v>401</c:v>
                </c:pt>
                <c:pt idx="6">
                  <c:v>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86096"/>
        <c:axId val="377584976"/>
      </c:scatterChart>
      <c:valAx>
        <c:axId val="3775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84976"/>
        <c:crosses val="autoZero"/>
        <c:crossBetween val="midCat"/>
      </c:valAx>
      <c:valAx>
        <c:axId val="3775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 Next Months Transactions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31938522481481E-2"/>
                  <c:y val="-3.740740740740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'Month Prediction'!$C$3:$H$3</c:f>
              <c:numCache>
                <c:formatCode>General</c:formatCode>
                <c:ptCount val="6"/>
                <c:pt idx="0">
                  <c:v>461</c:v>
                </c:pt>
                <c:pt idx="1">
                  <c:v>284</c:v>
                </c:pt>
                <c:pt idx="2">
                  <c:v>228</c:v>
                </c:pt>
                <c:pt idx="3">
                  <c:v>238</c:v>
                </c:pt>
                <c:pt idx="4">
                  <c:v>229</c:v>
                </c:pt>
                <c:pt idx="5">
                  <c:v>206</c:v>
                </c:pt>
              </c:numCache>
            </c:numRef>
          </c:xVal>
          <c:yVal>
            <c:numRef>
              <c:f>'Month Prediction'!$C$4:$H$4</c:f>
              <c:numCache>
                <c:formatCode>General</c:formatCode>
                <c:ptCount val="6"/>
                <c:pt idx="0">
                  <c:v>284</c:v>
                </c:pt>
                <c:pt idx="1">
                  <c:v>228</c:v>
                </c:pt>
                <c:pt idx="2">
                  <c:v>238</c:v>
                </c:pt>
                <c:pt idx="3">
                  <c:v>229</c:v>
                </c:pt>
                <c:pt idx="4">
                  <c:v>206</c:v>
                </c:pt>
                <c:pt idx="5">
                  <c:v>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6176"/>
        <c:axId val="318398048"/>
      </c:scatterChart>
      <c:valAx>
        <c:axId val="1847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Month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98048"/>
        <c:crosses val="autoZero"/>
        <c:crossBetween val="midCat"/>
      </c:valAx>
      <c:valAx>
        <c:axId val="3183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</a:t>
                </a:r>
                <a:r>
                  <a:rPr lang="en-US" baseline="0"/>
                  <a:t> Month's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Month vs Next Months Transactions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'Month Prediction'!$C$5:$F$5</c:f>
              <c:numCache>
                <c:formatCode>General</c:formatCode>
                <c:ptCount val="4"/>
                <c:pt idx="0">
                  <c:v>426.87908600000213</c:v>
                </c:pt>
                <c:pt idx="1">
                  <c:v>253.22090599999942</c:v>
                </c:pt>
                <c:pt idx="2">
                  <c:v>212.50666799999968</c:v>
                </c:pt>
                <c:pt idx="3">
                  <c:v>202.74083299999978</c:v>
                </c:pt>
              </c:numCache>
            </c:numRef>
          </c:xVal>
          <c:yVal>
            <c:numRef>
              <c:f>'Month Prediction'!$C$6:$F$6</c:f>
              <c:numCache>
                <c:formatCode>General</c:formatCode>
                <c:ptCount val="4"/>
                <c:pt idx="0">
                  <c:v>253.22090599999942</c:v>
                </c:pt>
                <c:pt idx="1">
                  <c:v>212.50666799999968</c:v>
                </c:pt>
                <c:pt idx="2">
                  <c:v>202.74083299999978</c:v>
                </c:pt>
                <c:pt idx="3">
                  <c:v>209.99964299999974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8848"/>
        <c:axId val="376766688"/>
      </c:scatterChart>
      <c:valAx>
        <c:axId val="3890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66688"/>
        <c:crosses val="autoZero"/>
        <c:crossBetween val="midCat"/>
      </c:valAx>
      <c:valAx>
        <c:axId val="3767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52387</xdr:rowOff>
    </xdr:from>
    <xdr:to>
      <xdr:col>11</xdr:col>
      <xdr:colOff>471487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66675</xdr:rowOff>
    </xdr:from>
    <xdr:to>
      <xdr:col>19</xdr:col>
      <xdr:colOff>100012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119061</xdr:colOff>
      <xdr:row>17</xdr:row>
      <xdr:rowOff>161925</xdr:rowOff>
    </xdr:from>
    <xdr:to>
      <xdr:col>18</xdr:col>
      <xdr:colOff>581024</xdr:colOff>
      <xdr:row>34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+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al Summary"/>
      <sheetName val="AppData"/>
      <sheetName val="March"/>
      <sheetName val="April"/>
      <sheetName val="May"/>
      <sheetName val="June"/>
      <sheetName val="July"/>
      <sheetName val="August"/>
      <sheetName val="September"/>
      <sheetName val="October"/>
      <sheetName val="Sunday"/>
      <sheetName val="Monday"/>
      <sheetName val="Tuesday"/>
      <sheetName val="Wednesday"/>
      <sheetName val="Thursday"/>
      <sheetName val="Friday"/>
      <sheetName val="Saturday"/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</sheetNames>
    <sheetDataSet>
      <sheetData sheetId="0"/>
      <sheetData sheetId="1"/>
      <sheetData sheetId="2">
        <row r="2">
          <cell r="A2">
            <v>41335</v>
          </cell>
          <cell r="J2">
            <v>1.04</v>
          </cell>
        </row>
        <row r="795">
          <cell r="A795">
            <v>41364</v>
          </cell>
          <cell r="J795">
            <v>1.04</v>
          </cell>
        </row>
      </sheetData>
      <sheetData sheetId="3">
        <row r="2">
          <cell r="A2">
            <v>41365</v>
          </cell>
          <cell r="J2">
            <v>1.04</v>
          </cell>
        </row>
        <row r="462">
          <cell r="A462">
            <v>41394</v>
          </cell>
          <cell r="J462">
            <v>1.000909</v>
          </cell>
        </row>
      </sheetData>
      <sheetData sheetId="4">
        <row r="2">
          <cell r="A2">
            <v>41395</v>
          </cell>
          <cell r="J2">
            <v>1.04</v>
          </cell>
        </row>
        <row r="285">
          <cell r="A285">
            <v>41425</v>
          </cell>
          <cell r="J285">
            <v>1.04</v>
          </cell>
        </row>
      </sheetData>
      <sheetData sheetId="5">
        <row r="2">
          <cell r="A2">
            <v>41426</v>
          </cell>
          <cell r="J2">
            <v>-1.04</v>
          </cell>
        </row>
        <row r="229">
          <cell r="A229">
            <v>41455</v>
          </cell>
          <cell r="J229">
            <v>1.04</v>
          </cell>
        </row>
      </sheetData>
      <sheetData sheetId="6">
        <row r="2">
          <cell r="A2">
            <v>41456</v>
          </cell>
          <cell r="J2">
            <v>1.04</v>
          </cell>
        </row>
        <row r="239">
          <cell r="A239">
            <v>41486</v>
          </cell>
          <cell r="J239">
            <v>1.04</v>
          </cell>
        </row>
      </sheetData>
      <sheetData sheetId="7">
        <row r="2">
          <cell r="A2">
            <v>41487</v>
          </cell>
          <cell r="J2">
            <v>1.04</v>
          </cell>
        </row>
        <row r="230">
          <cell r="A230">
            <v>41517</v>
          </cell>
          <cell r="J230">
            <v>0.97</v>
          </cell>
        </row>
      </sheetData>
      <sheetData sheetId="8">
        <row r="2">
          <cell r="A2">
            <v>41518</v>
          </cell>
        </row>
        <row r="207">
          <cell r="A207">
            <v>41547</v>
          </cell>
        </row>
      </sheetData>
      <sheetData sheetId="9">
        <row r="2">
          <cell r="A2">
            <v>41548</v>
          </cell>
        </row>
        <row r="235">
          <cell r="A235">
            <v>41578</v>
          </cell>
        </row>
      </sheetData>
      <sheetData sheetId="10">
        <row r="2">
          <cell r="A2">
            <v>41343</v>
          </cell>
        </row>
        <row r="395">
          <cell r="A395">
            <v>41574</v>
          </cell>
        </row>
      </sheetData>
      <sheetData sheetId="11">
        <row r="2">
          <cell r="A2">
            <v>41344</v>
          </cell>
        </row>
        <row r="365">
          <cell r="A365">
            <v>41575</v>
          </cell>
        </row>
      </sheetData>
      <sheetData sheetId="12">
        <row r="2">
          <cell r="A2">
            <v>41338</v>
          </cell>
        </row>
        <row r="404">
          <cell r="A404">
            <v>41576</v>
          </cell>
        </row>
      </sheetData>
      <sheetData sheetId="13">
        <row r="2">
          <cell r="A2">
            <v>41339</v>
          </cell>
        </row>
        <row r="409">
          <cell r="A409">
            <v>41577</v>
          </cell>
        </row>
      </sheetData>
      <sheetData sheetId="14">
        <row r="2">
          <cell r="A2">
            <v>41340</v>
          </cell>
        </row>
        <row r="353">
          <cell r="A353">
            <v>41578</v>
          </cell>
        </row>
      </sheetData>
      <sheetData sheetId="15">
        <row r="2">
          <cell r="A2">
            <v>41341</v>
          </cell>
        </row>
        <row r="353">
          <cell r="A353">
            <v>41572</v>
          </cell>
        </row>
      </sheetData>
      <sheetData sheetId="16">
        <row r="2">
          <cell r="A2">
            <v>41335</v>
          </cell>
        </row>
        <row r="402">
          <cell r="A402">
            <v>41573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defaultRowHeight="15" x14ac:dyDescent="0.25"/>
  <cols>
    <col min="5" max="5" width="11.42578125" bestFit="1" customWidth="1"/>
  </cols>
  <sheetData>
    <row r="1" spans="1:8" x14ac:dyDescent="0.25">
      <c r="A1" t="s">
        <v>0</v>
      </c>
    </row>
    <row r="2" spans="1:8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 t="s">
        <v>17</v>
      </c>
      <c r="B3" s="1">
        <f>COUNT([1]Sunday!$A$2:'[1]Sunday'!$A$395)</f>
        <v>394</v>
      </c>
      <c r="C3" s="1">
        <f>COUNT([1]Monday!$A$2:'[1]Monday'!$A$365)</f>
        <v>364</v>
      </c>
      <c r="D3" s="1">
        <f>COUNT([1]Tuesday!$A$2:'[1]Tuesday'!$A$404)</f>
        <v>403</v>
      </c>
      <c r="E3" s="1">
        <f>COUNT([1]Wednesday!$A$2:'[1]Wednesday'!$A$409)</f>
        <v>408</v>
      </c>
      <c r="F3" s="1">
        <f>COUNT([1]Thursday!$A$2:'[1]Thursday'!$A$353)</f>
        <v>352</v>
      </c>
      <c r="G3" s="1">
        <f>COUNT([1]Friday!$A$2:'[1]Friday'!$A$353)</f>
        <v>352</v>
      </c>
      <c r="H3" s="1">
        <f>COUNT([1]Saturday!$A$2:'[1]Saturday'!$A$402)</f>
        <v>401</v>
      </c>
    </row>
    <row r="4" spans="1:8" x14ac:dyDescent="0.25">
      <c r="A4" t="s">
        <v>18</v>
      </c>
      <c r="B4" s="1">
        <f>COUNT([1]Monday!$A$2:'[1]Monday'!$A$365)</f>
        <v>364</v>
      </c>
      <c r="C4" s="1">
        <f>COUNT([1]Tuesday!$A$2:'[1]Tuesday'!$A$404)</f>
        <v>403</v>
      </c>
      <c r="D4" s="1">
        <f>COUNT([1]Wednesday!$A$2:'[1]Wednesday'!$A$409)</f>
        <v>408</v>
      </c>
      <c r="E4" s="1">
        <f>COUNT([1]Thursday!$A$2:'[1]Thursday'!$A$353)</f>
        <v>352</v>
      </c>
      <c r="F4" s="1">
        <f>COUNT([1]Friday!$A$2:'[1]Friday'!$A$353)</f>
        <v>352</v>
      </c>
      <c r="G4" s="1">
        <f>COUNT([1]Saturday!$A$2:'[1]Saturday'!$A$402)</f>
        <v>401</v>
      </c>
      <c r="H4" s="1">
        <f>COUNT([1]Sunday!$A$2:'[1]Sunday'!$A$395)</f>
        <v>394</v>
      </c>
    </row>
    <row r="7" spans="1:8" x14ac:dyDescent="0.25">
      <c r="A7" t="s">
        <v>25</v>
      </c>
    </row>
    <row r="8" spans="1:8" x14ac:dyDescent="0.25">
      <c r="A8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1" sqref="B11"/>
    </sheetView>
  </sheetViews>
  <sheetFormatPr defaultRowHeight="15" x14ac:dyDescent="0.25"/>
  <cols>
    <col min="8" max="8" width="10.85546875" bestFit="1" customWidth="1"/>
    <col min="9" max="9" width="8.140625" bestFit="1" customWidth="1"/>
  </cols>
  <sheetData>
    <row r="1" spans="1:9" x14ac:dyDescent="0.25">
      <c r="B1" t="s">
        <v>1</v>
      </c>
    </row>
    <row r="2" spans="1:9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17</v>
      </c>
      <c r="B3" s="3">
        <f>COUNT([1]March!$A$2:'[1]March'!$A$795)</f>
        <v>794</v>
      </c>
      <c r="C3" s="1">
        <f>COUNT([1]April!$A$2:'[1]April'!$A$462)</f>
        <v>461</v>
      </c>
      <c r="D3" s="1">
        <f>COUNT([1]May!$A$2:'[1]May'!$A$285)</f>
        <v>284</v>
      </c>
      <c r="E3" s="1">
        <f>COUNT([1]June!$A$2:'[1]June'!$A$229)</f>
        <v>228</v>
      </c>
      <c r="F3" s="1">
        <f>COUNT([1]July!$A$2:'[1]July'!$A$239)</f>
        <v>238</v>
      </c>
      <c r="G3" s="1">
        <f>COUNT([1]August!$A$2:'[1]August'!$A$230)</f>
        <v>229</v>
      </c>
      <c r="H3" s="1">
        <f>COUNT([1]September!$A$2:'[1]September'!$A$207)</f>
        <v>206</v>
      </c>
      <c r="I3" s="5">
        <f>COUNT([1]October!$A$2:'[1]October'!$A$235)</f>
        <v>234</v>
      </c>
    </row>
    <row r="4" spans="1:9" x14ac:dyDescent="0.25">
      <c r="A4" t="s">
        <v>18</v>
      </c>
      <c r="B4" s="3">
        <f>COUNT([1]April!$A$2:'[1]April'!$A$462)</f>
        <v>461</v>
      </c>
      <c r="C4" s="1">
        <f>COUNT([1]May!$A$2:'[1]May'!$A$285)</f>
        <v>284</v>
      </c>
      <c r="D4" s="1">
        <f>COUNT([1]June!$A$2:'[1]June'!$A$229)</f>
        <v>228</v>
      </c>
      <c r="E4" s="1">
        <f>COUNT([1]July!$A$2:'[1]July'!$A$239)</f>
        <v>238</v>
      </c>
      <c r="F4" s="1">
        <f>COUNT([1]August!$A$2:'[1]August'!$A$230)</f>
        <v>229</v>
      </c>
      <c r="G4" s="1">
        <f>COUNT([1]September!$A$2:'[1]September'!$A$207)</f>
        <v>206</v>
      </c>
      <c r="H4" s="1">
        <f>COUNT([1]October!$A$2:'[1]October'!$A$235)</f>
        <v>234</v>
      </c>
    </row>
    <row r="5" spans="1:9" x14ac:dyDescent="0.25">
      <c r="A5" t="s">
        <v>19</v>
      </c>
      <c r="B5" s="7">
        <f>SUM([1]March!$J$2:'[1]March'!$J$795)</f>
        <v>804.47000999999511</v>
      </c>
      <c r="C5" s="2">
        <f>SUM([1]April!$J$2:'[1]April'!$J$462)</f>
        <v>426.87908600000213</v>
      </c>
      <c r="D5" s="2">
        <f>SUM([1]May!$J$2:'[1]May'!$J$285)</f>
        <v>253.22090599999942</v>
      </c>
      <c r="E5" s="2">
        <f>SUM([1]June!$J$2:'[1]June'!$J$229)</f>
        <v>212.50666799999968</v>
      </c>
      <c r="F5" s="2">
        <f>SUM([1]July!$J$2:'[1]July'!$J$239)</f>
        <v>202.74083299999978</v>
      </c>
      <c r="G5" s="8">
        <f>SUM([1]August!$J$2:'[1]August'!$J$230)</f>
        <v>209.99964299999974</v>
      </c>
    </row>
    <row r="6" spans="1:9" x14ac:dyDescent="0.25">
      <c r="A6" t="s">
        <v>20</v>
      </c>
      <c r="B6" s="7">
        <f>SUM([1]April!$J$2:'[1]April'!$J$462)</f>
        <v>426.87908600000213</v>
      </c>
      <c r="C6" s="2">
        <f>SUM([1]May!$J$2:'[1]May'!$J$285)</f>
        <v>253.22090599999942</v>
      </c>
      <c r="D6" s="2">
        <f>SUM([1]June!$J$2:'[1]June'!$J$229)</f>
        <v>212.50666799999968</v>
      </c>
      <c r="E6" s="2">
        <f>SUM([1]July!$J$2:'[1]July'!$J$239)</f>
        <v>202.74083299999978</v>
      </c>
      <c r="F6" s="2">
        <f>SUM([1]August!$J$2:'[1]August'!$J$230)</f>
        <v>209.99964299999974</v>
      </c>
    </row>
    <row r="8" spans="1:9" x14ac:dyDescent="0.25">
      <c r="A8" t="s">
        <v>24</v>
      </c>
    </row>
    <row r="9" spans="1:9" x14ac:dyDescent="0.25">
      <c r="A9" s="6">
        <f>0.2336*I3+172.42</f>
        <v>227.08239999999998</v>
      </c>
    </row>
    <row r="10" spans="1:9" x14ac:dyDescent="0.25">
      <c r="A10" t="s">
        <v>27</v>
      </c>
    </row>
    <row r="11" spans="1:9" x14ac:dyDescent="0.25">
      <c r="A11">
        <f>0.2146*G5+160.86</f>
        <v>205.92592338779997</v>
      </c>
    </row>
    <row r="12" spans="1:9" x14ac:dyDescent="0.25">
      <c r="A12" s="4" t="s">
        <v>22</v>
      </c>
    </row>
    <row r="13" spans="1:9" x14ac:dyDescent="0.25">
      <c r="A13" s="3" t="s">
        <v>21</v>
      </c>
    </row>
    <row r="14" spans="1:9" x14ac:dyDescent="0.25">
      <c r="A14" s="5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of Week Prediction</vt:lpstr>
      <vt:lpstr>Month 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</dc:creator>
  <cp:lastModifiedBy>Preston</cp:lastModifiedBy>
  <dcterms:created xsi:type="dcterms:W3CDTF">2013-11-26T19:26:24Z</dcterms:created>
  <dcterms:modified xsi:type="dcterms:W3CDTF">2013-11-26T20:47:18Z</dcterms:modified>
</cp:coreProperties>
</file>