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s\Desktop\Excel Work\"/>
    </mc:Choice>
  </mc:AlternateContent>
  <xr:revisionPtr revIDLastSave="0" documentId="13_ncr:1_{72B36892-C158-44AE-B31B-6C9022B99A2A}" xr6:coauthVersionLast="45" xr6:coauthVersionMax="45" xr10:uidLastSave="{00000000-0000-0000-0000-000000000000}"/>
  <bookViews>
    <workbookView xWindow="-120" yWindow="-120" windowWidth="20730" windowHeight="11160" xr2:uid="{81316ACA-1CC9-488D-A3C4-E6E11834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1" l="1"/>
  <c r="A3" i="1"/>
  <c r="F8" i="1"/>
  <c r="A11" i="1"/>
  <c r="F13" i="1" a="1"/>
  <c r="F6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3" i="1"/>
  <c r="A12" i="1"/>
  <c r="A10" i="1"/>
  <c r="A9" i="1"/>
  <c r="A8" i="1"/>
  <c r="A7" i="1" l="1"/>
  <c r="A6" i="1"/>
  <c r="A1" i="1"/>
  <c r="H6" i="1" a="1"/>
  <c r="A4" i="1"/>
  <c r="A2" i="1"/>
  <c r="J6" i="1" l="1"/>
  <c r="I6" i="1"/>
  <c r="L6" i="1"/>
  <c r="H6" i="1"/>
  <c r="N6" i="1"/>
  <c r="M6" i="1"/>
  <c r="K6" i="1"/>
  <c r="F13" i="1"/>
</calcChain>
</file>

<file path=xl/sharedStrings.xml><?xml version="1.0" encoding="utf-8"?>
<sst xmlns="http://schemas.openxmlformats.org/spreadsheetml/2006/main" count="25" uniqueCount="25">
  <si>
    <t>Date</t>
  </si>
  <si>
    <t>DateValue</t>
  </si>
  <si>
    <t>Len</t>
  </si>
  <si>
    <t>Find</t>
  </si>
  <si>
    <t>Edate</t>
  </si>
  <si>
    <t>Eomonth</t>
  </si>
  <si>
    <t>Weeknum</t>
  </si>
  <si>
    <t>Time</t>
  </si>
  <si>
    <t>Choose</t>
  </si>
  <si>
    <t>Column</t>
  </si>
  <si>
    <t>Coumns</t>
  </si>
  <si>
    <t>HyperLink</t>
  </si>
  <si>
    <t>Transpose</t>
  </si>
  <si>
    <t>SumProduct</t>
  </si>
  <si>
    <t>Int</t>
  </si>
  <si>
    <t>Trunc</t>
  </si>
  <si>
    <t>Left</t>
  </si>
  <si>
    <t>Counta</t>
  </si>
  <si>
    <t>Countblank</t>
  </si>
  <si>
    <t>AverageA</t>
  </si>
  <si>
    <t>NA</t>
  </si>
  <si>
    <t>Isblank</t>
  </si>
  <si>
    <t>Iserror</t>
  </si>
  <si>
    <t>Iseven</t>
  </si>
  <si>
    <t xml:space="preserve">      Darth Vaders Son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</si>
</sst>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FEDC-9724-4411-B1A0-4CE6A02C9AA0}">
  <dimension ref="A1:N31"/>
  <sheetViews>
    <sheetView tabSelected="1" topLeftCell="A2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9.7109375" bestFit="1" customWidth="1"/>
    <col min="4" max="4" width="9.85546875" bestFit="1" customWidth="1"/>
  </cols>
  <sheetData>
    <row r="1" spans="1:14" x14ac:dyDescent="0.25">
      <c r="A1" s="1">
        <f>DATE(1956,4,12)</f>
        <v>20557</v>
      </c>
      <c r="C1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4" x14ac:dyDescent="0.25">
      <c r="A2">
        <f>DATEVALUE("3/12/15")</f>
        <v>42075</v>
      </c>
      <c r="C2" t="s">
        <v>1</v>
      </c>
      <c r="E2">
        <v>10</v>
      </c>
      <c r="F2">
        <v>11</v>
      </c>
      <c r="G2">
        <v>12</v>
      </c>
      <c r="H2">
        <v>14</v>
      </c>
      <c r="I2">
        <v>15</v>
      </c>
      <c r="J2">
        <v>15</v>
      </c>
      <c r="K2">
        <v>17</v>
      </c>
    </row>
    <row r="3" spans="1:14" x14ac:dyDescent="0.25">
      <c r="A3" t="str">
        <f>+LEFT("nimRod",5)</f>
        <v>nimRo</v>
      </c>
      <c r="C3" t="s">
        <v>16</v>
      </c>
    </row>
    <row r="4" spans="1:14" x14ac:dyDescent="0.25">
      <c r="A4">
        <f>LEN("gravy")</f>
        <v>5</v>
      </c>
      <c r="C4" t="s">
        <v>2</v>
      </c>
    </row>
    <row r="5" spans="1:14" x14ac:dyDescent="0.25">
      <c r="A5">
        <f>SEARCH("ro",A3,1)</f>
        <v>4</v>
      </c>
      <c r="C5" t="s">
        <v>3</v>
      </c>
    </row>
    <row r="6" spans="1:14" x14ac:dyDescent="0.25">
      <c r="A6" s="1">
        <f>EDATE(B7,6)</f>
        <v>43324</v>
      </c>
      <c r="C6" t="s">
        <v>4</v>
      </c>
      <c r="F6" t="e">
        <f>TRANSPOSE(E1:E2)</f>
        <v>#VALUE!</v>
      </c>
      <c r="H6">
        <f t="array" ref="H6:N6">TRANSPOSE(A1:A5)</f>
        <v>20557</v>
      </c>
      <c r="I6">
        <v>42075</v>
      </c>
      <c r="J6" t="str">
        <v>nimRo</v>
      </c>
      <c r="K6">
        <v>5</v>
      </c>
      <c r="L6">
        <v>4</v>
      </c>
      <c r="M6" t="e">
        <v>#N/A</v>
      </c>
      <c r="N6" t="e">
        <v>#N/A</v>
      </c>
    </row>
    <row r="7" spans="1:14" x14ac:dyDescent="0.25">
      <c r="A7" s="1">
        <f>EDATE("22-Dec-2018",5)</f>
        <v>43607</v>
      </c>
      <c r="B7" s="1">
        <v>43143</v>
      </c>
    </row>
    <row r="8" spans="1:14" x14ac:dyDescent="0.25">
      <c r="A8" s="1">
        <f>EOMONTH(A7,5)</f>
        <v>43769</v>
      </c>
      <c r="C8" t="s">
        <v>5</v>
      </c>
      <c r="D8" t="s">
        <v>24</v>
      </c>
      <c r="F8" t="str">
        <f>TRIM(D8)</f>
        <v>Darth Vaders Son .</v>
      </c>
    </row>
    <row r="9" spans="1:14" x14ac:dyDescent="0.25">
      <c r="A9">
        <f>WEEKNUM(A8,)</f>
        <v>44</v>
      </c>
      <c r="C9" t="s">
        <v>6</v>
      </c>
      <c r="D9" s="2"/>
      <c r="G9" s="1"/>
    </row>
    <row r="10" spans="1:14" x14ac:dyDescent="0.25">
      <c r="A10" s="3">
        <f>TIME(8,40,43)</f>
        <v>0.36160879629629633</v>
      </c>
      <c r="C10" t="s">
        <v>7</v>
      </c>
    </row>
    <row r="11" spans="1:14" x14ac:dyDescent="0.25">
      <c r="A11" s="1">
        <f>CHOOSE(2,A6,A7,A8)</f>
        <v>43607</v>
      </c>
      <c r="C11" t="s">
        <v>8</v>
      </c>
    </row>
    <row r="12" spans="1:14" x14ac:dyDescent="0.25">
      <c r="A12">
        <f>COLUMN(C2)</f>
        <v>3</v>
      </c>
      <c r="C12" t="s">
        <v>9</v>
      </c>
    </row>
    <row r="13" spans="1:14" x14ac:dyDescent="0.25">
      <c r="A13">
        <f>COLUMNS(A2:H2)</f>
        <v>8</v>
      </c>
      <c r="C13" t="s">
        <v>10</v>
      </c>
      <c r="F13">
        <f t="array" ref="F13">SUM(A4,A5)</f>
        <v>9</v>
      </c>
    </row>
    <row r="14" spans="1:14" x14ac:dyDescent="0.25">
      <c r="C14" t="s">
        <v>11</v>
      </c>
    </row>
    <row r="15" spans="1:14" x14ac:dyDescent="0.25">
      <c r="C15" t="s">
        <v>12</v>
      </c>
    </row>
    <row r="17" spans="1:3" x14ac:dyDescent="0.25">
      <c r="A17">
        <f>SUMPRODUCT(E1:K1,E2:K2)</f>
        <v>408</v>
      </c>
      <c r="C17" t="s">
        <v>13</v>
      </c>
    </row>
    <row r="18" spans="1:3" x14ac:dyDescent="0.25">
      <c r="A18">
        <f>INT(B18)</f>
        <v>12</v>
      </c>
      <c r="B18">
        <v>12.6</v>
      </c>
      <c r="C18" t="s">
        <v>14</v>
      </c>
    </row>
    <row r="19" spans="1:3" x14ac:dyDescent="0.25">
      <c r="A19">
        <f>TRUNC(B18)</f>
        <v>12</v>
      </c>
      <c r="C19" t="s">
        <v>15</v>
      </c>
    </row>
    <row r="20" spans="1:3" x14ac:dyDescent="0.25">
      <c r="A20">
        <f ca="1">RAND()</f>
        <v>2.311871940153265E-2</v>
      </c>
    </row>
    <row r="21" spans="1:3" x14ac:dyDescent="0.25">
      <c r="A21">
        <f>COUNTA(B1:B18)</f>
        <v>2</v>
      </c>
      <c r="C21" t="s">
        <v>17</v>
      </c>
    </row>
    <row r="22" spans="1:3" x14ac:dyDescent="0.25">
      <c r="A22">
        <f>COUNTBLANK(B1:B18)</f>
        <v>16</v>
      </c>
      <c r="C22" t="s">
        <v>18</v>
      </c>
    </row>
    <row r="23" spans="1:3" x14ac:dyDescent="0.25">
      <c r="A23">
        <f>AVERAGEA(A6:A9)</f>
        <v>32686</v>
      </c>
      <c r="C23" t="s">
        <v>19</v>
      </c>
    </row>
    <row r="24" spans="1:3" x14ac:dyDescent="0.25">
      <c r="A24" t="e">
        <f>NA()</f>
        <v>#N/A</v>
      </c>
      <c r="C24" t="s">
        <v>20</v>
      </c>
    </row>
    <row r="25" spans="1:3" x14ac:dyDescent="0.25">
      <c r="A25" t="b">
        <f>ISBLANK(B4)</f>
        <v>1</v>
      </c>
      <c r="C25" t="s">
        <v>21</v>
      </c>
    </row>
    <row r="26" spans="1:3" x14ac:dyDescent="0.25">
      <c r="A26" t="b">
        <f>ISERROR(A15)</f>
        <v>0</v>
      </c>
      <c r="C26" t="s">
        <v>22</v>
      </c>
    </row>
    <row r="27" spans="1:3" x14ac:dyDescent="0.25">
      <c r="A27" t="b">
        <f>ISEVEN(A13)</f>
        <v>1</v>
      </c>
      <c r="C27" t="s">
        <v>23</v>
      </c>
    </row>
    <row r="28" spans="1:3" x14ac:dyDescent="0.25">
      <c r="A28" t="b">
        <f>ISODD(A17)</f>
        <v>0</v>
      </c>
    </row>
    <row r="29" spans="1:3" x14ac:dyDescent="0.25">
      <c r="A29" t="b">
        <f>_xlfn.ISFORMULA(A10)</f>
        <v>1</v>
      </c>
    </row>
    <row r="30" spans="1:3" x14ac:dyDescent="0.25">
      <c r="A30" t="b">
        <f>ISNONTEXT(A12)</f>
        <v>1</v>
      </c>
    </row>
    <row r="31" spans="1:3" x14ac:dyDescent="0.25">
      <c r="A31" t="b">
        <f>ISNUMBER(A21)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Benjamin</dc:creator>
  <cp:lastModifiedBy>Kerry Benjamin</cp:lastModifiedBy>
  <dcterms:created xsi:type="dcterms:W3CDTF">2019-10-08T15:17:47Z</dcterms:created>
  <dcterms:modified xsi:type="dcterms:W3CDTF">2019-10-09T15:26:01Z</dcterms:modified>
</cp:coreProperties>
</file>