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s\Desktop\"/>
    </mc:Choice>
  </mc:AlternateContent>
  <xr:revisionPtr revIDLastSave="0" documentId="13_ncr:1_{BE9B6F6A-E120-4D50-997E-F0C942C78967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Notes" sheetId="4" r:id="rId1"/>
    <sheet name="problem1" sheetId="1" r:id="rId2"/>
    <sheet name="problem2" sheetId="2" r:id="rId3"/>
    <sheet name="problem3" sheetId="3" r:id="rId4"/>
    <sheet name="problem4" sheetId="5" r:id="rId5"/>
    <sheet name="problem5" sheetId="6" r:id="rId6"/>
    <sheet name="problem6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  <c r="F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8" i="3"/>
  <c r="C9" i="3"/>
  <c r="C8" i="3"/>
  <c r="J5" i="2" l="1"/>
  <c r="J4" i="2"/>
  <c r="K8" i="6"/>
  <c r="K11" i="6"/>
  <c r="G6" i="2"/>
  <c r="G7" i="2"/>
  <c r="G8" i="2"/>
  <c r="G5" i="2"/>
  <c r="E10" i="2"/>
  <c r="E11" i="2" s="1"/>
  <c r="D7" i="2"/>
  <c r="D8" i="2"/>
  <c r="D9" i="2"/>
  <c r="D6" i="2"/>
  <c r="H8" i="2" l="1"/>
  <c r="H7" i="2"/>
  <c r="H6" i="2"/>
  <c r="H5" i="2"/>
</calcChain>
</file>

<file path=xl/sharedStrings.xml><?xml version="1.0" encoding="utf-8"?>
<sst xmlns="http://schemas.openxmlformats.org/spreadsheetml/2006/main" count="75" uniqueCount="71">
  <si>
    <t xml:space="preserve">Your assessment score will be based on whether you know how to use EXCEL to calculate mean, median,variance, standard deviation, IQR,etc. w/o using Excel's internal functions for these measures. </t>
  </si>
  <si>
    <t>However, you ARE allowed to use these  EXCEL functions  if/when they are needed:</t>
  </si>
  <si>
    <t>SUMPRODUCT</t>
  </si>
  <si>
    <t>COMBIN</t>
  </si>
  <si>
    <t>PERMUT</t>
  </si>
  <si>
    <t>PLEASE LOOK THROUGH ALL PROBLEMS AND DO ONES EASIEST FOR YOU FIRST!!</t>
  </si>
  <si>
    <t>you are dealt four cards from a standard 52 card deck.</t>
  </si>
  <si>
    <t>1-1</t>
  </si>
  <si>
    <t>what is probability of getting exactly one pair?</t>
  </si>
  <si>
    <t>1-2</t>
  </si>
  <si>
    <t>what is probability of getting exactly two pairs?</t>
  </si>
  <si>
    <t>Suppose table below records the result of a survey of all Galvanize employees on</t>
  </si>
  <si>
    <t>“how many Amazon Echos they have in their household”</t>
  </si>
  <si>
    <t>Number of Echos</t>
  </si>
  <si>
    <t>Number of Employees</t>
  </si>
  <si>
    <t>2-1</t>
  </si>
  <si>
    <t>Find the Average number of Echos</t>
  </si>
  <si>
    <t>2-2</t>
  </si>
  <si>
    <t>Find The Variance</t>
  </si>
  <si>
    <t>2-3</t>
  </si>
  <si>
    <t>Find The Standard Deviation</t>
  </si>
  <si>
    <t>Below is the number of transactions per month for all the users of mywebsite.com</t>
  </si>
  <si>
    <t>3-1</t>
  </si>
  <si>
    <t>Calculate The Mean number of transactions</t>
  </si>
  <si>
    <t>3-2</t>
  </si>
  <si>
    <t>Calculate The Median</t>
  </si>
  <si>
    <t>3-3</t>
  </si>
  <si>
    <t>Calculate The Variance</t>
  </si>
  <si>
    <t>3-4</t>
  </si>
  <si>
    <t>Calculate The Standard Deviation</t>
  </si>
  <si>
    <t>3-5</t>
  </si>
  <si>
    <t>Calculate The Interquartile Range (using any method you prefer)</t>
  </si>
  <si>
    <t>Transactions</t>
  </si>
  <si>
    <t>A 3x3 Grid contains 2 hidden stars. The rest of the grid is empty</t>
  </si>
  <si>
    <t>Define a random variable X = Number of stars I pick at random in two trials</t>
  </si>
  <si>
    <t>*</t>
  </si>
  <si>
    <t>(note: I am allowed to randomly pick the same square on the grid twice)</t>
  </si>
  <si>
    <t>4-1</t>
  </si>
  <si>
    <t>What are the allowed values of X?</t>
  </si>
  <si>
    <t>4-2</t>
  </si>
  <si>
    <t>What is the probability distribution of X? Show that the probabilities sum to 1</t>
  </si>
  <si>
    <t>4-3</t>
  </si>
  <si>
    <t>What is the mean of X?</t>
  </si>
  <si>
    <t>4-4</t>
  </si>
  <si>
    <t>What is the variance of X?</t>
  </si>
  <si>
    <t>Here is a table of books bought from mywebsite.com</t>
  </si>
  <si>
    <t>Excel Book</t>
  </si>
  <si>
    <t>Python Book</t>
  </si>
  <si>
    <t>New</t>
  </si>
  <si>
    <t>Used</t>
  </si>
  <si>
    <t>5-1</t>
  </si>
  <si>
    <t>What is the probability that a randomly selected book is new, given it is a python book?</t>
  </si>
  <si>
    <t>5-2</t>
  </si>
  <si>
    <t>What is the probability that a randomly selected book is about Excel, given it is a new book?</t>
  </si>
  <si>
    <t>Suppose there are two full bowls of cookies. </t>
  </si>
  <si>
    <t>Bowl #1 has 10 chocolate chip and 30 plain cookies, while bowl #2 has 20 of each.</t>
  </si>
  <si>
    <t xml:space="preserve">Our friend Fred picks a bowl at *random*, and then picks a cookie at *random*. </t>
  </si>
  <si>
    <t>The cookie turns out to be a plain one. </t>
  </si>
  <si>
    <t>How probable is it that Fred picked it out of Bowl #1?</t>
  </si>
  <si>
    <t>Variance</t>
  </si>
  <si>
    <t>Standard Deviation</t>
  </si>
  <si>
    <t>Total</t>
  </si>
  <si>
    <t>Average</t>
  </si>
  <si>
    <t>New Python</t>
  </si>
  <si>
    <t>New Excel</t>
  </si>
  <si>
    <t>Sum</t>
  </si>
  <si>
    <t>Mean</t>
  </si>
  <si>
    <t>IQR</t>
  </si>
  <si>
    <t>Median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</si>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</sst>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151-F5E6-481F-8A95-182AD5D5A7E0}">
  <dimension ref="A1:A7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7" spans="1:1" x14ac:dyDescent="0.25">
      <c r="A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6</v>
      </c>
    </row>
    <row r="2" spans="1:2" x14ac:dyDescent="0.25">
      <c r="A2" s="6" t="s">
        <v>7</v>
      </c>
      <c r="B2" t="s">
        <v>8</v>
      </c>
    </row>
    <row r="3" spans="1:2" x14ac:dyDescent="0.25">
      <c r="A3" s="6" t="s">
        <v>9</v>
      </c>
      <c r="B3" t="s">
        <v>10</v>
      </c>
    </row>
    <row r="6" spans="1:2" x14ac:dyDescent="0.25">
      <c r="A6">
        <v>13</v>
      </c>
    </row>
    <row r="7" spans="1:2" x14ac:dyDescent="0.25">
      <c r="A7">
        <v>12</v>
      </c>
    </row>
    <row r="8" spans="1:2" x14ac:dyDescent="0.25">
      <c r="A8">
        <v>11</v>
      </c>
    </row>
    <row r="9" spans="1:2" x14ac:dyDescent="0.25">
      <c r="A9">
        <v>10</v>
      </c>
    </row>
    <row r="10" spans="1:2" x14ac:dyDescent="0.25">
      <c r="A10">
        <v>9</v>
      </c>
    </row>
    <row r="11" spans="1:2" x14ac:dyDescent="0.25">
      <c r="A11">
        <v>8</v>
      </c>
    </row>
    <row r="12" spans="1:2" x14ac:dyDescent="0.25">
      <c r="A12">
        <v>7</v>
      </c>
    </row>
    <row r="13" spans="1:2" x14ac:dyDescent="0.25">
      <c r="A13">
        <v>6</v>
      </c>
    </row>
    <row r="14" spans="1:2" x14ac:dyDescent="0.25">
      <c r="A14">
        <v>5</v>
      </c>
    </row>
    <row r="15" spans="1:2" x14ac:dyDescent="0.25">
      <c r="A15">
        <v>4</v>
      </c>
    </row>
    <row r="16" spans="1:2" x14ac:dyDescent="0.25">
      <c r="A16">
        <v>3</v>
      </c>
    </row>
    <row r="17" spans="1:1" x14ac:dyDescent="0.25">
      <c r="A17">
        <v>2</v>
      </c>
    </row>
    <row r="18" spans="1:1" x14ac:dyDescent="0.25">
      <c r="A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8B7-A947-44D0-A527-0E0F3C3BE44A}">
  <dimension ref="A1:J13"/>
  <sheetViews>
    <sheetView workbookViewId="0">
      <selection activeCell="J4" sqref="J4"/>
    </sheetView>
  </sheetViews>
  <sheetFormatPr defaultRowHeight="15" x14ac:dyDescent="0.25"/>
  <cols>
    <col min="2" max="2" width="15.85546875" customWidth="1"/>
    <col min="3" max="3" width="21.140625" customWidth="1"/>
    <col min="8" max="8" width="18.140625" customWidth="1"/>
    <col min="9" max="9" width="17.7109375" customWidth="1"/>
  </cols>
  <sheetData>
    <row r="1" spans="1:10" x14ac:dyDescent="0.25">
      <c r="A1" t="s">
        <v>11</v>
      </c>
    </row>
    <row r="2" spans="1:10" x14ac:dyDescent="0.25">
      <c r="A2" t="s">
        <v>12</v>
      </c>
    </row>
    <row r="4" spans="1:10" x14ac:dyDescent="0.25">
      <c r="B4" s="1" t="s">
        <v>13</v>
      </c>
      <c r="C4" s="1" t="s">
        <v>14</v>
      </c>
      <c r="D4" t="s">
        <v>61</v>
      </c>
      <c r="I4" t="s">
        <v>59</v>
      </c>
      <c r="J4">
        <f>SUM(H5:H9)/4</f>
        <v>166.75</v>
      </c>
    </row>
    <row r="5" spans="1:10" x14ac:dyDescent="0.25">
      <c r="B5">
        <v>0</v>
      </c>
      <c r="C5">
        <v>25</v>
      </c>
      <c r="G5">
        <f>$D6-$E$11</f>
        <v>2.5</v>
      </c>
      <c r="H5">
        <f>G5*G5</f>
        <v>6.25</v>
      </c>
      <c r="I5" t="s">
        <v>60</v>
      </c>
      <c r="J5">
        <f>SQRT(J4)</f>
        <v>12.913171570144957</v>
      </c>
    </row>
    <row r="6" spans="1:10" x14ac:dyDescent="0.25">
      <c r="B6">
        <v>1</v>
      </c>
      <c r="C6">
        <v>56</v>
      </c>
      <c r="D6">
        <f>B6*C6</f>
        <v>56</v>
      </c>
      <c r="G6">
        <f t="shared" ref="G6:G9" si="0">$D7-$E$11</f>
        <v>12.5</v>
      </c>
      <c r="H6">
        <f t="shared" ref="H6:H9" si="1">G6*G6</f>
        <v>156.25</v>
      </c>
    </row>
    <row r="7" spans="1:10" x14ac:dyDescent="0.25">
      <c r="B7">
        <v>2</v>
      </c>
      <c r="C7">
        <v>33</v>
      </c>
      <c r="D7">
        <f t="shared" ref="D7:D9" si="2">B7*C7</f>
        <v>66</v>
      </c>
      <c r="G7">
        <f t="shared" si="0"/>
        <v>6.5</v>
      </c>
      <c r="H7">
        <f t="shared" si="1"/>
        <v>42.25</v>
      </c>
    </row>
    <row r="8" spans="1:10" x14ac:dyDescent="0.25">
      <c r="B8">
        <v>3</v>
      </c>
      <c r="C8">
        <v>20</v>
      </c>
      <c r="D8">
        <f t="shared" si="2"/>
        <v>60</v>
      </c>
      <c r="G8">
        <f t="shared" si="0"/>
        <v>-21.5</v>
      </c>
      <c r="H8">
        <f t="shared" si="1"/>
        <v>462.25</v>
      </c>
    </row>
    <row r="9" spans="1:10" x14ac:dyDescent="0.25">
      <c r="B9">
        <v>4</v>
      </c>
      <c r="C9">
        <v>8</v>
      </c>
      <c r="D9">
        <f t="shared" si="2"/>
        <v>32</v>
      </c>
    </row>
    <row r="10" spans="1:10" x14ac:dyDescent="0.25">
      <c r="E10">
        <f>SUM(D6:D9)</f>
        <v>214</v>
      </c>
      <c r="F10" t="s">
        <v>65</v>
      </c>
    </row>
    <row r="11" spans="1:10" x14ac:dyDescent="0.25">
      <c r="B11" s="4" t="s">
        <v>15</v>
      </c>
      <c r="C11" t="s">
        <v>16</v>
      </c>
      <c r="E11">
        <f>E10/4</f>
        <v>53.5</v>
      </c>
      <c r="F11" t="s">
        <v>62</v>
      </c>
    </row>
    <row r="12" spans="1:10" x14ac:dyDescent="0.25">
      <c r="B12" s="5" t="s">
        <v>17</v>
      </c>
      <c r="C12" t="s">
        <v>18</v>
      </c>
    </row>
    <row r="13" spans="1:10" x14ac:dyDescent="0.25">
      <c r="B13" s="5" t="s">
        <v>19</v>
      </c>
      <c r="C1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4A40-2C7C-4CED-8BEA-C2E0F2454AB1}">
  <dimension ref="A1:K22"/>
  <sheetViews>
    <sheetView workbookViewId="0">
      <selection activeCell="I15" sqref="I15"/>
    </sheetView>
  </sheetViews>
  <sheetFormatPr defaultRowHeight="15" x14ac:dyDescent="0.25"/>
  <cols>
    <col min="5" max="5" width="27.5703125" bestFit="1" customWidth="1"/>
    <col min="6" max="6" width="17.85546875" customWidth="1"/>
  </cols>
  <sheetData>
    <row r="1" spans="1:11" x14ac:dyDescent="0.25">
      <c r="A1" t="s">
        <v>21</v>
      </c>
    </row>
    <row r="2" spans="1:11" x14ac:dyDescent="0.25">
      <c r="D2" s="5" t="s">
        <v>22</v>
      </c>
      <c r="E2" t="s">
        <v>23</v>
      </c>
    </row>
    <row r="3" spans="1:11" x14ac:dyDescent="0.25">
      <c r="D3" s="5" t="s">
        <v>24</v>
      </c>
      <c r="E3" t="s">
        <v>25</v>
      </c>
    </row>
    <row r="4" spans="1:11" x14ac:dyDescent="0.25">
      <c r="D4" s="5" t="s">
        <v>26</v>
      </c>
      <c r="E4" t="s">
        <v>27</v>
      </c>
    </row>
    <row r="5" spans="1:11" x14ac:dyDescent="0.25">
      <c r="D5" s="5" t="s">
        <v>28</v>
      </c>
      <c r="E5" t="s">
        <v>29</v>
      </c>
    </row>
    <row r="6" spans="1:11" x14ac:dyDescent="0.25">
      <c r="D6" s="5" t="s">
        <v>30</v>
      </c>
      <c r="E6" t="s">
        <v>31</v>
      </c>
    </row>
    <row r="7" spans="1:11" x14ac:dyDescent="0.25">
      <c r="A7" s="2" t="s">
        <v>32</v>
      </c>
    </row>
    <row r="8" spans="1:11" x14ac:dyDescent="0.25">
      <c r="A8">
        <v>12</v>
      </c>
      <c r="C8">
        <f>SUM(A8:A22)</f>
        <v>152</v>
      </c>
      <c r="D8">
        <f>$A8-$C$9</f>
        <v>1.8666666666666671</v>
      </c>
      <c r="E8">
        <f>D8*D8</f>
        <v>3.484444444444446</v>
      </c>
      <c r="F8">
        <f>SUM(E8:E22)</f>
        <v>1533.7333333333333</v>
      </c>
      <c r="I8">
        <v>1</v>
      </c>
      <c r="J8" t="s">
        <v>69</v>
      </c>
      <c r="K8">
        <v>4</v>
      </c>
    </row>
    <row r="9" spans="1:11" x14ac:dyDescent="0.25">
      <c r="A9">
        <v>3</v>
      </c>
      <c r="B9" t="s">
        <v>66</v>
      </c>
      <c r="C9">
        <f>C8/15</f>
        <v>10.133333333333333</v>
      </c>
      <c r="D9">
        <f t="shared" ref="D9:D22" si="0">$A9-$C$9</f>
        <v>-7.1333333333333329</v>
      </c>
      <c r="E9">
        <f t="shared" ref="E9:E22" si="1">D9*D9</f>
        <v>50.884444444444441</v>
      </c>
      <c r="F9" t="s">
        <v>59</v>
      </c>
      <c r="G9">
        <f>F8/15</f>
        <v>102.24888888888889</v>
      </c>
      <c r="I9">
        <v>3</v>
      </c>
      <c r="J9" t="s">
        <v>70</v>
      </c>
      <c r="K9">
        <v>10</v>
      </c>
    </row>
    <row r="10" spans="1:11" x14ac:dyDescent="0.25">
      <c r="A10">
        <v>4</v>
      </c>
      <c r="B10" t="s">
        <v>68</v>
      </c>
      <c r="C10">
        <v>8</v>
      </c>
      <c r="D10">
        <f t="shared" si="0"/>
        <v>-6.1333333333333329</v>
      </c>
      <c r="E10">
        <f t="shared" si="1"/>
        <v>37.617777777777775</v>
      </c>
      <c r="F10" t="s">
        <v>60</v>
      </c>
      <c r="G10">
        <f>SQRT(G9)</f>
        <v>10.111819267020593</v>
      </c>
      <c r="I10">
        <v>3</v>
      </c>
    </row>
    <row r="11" spans="1:11" x14ac:dyDescent="0.25">
      <c r="A11">
        <v>5</v>
      </c>
      <c r="D11">
        <f t="shared" si="0"/>
        <v>-5.1333333333333329</v>
      </c>
      <c r="E11">
        <f t="shared" si="1"/>
        <v>26.351111111111106</v>
      </c>
      <c r="F11" t="s">
        <v>67</v>
      </c>
      <c r="G11">
        <f>K9-K8</f>
        <v>6</v>
      </c>
      <c r="I11">
        <v>4</v>
      </c>
    </row>
    <row r="12" spans="1:11" x14ac:dyDescent="0.25">
      <c r="A12">
        <v>8</v>
      </c>
      <c r="D12">
        <f t="shared" si="0"/>
        <v>-2.1333333333333329</v>
      </c>
      <c r="E12">
        <f t="shared" si="1"/>
        <v>4.5511111111111093</v>
      </c>
      <c r="I12">
        <v>5</v>
      </c>
    </row>
    <row r="13" spans="1:11" x14ac:dyDescent="0.25">
      <c r="A13">
        <v>10</v>
      </c>
      <c r="D13">
        <f t="shared" si="0"/>
        <v>-0.13333333333333286</v>
      </c>
      <c r="E13">
        <f t="shared" si="1"/>
        <v>1.7777777777777653E-2</v>
      </c>
      <c r="I13">
        <v>5</v>
      </c>
    </row>
    <row r="14" spans="1:11" x14ac:dyDescent="0.25">
      <c r="A14">
        <v>8</v>
      </c>
      <c r="D14">
        <f t="shared" si="0"/>
        <v>-2.1333333333333329</v>
      </c>
      <c r="E14">
        <f t="shared" si="1"/>
        <v>4.5511111111111093</v>
      </c>
      <c r="I14">
        <v>8</v>
      </c>
    </row>
    <row r="15" spans="1:11" x14ac:dyDescent="0.25">
      <c r="A15">
        <v>5</v>
      </c>
      <c r="D15">
        <f t="shared" si="0"/>
        <v>-5.1333333333333329</v>
      </c>
      <c r="E15">
        <f t="shared" si="1"/>
        <v>26.351111111111106</v>
      </c>
      <c r="I15">
        <v>8</v>
      </c>
    </row>
    <row r="16" spans="1:11" x14ac:dyDescent="0.25">
      <c r="A16">
        <v>20</v>
      </c>
      <c r="D16">
        <f t="shared" si="0"/>
        <v>9.8666666666666671</v>
      </c>
      <c r="E16">
        <f t="shared" si="1"/>
        <v>97.351111111111123</v>
      </c>
      <c r="I16">
        <v>9</v>
      </c>
    </row>
    <row r="17" spans="1:9" x14ac:dyDescent="0.25">
      <c r="A17">
        <v>9</v>
      </c>
      <c r="D17">
        <f t="shared" si="0"/>
        <v>-1.1333333333333329</v>
      </c>
      <c r="E17">
        <f t="shared" si="1"/>
        <v>1.2844444444444434</v>
      </c>
      <c r="I17">
        <v>10</v>
      </c>
    </row>
    <row r="18" spans="1:9" x14ac:dyDescent="0.25">
      <c r="A18">
        <v>3</v>
      </c>
      <c r="D18">
        <f t="shared" si="0"/>
        <v>-7.1333333333333329</v>
      </c>
      <c r="E18">
        <f t="shared" si="1"/>
        <v>50.884444444444441</v>
      </c>
      <c r="I18">
        <v>10</v>
      </c>
    </row>
    <row r="19" spans="1:9" x14ac:dyDescent="0.25">
      <c r="A19">
        <v>10</v>
      </c>
      <c r="D19">
        <f t="shared" si="0"/>
        <v>-0.13333333333333286</v>
      </c>
      <c r="E19">
        <f t="shared" si="1"/>
        <v>1.7777777777777653E-2</v>
      </c>
      <c r="I19">
        <v>10</v>
      </c>
    </row>
    <row r="20" spans="1:9" x14ac:dyDescent="0.25">
      <c r="A20">
        <v>10</v>
      </c>
      <c r="D20">
        <f t="shared" si="0"/>
        <v>-0.13333333333333286</v>
      </c>
      <c r="E20">
        <f t="shared" si="1"/>
        <v>1.7777777777777653E-2</v>
      </c>
      <c r="I20">
        <v>12</v>
      </c>
    </row>
    <row r="21" spans="1:9" x14ac:dyDescent="0.25">
      <c r="A21">
        <v>1</v>
      </c>
      <c r="D21">
        <f t="shared" si="0"/>
        <v>-9.1333333333333329</v>
      </c>
      <c r="E21">
        <f t="shared" si="1"/>
        <v>83.417777777777772</v>
      </c>
      <c r="I21">
        <v>20</v>
      </c>
    </row>
    <row r="22" spans="1:9" x14ac:dyDescent="0.25">
      <c r="A22">
        <v>44</v>
      </c>
      <c r="D22">
        <f t="shared" si="0"/>
        <v>33.866666666666667</v>
      </c>
      <c r="E22">
        <f t="shared" si="1"/>
        <v>1146.9511111111112</v>
      </c>
      <c r="I22">
        <v>44</v>
      </c>
    </row>
  </sheetData>
  <sortState ref="I8:I22">
    <sortCondition ref="I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0A5F-A7BB-4BA3-9662-0C9B1CED90E1}">
  <dimension ref="A1:K8"/>
  <sheetViews>
    <sheetView tabSelected="1" workbookViewId="0">
      <selection activeCell="A9" sqref="A9"/>
    </sheetView>
  </sheetViews>
  <sheetFormatPr defaultRowHeight="15" x14ac:dyDescent="0.25"/>
  <cols>
    <col min="9" max="9" width="7.28515625" customWidth="1"/>
    <col min="10" max="10" width="6.28515625" customWidth="1"/>
    <col min="11" max="11" width="7.5703125" customWidth="1"/>
  </cols>
  <sheetData>
    <row r="1" spans="1:11" x14ac:dyDescent="0.25">
      <c r="A1" t="s">
        <v>33</v>
      </c>
    </row>
    <row r="2" spans="1:11" x14ac:dyDescent="0.25">
      <c r="A2" t="s">
        <v>34</v>
      </c>
      <c r="I2" s="3"/>
      <c r="J2" s="3"/>
      <c r="K2" s="3" t="s">
        <v>35</v>
      </c>
    </row>
    <row r="3" spans="1:11" x14ac:dyDescent="0.25">
      <c r="A3" t="s">
        <v>36</v>
      </c>
      <c r="I3" s="3"/>
      <c r="J3" s="3"/>
      <c r="K3" s="3" t="s">
        <v>35</v>
      </c>
    </row>
    <row r="4" spans="1:11" x14ac:dyDescent="0.25">
      <c r="I4" s="3"/>
      <c r="J4" s="3"/>
      <c r="K4" s="3"/>
    </row>
    <row r="5" spans="1:11" x14ac:dyDescent="0.25">
      <c r="A5" s="6" t="s">
        <v>37</v>
      </c>
      <c r="B5" t="s">
        <v>38</v>
      </c>
    </row>
    <row r="6" spans="1:11" x14ac:dyDescent="0.25">
      <c r="A6" s="6" t="s">
        <v>39</v>
      </c>
      <c r="B6" t="s">
        <v>40</v>
      </c>
    </row>
    <row r="7" spans="1:11" x14ac:dyDescent="0.25">
      <c r="A7" s="6" t="s">
        <v>41</v>
      </c>
      <c r="B7" t="s">
        <v>42</v>
      </c>
    </row>
    <row r="8" spans="1:11" x14ac:dyDescent="0.25">
      <c r="A8" s="6" t="s">
        <v>43</v>
      </c>
      <c r="B8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6AC-CFBF-451B-A879-EA4454337D82}">
  <dimension ref="A1:K11"/>
  <sheetViews>
    <sheetView workbookViewId="0">
      <selection activeCell="J12" sqref="J12"/>
    </sheetView>
  </sheetViews>
  <sheetFormatPr defaultRowHeight="15" x14ac:dyDescent="0.25"/>
  <cols>
    <col min="1" max="1" width="15.28515625" customWidth="1"/>
    <col min="2" max="2" width="15.5703125" customWidth="1"/>
    <col min="10" max="10" width="11.85546875" customWidth="1"/>
  </cols>
  <sheetData>
    <row r="1" spans="1:11" x14ac:dyDescent="0.25">
      <c r="A1" t="s">
        <v>45</v>
      </c>
    </row>
    <row r="3" spans="1:11" x14ac:dyDescent="0.25">
      <c r="B3" s="1" t="s">
        <v>46</v>
      </c>
      <c r="C3" s="1" t="s">
        <v>47</v>
      </c>
      <c r="E3" t="s">
        <v>61</v>
      </c>
    </row>
    <row r="4" spans="1:11" x14ac:dyDescent="0.25">
      <c r="A4" s="1" t="s">
        <v>48</v>
      </c>
      <c r="B4">
        <v>300</v>
      </c>
      <c r="C4">
        <v>175</v>
      </c>
      <c r="E4">
        <v>800</v>
      </c>
    </row>
    <row r="5" spans="1:11" x14ac:dyDescent="0.25">
      <c r="A5" s="1" t="s">
        <v>49</v>
      </c>
      <c r="B5">
        <v>125</v>
      </c>
      <c r="C5">
        <v>200</v>
      </c>
    </row>
    <row r="8" spans="1:11" x14ac:dyDescent="0.25">
      <c r="A8" s="6" t="s">
        <v>50</v>
      </c>
      <c r="B8" t="s">
        <v>51</v>
      </c>
      <c r="J8" t="s">
        <v>63</v>
      </c>
      <c r="K8">
        <f>175/800 * 100</f>
        <v>21.875</v>
      </c>
    </row>
    <row r="11" spans="1:11" x14ac:dyDescent="0.25">
      <c r="A11" s="6" t="s">
        <v>52</v>
      </c>
      <c r="B11" t="s">
        <v>53</v>
      </c>
      <c r="J11" t="s">
        <v>64</v>
      </c>
      <c r="K11">
        <f>300/800 * 100</f>
        <v>37.5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435-ADBD-4B09-B570-4E8A5F03FAC6}">
  <dimension ref="A1:A6"/>
  <sheetViews>
    <sheetView workbookViewId="0">
      <selection activeCell="D3" sqref="D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problem1</vt:lpstr>
      <vt:lpstr>problem2</vt:lpstr>
      <vt:lpstr>problem3</vt:lpstr>
      <vt:lpstr>problem4</vt:lpstr>
      <vt:lpstr>problem5</vt:lpstr>
      <vt:lpstr>problem6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Kerry Benjamin</cp:lastModifiedBy>
  <cp:revision/>
  <dcterms:created xsi:type="dcterms:W3CDTF">2019-10-25T12:24:18Z</dcterms:created>
  <dcterms:modified xsi:type="dcterms:W3CDTF">2019-10-25T15:23:59Z</dcterms:modified>
  <cp:category/>
  <cp:contentStatus/>
</cp:coreProperties>
</file>