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Excel Skills for Business - Macquarie University\Advanced\Week 3\"/>
    </mc:Choice>
  </mc:AlternateContent>
  <xr:revisionPtr revIDLastSave="0" documentId="13_ncr:1_{E51BA4E6-178F-46E3-80D5-C60B55B8EBF8}" xr6:coauthVersionLast="47" xr6:coauthVersionMax="47" xr10:uidLastSave="{00000000-0000-0000-0000-000000000000}"/>
  <bookViews>
    <workbookView xWindow="10812" yWindow="1140" windowWidth="11520" windowHeight="6132" activeTab="1" xr2:uid="{00000000-000D-0000-FFFF-FFFF00000000}"/>
  </bookViews>
  <sheets>
    <sheet name="Sheet1" sheetId="1" r:id="rId1"/>
    <sheet name="Sheet1 (2)" sheetId="4" r:id="rId2"/>
    <sheet name="ASCI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 s="1"/>
  <c r="A6" i="4" s="1"/>
  <c r="A7" i="4" s="1"/>
  <c r="A8" i="4"/>
  <c r="A9" i="4"/>
  <c r="A10" i="4"/>
  <c r="A11" i="4"/>
  <c r="A12" i="4"/>
  <c r="A13" i="4"/>
  <c r="A14" i="4"/>
  <c r="A15" i="4"/>
  <c r="A16" i="4"/>
  <c r="A17" i="4"/>
  <c r="A18" i="4"/>
  <c r="A19" i="4"/>
  <c r="A20" i="4" s="1"/>
  <c r="A21" i="4"/>
  <c r="A22" i="4"/>
  <c r="A23" i="4"/>
  <c r="A24" i="4"/>
  <c r="A25" i="4"/>
  <c r="A26" i="4"/>
  <c r="A27" i="4" s="1"/>
  <c r="A28" i="4" s="1"/>
  <c r="A29" i="4" s="1"/>
  <c r="A30" i="4" s="1"/>
  <c r="A31" i="4" s="1"/>
  <c r="A32" i="4" s="1"/>
  <c r="A33" i="4"/>
  <c r="A34" i="4"/>
  <c r="A35" i="4"/>
  <c r="A36" i="4"/>
  <c r="A37" i="4" s="1"/>
  <c r="A38" i="4"/>
  <c r="A39" i="4" s="1"/>
  <c r="A40" i="4" s="1"/>
  <c r="A41" i="4" s="1"/>
  <c r="A42" i="4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/>
  <c r="A70" i="4"/>
  <c r="A71" i="4"/>
  <c r="A72" i="4" s="1"/>
  <c r="A73" i="4" s="1"/>
  <c r="A74" i="4"/>
  <c r="A75" i="4"/>
  <c r="A76" i="4"/>
  <c r="A77" i="4"/>
  <c r="A78" i="4"/>
  <c r="A79" i="4"/>
  <c r="A80" i="4"/>
  <c r="A81" i="4"/>
  <c r="A82" i="4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/>
  <c r="A103" i="4"/>
  <c r="A104" i="4" s="1"/>
  <c r="A105" i="4" s="1"/>
  <c r="A106" i="4" s="1"/>
  <c r="A107" i="4" s="1"/>
  <c r="A108" i="4"/>
  <c r="A109" i="4"/>
  <c r="A110" i="4"/>
  <c r="A111" i="4"/>
  <c r="A112" i="4"/>
  <c r="A113" i="4"/>
  <c r="A114" i="4"/>
  <c r="A115" i="4"/>
  <c r="A116" i="4"/>
  <c r="A117" i="4" s="1"/>
  <c r="A118" i="4" s="1"/>
  <c r="A119" i="4" s="1"/>
  <c r="A120" i="4" s="1"/>
  <c r="A121" i="4" s="1"/>
  <c r="A122" i="4" s="1"/>
  <c r="A123" i="4"/>
  <c r="A124" i="4"/>
  <c r="A125" i="4"/>
  <c r="A126" i="4"/>
  <c r="A127" i="4"/>
  <c r="A128" i="4"/>
  <c r="A129" i="4"/>
  <c r="A130" i="4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/>
  <c r="A153" i="4"/>
  <c r="A154" i="4"/>
  <c r="A155" i="4" s="1"/>
  <c r="A156" i="4"/>
  <c r="A157" i="4"/>
  <c r="A158" i="4"/>
  <c r="A159" i="4"/>
  <c r="A160" i="4"/>
  <c r="A161" i="4"/>
  <c r="A162" i="4"/>
  <c r="A163" i="4" s="1"/>
  <c r="A164" i="4"/>
  <c r="A165" i="4" s="1"/>
  <c r="A166" i="4" s="1"/>
  <c r="A167" i="4" s="1"/>
  <c r="A168" i="4"/>
  <c r="A169" i="4"/>
  <c r="A170" i="4"/>
  <c r="A171" i="4" s="1"/>
  <c r="A172" i="4" s="1"/>
  <c r="A173" i="4" s="1"/>
  <c r="A174" i="4" s="1"/>
  <c r="A175" i="4" s="1"/>
  <c r="A176" i="4" s="1"/>
  <c r="A177" i="4" s="1"/>
  <c r="A178" i="4"/>
  <c r="A179" i="4" s="1"/>
  <c r="A180" i="4" s="1"/>
  <c r="A181" i="4" s="1"/>
  <c r="A182" i="4" s="1"/>
  <c r="A183" i="4" s="1"/>
  <c r="A184" i="4"/>
  <c r="A185" i="4"/>
  <c r="A186" i="4"/>
  <c r="A187" i="4" s="1"/>
  <c r="A188" i="4"/>
  <c r="A189" i="4"/>
  <c r="A190" i="4"/>
  <c r="A191" i="4"/>
  <c r="A192" i="4"/>
  <c r="A193" i="4"/>
  <c r="A194" i="4"/>
  <c r="A195" i="4" s="1"/>
  <c r="A196" i="4" s="1"/>
  <c r="A197" i="4" s="1"/>
  <c r="A198" i="4"/>
  <c r="A199" i="4"/>
  <c r="A200" i="4" s="1"/>
  <c r="A201" i="4" s="1"/>
  <c r="A202" i="4" s="1"/>
  <c r="A203" i="4" s="1"/>
  <c r="A204" i="4"/>
  <c r="A205" i="4"/>
  <c r="A206" i="4"/>
  <c r="A207" i="4"/>
  <c r="A208" i="4"/>
  <c r="A209" i="4"/>
  <c r="A210" i="4"/>
  <c r="A211" i="4" s="1"/>
  <c r="A212" i="4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/>
  <c r="A254" i="4"/>
  <c r="A255" i="4"/>
  <c r="A256" i="4"/>
  <c r="A257" i="4"/>
  <c r="A258" i="4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/>
  <c r="A333" i="4"/>
  <c r="A334" i="4"/>
  <c r="A335" i="4"/>
  <c r="A336" i="4"/>
  <c r="A337" i="4"/>
  <c r="A338" i="4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/>
  <c r="A2" i="4"/>
  <c r="B2" i="4"/>
  <c r="C2" i="4"/>
  <c r="D2" i="4"/>
  <c r="E2" i="4"/>
  <c r="F2" i="4"/>
  <c r="G2" i="4"/>
  <c r="H2" i="4"/>
  <c r="B3" i="4"/>
  <c r="C3" i="4"/>
  <c r="D3" i="4"/>
  <c r="E3" i="4"/>
  <c r="F3" i="4"/>
  <c r="G3" i="4"/>
  <c r="H3" i="4"/>
  <c r="B4" i="4"/>
  <c r="C4" i="4"/>
  <c r="D4" i="4"/>
  <c r="E4" i="4"/>
  <c r="F4" i="4"/>
  <c r="G4" i="4"/>
  <c r="H4" i="4"/>
  <c r="B5" i="4"/>
  <c r="C5" i="4"/>
  <c r="D5" i="4"/>
  <c r="E5" i="4"/>
  <c r="F5" i="4"/>
  <c r="G5" i="4"/>
  <c r="H5" i="4"/>
  <c r="B6" i="4"/>
  <c r="C6" i="4"/>
  <c r="D6" i="4"/>
  <c r="E6" i="4"/>
  <c r="F6" i="4"/>
  <c r="G6" i="4"/>
  <c r="H6" i="4"/>
  <c r="B7" i="4"/>
  <c r="C7" i="4"/>
  <c r="D7" i="4"/>
  <c r="E7" i="4"/>
  <c r="F7" i="4"/>
  <c r="G7" i="4"/>
  <c r="H7" i="4"/>
  <c r="B8" i="4"/>
  <c r="C8" i="4"/>
  <c r="D8" i="4"/>
  <c r="E8" i="4"/>
  <c r="F8" i="4"/>
  <c r="G8" i="4"/>
  <c r="H8" i="4"/>
  <c r="B9" i="4"/>
  <c r="C9" i="4"/>
  <c r="D9" i="4"/>
  <c r="E9" i="4"/>
  <c r="F9" i="4"/>
  <c r="G9" i="4"/>
  <c r="H9" i="4"/>
  <c r="B10" i="4"/>
  <c r="C10" i="4"/>
  <c r="D10" i="4"/>
  <c r="E10" i="4"/>
  <c r="F10" i="4"/>
  <c r="G10" i="4"/>
  <c r="H10" i="4"/>
  <c r="B11" i="4"/>
  <c r="C11" i="4"/>
  <c r="D11" i="4"/>
  <c r="E11" i="4"/>
  <c r="F11" i="4"/>
  <c r="G11" i="4"/>
  <c r="H11" i="4"/>
  <c r="B12" i="4"/>
  <c r="C12" i="4"/>
  <c r="D12" i="4"/>
  <c r="E12" i="4"/>
  <c r="F12" i="4"/>
  <c r="G12" i="4"/>
  <c r="H12" i="4"/>
  <c r="B13" i="4"/>
  <c r="C13" i="4"/>
  <c r="D13" i="4"/>
  <c r="E13" i="4"/>
  <c r="F13" i="4"/>
  <c r="G13" i="4"/>
  <c r="H13" i="4"/>
  <c r="B14" i="4"/>
  <c r="C14" i="4"/>
  <c r="D14" i="4"/>
  <c r="E14" i="4"/>
  <c r="F14" i="4"/>
  <c r="G14" i="4"/>
  <c r="H14" i="4"/>
  <c r="B15" i="4"/>
  <c r="C15" i="4"/>
  <c r="D15" i="4"/>
  <c r="E15" i="4"/>
  <c r="F15" i="4"/>
  <c r="G15" i="4"/>
  <c r="H15" i="4"/>
  <c r="B16" i="4"/>
  <c r="C16" i="4"/>
  <c r="D16" i="4"/>
  <c r="E16" i="4"/>
  <c r="F16" i="4"/>
  <c r="G16" i="4"/>
  <c r="H16" i="4"/>
  <c r="B17" i="4"/>
  <c r="C17" i="4"/>
  <c r="D17" i="4"/>
  <c r="E17" i="4"/>
  <c r="F17" i="4"/>
  <c r="G17" i="4"/>
  <c r="H17" i="4"/>
  <c r="B18" i="4"/>
  <c r="C18" i="4"/>
  <c r="D18" i="4"/>
  <c r="E18" i="4"/>
  <c r="F18" i="4"/>
  <c r="G18" i="4"/>
  <c r="H18" i="4"/>
  <c r="B19" i="4"/>
  <c r="C19" i="4"/>
  <c r="D19" i="4"/>
  <c r="E19" i="4"/>
  <c r="F19" i="4"/>
  <c r="G19" i="4"/>
  <c r="H19" i="4"/>
  <c r="B20" i="4"/>
  <c r="C20" i="4"/>
  <c r="D20" i="4"/>
  <c r="E20" i="4"/>
  <c r="F20" i="4"/>
  <c r="G20" i="4"/>
  <c r="H20" i="4"/>
  <c r="B21" i="4"/>
  <c r="C21" i="4"/>
  <c r="D21" i="4"/>
  <c r="E21" i="4"/>
  <c r="F21" i="4"/>
  <c r="G21" i="4"/>
  <c r="H21" i="4"/>
  <c r="B22" i="4"/>
  <c r="C22" i="4"/>
  <c r="D22" i="4"/>
  <c r="E22" i="4"/>
  <c r="F22" i="4"/>
  <c r="G22" i="4"/>
  <c r="H22" i="4"/>
  <c r="B23" i="4"/>
  <c r="C23" i="4"/>
  <c r="D23" i="4"/>
  <c r="E23" i="4"/>
  <c r="F23" i="4"/>
  <c r="G23" i="4"/>
  <c r="H23" i="4"/>
  <c r="B24" i="4"/>
  <c r="C24" i="4"/>
  <c r="D24" i="4"/>
  <c r="E24" i="4"/>
  <c r="F24" i="4"/>
  <c r="G24" i="4"/>
  <c r="H24" i="4"/>
  <c r="B25" i="4"/>
  <c r="C25" i="4"/>
  <c r="D25" i="4"/>
  <c r="E25" i="4"/>
  <c r="F25" i="4"/>
  <c r="G25" i="4"/>
  <c r="H25" i="4"/>
  <c r="B26" i="4"/>
  <c r="C26" i="4"/>
  <c r="D26" i="4"/>
  <c r="E26" i="4"/>
  <c r="F26" i="4"/>
  <c r="G26" i="4"/>
  <c r="H26" i="4"/>
  <c r="B27" i="4"/>
  <c r="C27" i="4"/>
  <c r="D27" i="4"/>
  <c r="E27" i="4"/>
  <c r="F27" i="4"/>
  <c r="G27" i="4"/>
  <c r="H27" i="4"/>
  <c r="B28" i="4"/>
  <c r="C28" i="4"/>
  <c r="D28" i="4"/>
  <c r="E28" i="4"/>
  <c r="F28" i="4"/>
  <c r="G28" i="4"/>
  <c r="H28" i="4"/>
  <c r="B29" i="4"/>
  <c r="C29" i="4"/>
  <c r="D29" i="4"/>
  <c r="E29" i="4"/>
  <c r="F29" i="4"/>
  <c r="G29" i="4"/>
  <c r="H29" i="4"/>
  <c r="B30" i="4"/>
  <c r="C30" i="4"/>
  <c r="D30" i="4"/>
  <c r="E30" i="4"/>
  <c r="F30" i="4"/>
  <c r="G30" i="4"/>
  <c r="H30" i="4"/>
  <c r="B31" i="4"/>
  <c r="C31" i="4"/>
  <c r="D31" i="4"/>
  <c r="E31" i="4"/>
  <c r="F31" i="4"/>
  <c r="G31" i="4"/>
  <c r="H31" i="4"/>
  <c r="B32" i="4"/>
  <c r="C32" i="4"/>
  <c r="D32" i="4"/>
  <c r="E32" i="4"/>
  <c r="F32" i="4"/>
  <c r="G32" i="4"/>
  <c r="H32" i="4"/>
  <c r="B33" i="4"/>
  <c r="C33" i="4"/>
  <c r="D33" i="4"/>
  <c r="E33" i="4"/>
  <c r="F33" i="4"/>
  <c r="G33" i="4"/>
  <c r="H33" i="4"/>
  <c r="B34" i="4"/>
  <c r="C34" i="4"/>
  <c r="D34" i="4"/>
  <c r="E34" i="4"/>
  <c r="F34" i="4"/>
  <c r="G34" i="4"/>
  <c r="H34" i="4"/>
  <c r="B35" i="4"/>
  <c r="C35" i="4"/>
  <c r="D35" i="4"/>
  <c r="E35" i="4"/>
  <c r="F35" i="4"/>
  <c r="G35" i="4"/>
  <c r="H35" i="4"/>
  <c r="B36" i="4"/>
  <c r="C36" i="4"/>
  <c r="D36" i="4"/>
  <c r="E36" i="4"/>
  <c r="F36" i="4"/>
  <c r="G36" i="4"/>
  <c r="H36" i="4"/>
  <c r="B37" i="4"/>
  <c r="C37" i="4"/>
  <c r="D37" i="4"/>
  <c r="E37" i="4"/>
  <c r="F37" i="4"/>
  <c r="G37" i="4"/>
  <c r="H37" i="4"/>
  <c r="B38" i="4"/>
  <c r="C38" i="4"/>
  <c r="D38" i="4"/>
  <c r="E38" i="4"/>
  <c r="F38" i="4"/>
  <c r="G38" i="4"/>
  <c r="H38" i="4"/>
  <c r="B39" i="4"/>
  <c r="C39" i="4"/>
  <c r="D39" i="4"/>
  <c r="E39" i="4"/>
  <c r="F39" i="4"/>
  <c r="G39" i="4"/>
  <c r="H39" i="4"/>
  <c r="B40" i="4"/>
  <c r="C40" i="4"/>
  <c r="D40" i="4"/>
  <c r="E40" i="4"/>
  <c r="F40" i="4"/>
  <c r="G40" i="4"/>
  <c r="H40" i="4"/>
  <c r="B41" i="4"/>
  <c r="C41" i="4"/>
  <c r="D41" i="4"/>
  <c r="E41" i="4"/>
  <c r="F41" i="4"/>
  <c r="G41" i="4"/>
  <c r="H41" i="4"/>
  <c r="B42" i="4"/>
  <c r="C42" i="4"/>
  <c r="D42" i="4"/>
  <c r="E42" i="4"/>
  <c r="F42" i="4"/>
  <c r="G42" i="4"/>
  <c r="H42" i="4"/>
  <c r="B43" i="4"/>
  <c r="C43" i="4"/>
  <c r="D43" i="4"/>
  <c r="E43" i="4"/>
  <c r="F43" i="4"/>
  <c r="G43" i="4"/>
  <c r="H43" i="4"/>
  <c r="B44" i="4"/>
  <c r="C44" i="4"/>
  <c r="D44" i="4"/>
  <c r="E44" i="4"/>
  <c r="F44" i="4"/>
  <c r="G44" i="4"/>
  <c r="H44" i="4"/>
  <c r="B45" i="4"/>
  <c r="C45" i="4"/>
  <c r="D45" i="4"/>
  <c r="E45" i="4"/>
  <c r="F45" i="4"/>
  <c r="G45" i="4"/>
  <c r="H45" i="4"/>
  <c r="B46" i="4"/>
  <c r="C46" i="4"/>
  <c r="D46" i="4"/>
  <c r="E46" i="4"/>
  <c r="F46" i="4"/>
  <c r="G46" i="4"/>
  <c r="H46" i="4"/>
  <c r="B47" i="4"/>
  <c r="C47" i="4"/>
  <c r="D47" i="4"/>
  <c r="E47" i="4"/>
  <c r="F47" i="4"/>
  <c r="G47" i="4"/>
  <c r="H47" i="4"/>
  <c r="B48" i="4"/>
  <c r="C48" i="4"/>
  <c r="D48" i="4"/>
  <c r="E48" i="4"/>
  <c r="F48" i="4"/>
  <c r="G48" i="4"/>
  <c r="H48" i="4"/>
  <c r="B49" i="4"/>
  <c r="C49" i="4"/>
  <c r="D49" i="4"/>
  <c r="E49" i="4"/>
  <c r="F49" i="4"/>
  <c r="G49" i="4"/>
  <c r="H49" i="4"/>
  <c r="B50" i="4"/>
  <c r="C50" i="4"/>
  <c r="D50" i="4"/>
  <c r="E50" i="4"/>
  <c r="F50" i="4"/>
  <c r="G50" i="4"/>
  <c r="H50" i="4"/>
  <c r="B51" i="4"/>
  <c r="C51" i="4"/>
  <c r="D51" i="4"/>
  <c r="E51" i="4"/>
  <c r="F51" i="4"/>
  <c r="G51" i="4"/>
  <c r="H51" i="4"/>
  <c r="B52" i="4"/>
  <c r="C52" i="4"/>
  <c r="D52" i="4"/>
  <c r="E52" i="4"/>
  <c r="F52" i="4"/>
  <c r="G52" i="4"/>
  <c r="H52" i="4"/>
  <c r="B53" i="4"/>
  <c r="C53" i="4"/>
  <c r="D53" i="4"/>
  <c r="E53" i="4"/>
  <c r="F53" i="4"/>
  <c r="G53" i="4"/>
  <c r="H53" i="4"/>
  <c r="B54" i="4"/>
  <c r="C54" i="4"/>
  <c r="D54" i="4"/>
  <c r="E54" i="4"/>
  <c r="F54" i="4"/>
  <c r="G54" i="4"/>
  <c r="H54" i="4"/>
  <c r="B55" i="4"/>
  <c r="C55" i="4"/>
  <c r="D55" i="4"/>
  <c r="E55" i="4"/>
  <c r="F55" i="4"/>
  <c r="G55" i="4"/>
  <c r="H55" i="4"/>
  <c r="B56" i="4"/>
  <c r="C56" i="4"/>
  <c r="D56" i="4"/>
  <c r="E56" i="4"/>
  <c r="F56" i="4"/>
  <c r="G56" i="4"/>
  <c r="H56" i="4"/>
  <c r="B57" i="4"/>
  <c r="C57" i="4"/>
  <c r="D57" i="4"/>
  <c r="E57" i="4"/>
  <c r="F57" i="4"/>
  <c r="G57" i="4"/>
  <c r="H57" i="4"/>
  <c r="B58" i="4"/>
  <c r="C58" i="4"/>
  <c r="D58" i="4"/>
  <c r="E58" i="4"/>
  <c r="F58" i="4"/>
  <c r="G58" i="4"/>
  <c r="H58" i="4"/>
  <c r="B59" i="4"/>
  <c r="C59" i="4"/>
  <c r="D59" i="4"/>
  <c r="E59" i="4"/>
  <c r="F59" i="4"/>
  <c r="G59" i="4"/>
  <c r="H59" i="4"/>
  <c r="B60" i="4"/>
  <c r="C60" i="4"/>
  <c r="D60" i="4"/>
  <c r="E60" i="4"/>
  <c r="F60" i="4"/>
  <c r="G60" i="4"/>
  <c r="H60" i="4"/>
  <c r="B61" i="4"/>
  <c r="C61" i="4"/>
  <c r="D61" i="4"/>
  <c r="E61" i="4"/>
  <c r="F61" i="4"/>
  <c r="G61" i="4"/>
  <c r="H61" i="4"/>
  <c r="B62" i="4"/>
  <c r="C62" i="4"/>
  <c r="D62" i="4"/>
  <c r="E62" i="4"/>
  <c r="F62" i="4"/>
  <c r="G62" i="4"/>
  <c r="H62" i="4"/>
  <c r="B63" i="4"/>
  <c r="C63" i="4"/>
  <c r="D63" i="4"/>
  <c r="E63" i="4"/>
  <c r="F63" i="4"/>
  <c r="G63" i="4"/>
  <c r="H63" i="4"/>
  <c r="B64" i="4"/>
  <c r="C64" i="4"/>
  <c r="D64" i="4"/>
  <c r="E64" i="4"/>
  <c r="F64" i="4"/>
  <c r="G64" i="4"/>
  <c r="H64" i="4"/>
  <c r="B65" i="4"/>
  <c r="C65" i="4"/>
  <c r="D65" i="4"/>
  <c r="E65" i="4"/>
  <c r="F65" i="4"/>
  <c r="G65" i="4"/>
  <c r="H65" i="4"/>
  <c r="B66" i="4"/>
  <c r="C66" i="4"/>
  <c r="D66" i="4"/>
  <c r="E66" i="4"/>
  <c r="F66" i="4"/>
  <c r="G66" i="4"/>
  <c r="H66" i="4"/>
  <c r="B67" i="4"/>
  <c r="C67" i="4"/>
  <c r="D67" i="4"/>
  <c r="E67" i="4"/>
  <c r="F67" i="4"/>
  <c r="G67" i="4"/>
  <c r="H67" i="4"/>
  <c r="B68" i="4"/>
  <c r="C68" i="4"/>
  <c r="D68" i="4"/>
  <c r="E68" i="4"/>
  <c r="F68" i="4"/>
  <c r="G68" i="4"/>
  <c r="H68" i="4"/>
  <c r="B69" i="4"/>
  <c r="C69" i="4"/>
  <c r="D69" i="4"/>
  <c r="E69" i="4"/>
  <c r="F69" i="4"/>
  <c r="G69" i="4"/>
  <c r="H69" i="4"/>
  <c r="B70" i="4"/>
  <c r="C70" i="4"/>
  <c r="D70" i="4"/>
  <c r="E70" i="4"/>
  <c r="F70" i="4"/>
  <c r="G70" i="4"/>
  <c r="H70" i="4"/>
  <c r="B71" i="4"/>
  <c r="C71" i="4"/>
  <c r="D71" i="4"/>
  <c r="E71" i="4"/>
  <c r="F71" i="4"/>
  <c r="G71" i="4"/>
  <c r="H71" i="4"/>
  <c r="B72" i="4"/>
  <c r="C72" i="4"/>
  <c r="D72" i="4"/>
  <c r="E72" i="4"/>
  <c r="F72" i="4"/>
  <c r="G72" i="4"/>
  <c r="H72" i="4"/>
  <c r="B73" i="4"/>
  <c r="C73" i="4"/>
  <c r="D73" i="4"/>
  <c r="E73" i="4"/>
  <c r="F73" i="4"/>
  <c r="G73" i="4"/>
  <c r="H73" i="4"/>
  <c r="B74" i="4"/>
  <c r="C74" i="4"/>
  <c r="D74" i="4"/>
  <c r="E74" i="4"/>
  <c r="F74" i="4"/>
  <c r="G74" i="4"/>
  <c r="H74" i="4"/>
  <c r="B75" i="4"/>
  <c r="C75" i="4"/>
  <c r="D75" i="4"/>
  <c r="E75" i="4"/>
  <c r="F75" i="4"/>
  <c r="G75" i="4"/>
  <c r="H75" i="4"/>
  <c r="B76" i="4"/>
  <c r="C76" i="4"/>
  <c r="D76" i="4"/>
  <c r="E76" i="4"/>
  <c r="F76" i="4"/>
  <c r="G76" i="4"/>
  <c r="H76" i="4"/>
  <c r="B77" i="4"/>
  <c r="C77" i="4"/>
  <c r="D77" i="4"/>
  <c r="E77" i="4"/>
  <c r="F77" i="4"/>
  <c r="G77" i="4"/>
  <c r="H77" i="4"/>
  <c r="B78" i="4"/>
  <c r="C78" i="4"/>
  <c r="D78" i="4"/>
  <c r="E78" i="4"/>
  <c r="F78" i="4"/>
  <c r="G78" i="4"/>
  <c r="H78" i="4"/>
  <c r="B79" i="4"/>
  <c r="C79" i="4"/>
  <c r="D79" i="4"/>
  <c r="E79" i="4"/>
  <c r="F79" i="4"/>
  <c r="G79" i="4"/>
  <c r="H79" i="4"/>
  <c r="B80" i="4"/>
  <c r="C80" i="4"/>
  <c r="D80" i="4"/>
  <c r="E80" i="4"/>
  <c r="F80" i="4"/>
  <c r="G80" i="4"/>
  <c r="H80" i="4"/>
  <c r="B81" i="4"/>
  <c r="C81" i="4"/>
  <c r="D81" i="4"/>
  <c r="E81" i="4"/>
  <c r="F81" i="4"/>
  <c r="G81" i="4"/>
  <c r="H81" i="4"/>
  <c r="B82" i="4"/>
  <c r="C82" i="4"/>
  <c r="D82" i="4"/>
  <c r="E82" i="4"/>
  <c r="F82" i="4"/>
  <c r="G82" i="4"/>
  <c r="H82" i="4"/>
  <c r="B83" i="4"/>
  <c r="C83" i="4"/>
  <c r="D83" i="4"/>
  <c r="E83" i="4"/>
  <c r="F83" i="4"/>
  <c r="G83" i="4"/>
  <c r="H83" i="4"/>
  <c r="B84" i="4"/>
  <c r="C84" i="4"/>
  <c r="D84" i="4"/>
  <c r="E84" i="4"/>
  <c r="F84" i="4"/>
  <c r="G84" i="4"/>
  <c r="H84" i="4"/>
  <c r="B85" i="4"/>
  <c r="C85" i="4"/>
  <c r="D85" i="4"/>
  <c r="E85" i="4"/>
  <c r="F85" i="4"/>
  <c r="G85" i="4"/>
  <c r="H85" i="4"/>
  <c r="B86" i="4"/>
  <c r="C86" i="4"/>
  <c r="D86" i="4"/>
  <c r="E86" i="4"/>
  <c r="F86" i="4"/>
  <c r="G86" i="4"/>
  <c r="H86" i="4"/>
  <c r="B87" i="4"/>
  <c r="C87" i="4"/>
  <c r="D87" i="4"/>
  <c r="E87" i="4"/>
  <c r="F87" i="4"/>
  <c r="G87" i="4"/>
  <c r="H87" i="4"/>
  <c r="B88" i="4"/>
  <c r="C88" i="4"/>
  <c r="D88" i="4"/>
  <c r="E88" i="4"/>
  <c r="F88" i="4"/>
  <c r="G88" i="4"/>
  <c r="H88" i="4"/>
  <c r="B89" i="4"/>
  <c r="C89" i="4"/>
  <c r="D89" i="4"/>
  <c r="E89" i="4"/>
  <c r="F89" i="4"/>
  <c r="G89" i="4"/>
  <c r="H89" i="4"/>
  <c r="B90" i="4"/>
  <c r="C90" i="4"/>
  <c r="D90" i="4"/>
  <c r="E90" i="4"/>
  <c r="F90" i="4"/>
  <c r="G90" i="4"/>
  <c r="H90" i="4"/>
  <c r="B91" i="4"/>
  <c r="C91" i="4"/>
  <c r="D91" i="4"/>
  <c r="E91" i="4"/>
  <c r="F91" i="4"/>
  <c r="G91" i="4"/>
  <c r="H91" i="4"/>
  <c r="B92" i="4"/>
  <c r="C92" i="4"/>
  <c r="D92" i="4"/>
  <c r="E92" i="4"/>
  <c r="F92" i="4"/>
  <c r="G92" i="4"/>
  <c r="H92" i="4"/>
  <c r="B93" i="4"/>
  <c r="C93" i="4"/>
  <c r="D93" i="4"/>
  <c r="E93" i="4"/>
  <c r="F93" i="4"/>
  <c r="G93" i="4"/>
  <c r="H93" i="4"/>
  <c r="B94" i="4"/>
  <c r="C94" i="4"/>
  <c r="D94" i="4"/>
  <c r="E94" i="4"/>
  <c r="F94" i="4"/>
  <c r="G94" i="4"/>
  <c r="H94" i="4"/>
  <c r="B95" i="4"/>
  <c r="C95" i="4"/>
  <c r="D95" i="4"/>
  <c r="E95" i="4"/>
  <c r="F95" i="4"/>
  <c r="G95" i="4"/>
  <c r="H95" i="4"/>
  <c r="B96" i="4"/>
  <c r="C96" i="4"/>
  <c r="D96" i="4"/>
  <c r="E96" i="4"/>
  <c r="F96" i="4"/>
  <c r="G96" i="4"/>
  <c r="H96" i="4"/>
  <c r="B97" i="4"/>
  <c r="C97" i="4"/>
  <c r="D97" i="4"/>
  <c r="E97" i="4"/>
  <c r="F97" i="4"/>
  <c r="G97" i="4"/>
  <c r="H97" i="4"/>
  <c r="B98" i="4"/>
  <c r="C98" i="4"/>
  <c r="D98" i="4"/>
  <c r="E98" i="4"/>
  <c r="F98" i="4"/>
  <c r="G98" i="4"/>
  <c r="H98" i="4"/>
  <c r="B99" i="4"/>
  <c r="C99" i="4"/>
  <c r="D99" i="4"/>
  <c r="E99" i="4"/>
  <c r="F99" i="4"/>
  <c r="G99" i="4"/>
  <c r="H99" i="4"/>
  <c r="B100" i="4"/>
  <c r="C100" i="4"/>
  <c r="D100" i="4"/>
  <c r="E100" i="4"/>
  <c r="F100" i="4"/>
  <c r="G100" i="4"/>
  <c r="H100" i="4"/>
  <c r="B101" i="4"/>
  <c r="C101" i="4"/>
  <c r="D101" i="4"/>
  <c r="E101" i="4"/>
  <c r="F101" i="4"/>
  <c r="G101" i="4"/>
  <c r="H101" i="4"/>
  <c r="B102" i="4"/>
  <c r="C102" i="4"/>
  <c r="D102" i="4"/>
  <c r="E102" i="4"/>
  <c r="F102" i="4"/>
  <c r="G102" i="4"/>
  <c r="H102" i="4"/>
  <c r="B103" i="4"/>
  <c r="C103" i="4"/>
  <c r="D103" i="4"/>
  <c r="E103" i="4"/>
  <c r="F103" i="4"/>
  <c r="G103" i="4"/>
  <c r="H103" i="4"/>
  <c r="B104" i="4"/>
  <c r="C104" i="4"/>
  <c r="D104" i="4"/>
  <c r="E104" i="4"/>
  <c r="F104" i="4"/>
  <c r="G104" i="4"/>
  <c r="H104" i="4"/>
  <c r="B105" i="4"/>
  <c r="C105" i="4"/>
  <c r="D105" i="4"/>
  <c r="E105" i="4"/>
  <c r="F105" i="4"/>
  <c r="G105" i="4"/>
  <c r="H105" i="4"/>
  <c r="B106" i="4"/>
  <c r="C106" i="4"/>
  <c r="D106" i="4"/>
  <c r="E106" i="4"/>
  <c r="F106" i="4"/>
  <c r="G106" i="4"/>
  <c r="H106" i="4"/>
  <c r="B107" i="4"/>
  <c r="C107" i="4"/>
  <c r="D107" i="4"/>
  <c r="E107" i="4"/>
  <c r="F107" i="4"/>
  <c r="G107" i="4"/>
  <c r="H107" i="4"/>
  <c r="B108" i="4"/>
  <c r="C108" i="4"/>
  <c r="D108" i="4"/>
  <c r="E108" i="4"/>
  <c r="F108" i="4"/>
  <c r="G108" i="4"/>
  <c r="H108" i="4"/>
  <c r="B109" i="4"/>
  <c r="C109" i="4"/>
  <c r="D109" i="4"/>
  <c r="E109" i="4"/>
  <c r="F109" i="4"/>
  <c r="G109" i="4"/>
  <c r="H109" i="4"/>
  <c r="B110" i="4"/>
  <c r="C110" i="4"/>
  <c r="D110" i="4"/>
  <c r="E110" i="4"/>
  <c r="F110" i="4"/>
  <c r="G110" i="4"/>
  <c r="H110" i="4"/>
  <c r="B111" i="4"/>
  <c r="C111" i="4"/>
  <c r="D111" i="4"/>
  <c r="E111" i="4"/>
  <c r="F111" i="4"/>
  <c r="G111" i="4"/>
  <c r="H111" i="4"/>
  <c r="B112" i="4"/>
  <c r="C112" i="4"/>
  <c r="D112" i="4"/>
  <c r="E112" i="4"/>
  <c r="F112" i="4"/>
  <c r="G112" i="4"/>
  <c r="H112" i="4"/>
  <c r="B113" i="4"/>
  <c r="C113" i="4"/>
  <c r="D113" i="4"/>
  <c r="E113" i="4"/>
  <c r="F113" i="4"/>
  <c r="G113" i="4"/>
  <c r="H113" i="4"/>
  <c r="B114" i="4"/>
  <c r="C114" i="4"/>
  <c r="D114" i="4"/>
  <c r="E114" i="4"/>
  <c r="F114" i="4"/>
  <c r="G114" i="4"/>
  <c r="H114" i="4"/>
  <c r="B115" i="4"/>
  <c r="C115" i="4"/>
  <c r="D115" i="4"/>
  <c r="E115" i="4"/>
  <c r="F115" i="4"/>
  <c r="G115" i="4"/>
  <c r="H115" i="4"/>
  <c r="B116" i="4"/>
  <c r="C116" i="4"/>
  <c r="D116" i="4"/>
  <c r="E116" i="4"/>
  <c r="F116" i="4"/>
  <c r="G116" i="4"/>
  <c r="H116" i="4"/>
  <c r="B117" i="4"/>
  <c r="C117" i="4"/>
  <c r="D117" i="4"/>
  <c r="E117" i="4"/>
  <c r="F117" i="4"/>
  <c r="G117" i="4"/>
  <c r="H117" i="4"/>
  <c r="B118" i="4"/>
  <c r="C118" i="4"/>
  <c r="D118" i="4"/>
  <c r="E118" i="4"/>
  <c r="F118" i="4"/>
  <c r="G118" i="4"/>
  <c r="H118" i="4"/>
  <c r="B119" i="4"/>
  <c r="C119" i="4"/>
  <c r="D119" i="4"/>
  <c r="E119" i="4"/>
  <c r="F119" i="4"/>
  <c r="G119" i="4"/>
  <c r="H119" i="4"/>
  <c r="B120" i="4"/>
  <c r="C120" i="4"/>
  <c r="D120" i="4"/>
  <c r="E120" i="4"/>
  <c r="F120" i="4"/>
  <c r="G120" i="4"/>
  <c r="H120" i="4"/>
  <c r="B121" i="4"/>
  <c r="C121" i="4"/>
  <c r="D121" i="4"/>
  <c r="E121" i="4"/>
  <c r="F121" i="4"/>
  <c r="G121" i="4"/>
  <c r="H121" i="4"/>
  <c r="B122" i="4"/>
  <c r="C122" i="4"/>
  <c r="D122" i="4"/>
  <c r="E122" i="4"/>
  <c r="F122" i="4"/>
  <c r="G122" i="4"/>
  <c r="H122" i="4"/>
  <c r="B123" i="4"/>
  <c r="C123" i="4"/>
  <c r="D123" i="4"/>
  <c r="E123" i="4"/>
  <c r="F123" i="4"/>
  <c r="G123" i="4"/>
  <c r="H123" i="4"/>
  <c r="B124" i="4"/>
  <c r="C124" i="4"/>
  <c r="D124" i="4"/>
  <c r="E124" i="4"/>
  <c r="F124" i="4"/>
  <c r="G124" i="4"/>
  <c r="H124" i="4"/>
  <c r="B125" i="4"/>
  <c r="C125" i="4"/>
  <c r="D125" i="4"/>
  <c r="E125" i="4"/>
  <c r="F125" i="4"/>
  <c r="G125" i="4"/>
  <c r="H125" i="4"/>
  <c r="B126" i="4"/>
  <c r="C126" i="4"/>
  <c r="D126" i="4"/>
  <c r="E126" i="4"/>
  <c r="F126" i="4"/>
  <c r="G126" i="4"/>
  <c r="H126" i="4"/>
  <c r="B127" i="4"/>
  <c r="C127" i="4"/>
  <c r="D127" i="4"/>
  <c r="E127" i="4"/>
  <c r="F127" i="4"/>
  <c r="G127" i="4"/>
  <c r="H127" i="4"/>
  <c r="B128" i="4"/>
  <c r="C128" i="4"/>
  <c r="D128" i="4"/>
  <c r="E128" i="4"/>
  <c r="F128" i="4"/>
  <c r="G128" i="4"/>
  <c r="H128" i="4"/>
  <c r="B129" i="4"/>
  <c r="C129" i="4"/>
  <c r="D129" i="4"/>
  <c r="E129" i="4"/>
  <c r="F129" i="4"/>
  <c r="G129" i="4"/>
  <c r="H129" i="4"/>
  <c r="B130" i="4"/>
  <c r="C130" i="4"/>
  <c r="D130" i="4"/>
  <c r="E130" i="4"/>
  <c r="F130" i="4"/>
  <c r="G130" i="4"/>
  <c r="H130" i="4"/>
  <c r="B131" i="4"/>
  <c r="C131" i="4"/>
  <c r="D131" i="4"/>
  <c r="E131" i="4"/>
  <c r="F131" i="4"/>
  <c r="G131" i="4"/>
  <c r="H131" i="4"/>
  <c r="B132" i="4"/>
  <c r="C132" i="4"/>
  <c r="D132" i="4"/>
  <c r="E132" i="4"/>
  <c r="F132" i="4"/>
  <c r="G132" i="4"/>
  <c r="H132" i="4"/>
  <c r="B133" i="4"/>
  <c r="C133" i="4"/>
  <c r="D133" i="4"/>
  <c r="E133" i="4"/>
  <c r="F133" i="4"/>
  <c r="G133" i="4"/>
  <c r="H133" i="4"/>
  <c r="B134" i="4"/>
  <c r="C134" i="4"/>
  <c r="D134" i="4"/>
  <c r="E134" i="4"/>
  <c r="F134" i="4"/>
  <c r="G134" i="4"/>
  <c r="H134" i="4"/>
  <c r="B135" i="4"/>
  <c r="C135" i="4"/>
  <c r="D135" i="4"/>
  <c r="E135" i="4"/>
  <c r="F135" i="4"/>
  <c r="G135" i="4"/>
  <c r="H135" i="4"/>
  <c r="B136" i="4"/>
  <c r="C136" i="4"/>
  <c r="D136" i="4"/>
  <c r="E136" i="4"/>
  <c r="F136" i="4"/>
  <c r="G136" i="4"/>
  <c r="H136" i="4"/>
  <c r="B137" i="4"/>
  <c r="C137" i="4"/>
  <c r="D137" i="4"/>
  <c r="E137" i="4"/>
  <c r="F137" i="4"/>
  <c r="G137" i="4"/>
  <c r="H137" i="4"/>
  <c r="B138" i="4"/>
  <c r="C138" i="4"/>
  <c r="D138" i="4"/>
  <c r="E138" i="4"/>
  <c r="F138" i="4"/>
  <c r="G138" i="4"/>
  <c r="H138" i="4"/>
  <c r="B139" i="4"/>
  <c r="C139" i="4"/>
  <c r="D139" i="4"/>
  <c r="E139" i="4"/>
  <c r="F139" i="4"/>
  <c r="G139" i="4"/>
  <c r="H139" i="4"/>
  <c r="B140" i="4"/>
  <c r="C140" i="4"/>
  <c r="D140" i="4"/>
  <c r="E140" i="4"/>
  <c r="F140" i="4"/>
  <c r="G140" i="4"/>
  <c r="H140" i="4"/>
  <c r="B141" i="4"/>
  <c r="C141" i="4"/>
  <c r="D141" i="4"/>
  <c r="E141" i="4"/>
  <c r="F141" i="4"/>
  <c r="G141" i="4"/>
  <c r="H141" i="4"/>
  <c r="B142" i="4"/>
  <c r="C142" i="4"/>
  <c r="D142" i="4"/>
  <c r="E142" i="4"/>
  <c r="F142" i="4"/>
  <c r="G142" i="4"/>
  <c r="H142" i="4"/>
  <c r="B143" i="4"/>
  <c r="C143" i="4"/>
  <c r="D143" i="4"/>
  <c r="E143" i="4"/>
  <c r="F143" i="4"/>
  <c r="G143" i="4"/>
  <c r="H143" i="4"/>
  <c r="B144" i="4"/>
  <c r="C144" i="4"/>
  <c r="D144" i="4"/>
  <c r="E144" i="4"/>
  <c r="F144" i="4"/>
  <c r="G144" i="4"/>
  <c r="H144" i="4"/>
  <c r="B145" i="4"/>
  <c r="C145" i="4"/>
  <c r="D145" i="4"/>
  <c r="E145" i="4"/>
  <c r="F145" i="4"/>
  <c r="G145" i="4"/>
  <c r="H145" i="4"/>
  <c r="B146" i="4"/>
  <c r="C146" i="4"/>
  <c r="D146" i="4"/>
  <c r="E146" i="4"/>
  <c r="F146" i="4"/>
  <c r="G146" i="4"/>
  <c r="H146" i="4"/>
  <c r="B147" i="4"/>
  <c r="C147" i="4"/>
  <c r="D147" i="4"/>
  <c r="E147" i="4"/>
  <c r="F147" i="4"/>
  <c r="G147" i="4"/>
  <c r="H147" i="4"/>
  <c r="B148" i="4"/>
  <c r="C148" i="4"/>
  <c r="D148" i="4"/>
  <c r="E148" i="4"/>
  <c r="F148" i="4"/>
  <c r="G148" i="4"/>
  <c r="H148" i="4"/>
  <c r="B149" i="4"/>
  <c r="C149" i="4"/>
  <c r="D149" i="4"/>
  <c r="E149" i="4"/>
  <c r="F149" i="4"/>
  <c r="G149" i="4"/>
  <c r="H149" i="4"/>
  <c r="B150" i="4"/>
  <c r="C150" i="4"/>
  <c r="D150" i="4"/>
  <c r="E150" i="4"/>
  <c r="F150" i="4"/>
  <c r="G150" i="4"/>
  <c r="H150" i="4"/>
  <c r="B151" i="4"/>
  <c r="C151" i="4"/>
  <c r="D151" i="4"/>
  <c r="E151" i="4"/>
  <c r="F151" i="4"/>
  <c r="G151" i="4"/>
  <c r="H151" i="4"/>
  <c r="B152" i="4"/>
  <c r="C152" i="4"/>
  <c r="D152" i="4"/>
  <c r="E152" i="4"/>
  <c r="F152" i="4"/>
  <c r="G152" i="4"/>
  <c r="H152" i="4"/>
  <c r="B153" i="4"/>
  <c r="C153" i="4"/>
  <c r="D153" i="4"/>
  <c r="E153" i="4"/>
  <c r="F153" i="4"/>
  <c r="G153" i="4"/>
  <c r="H153" i="4"/>
  <c r="B154" i="4"/>
  <c r="C154" i="4"/>
  <c r="D154" i="4"/>
  <c r="E154" i="4"/>
  <c r="F154" i="4"/>
  <c r="G154" i="4"/>
  <c r="H154" i="4"/>
  <c r="B155" i="4"/>
  <c r="C155" i="4"/>
  <c r="D155" i="4"/>
  <c r="E155" i="4"/>
  <c r="F155" i="4"/>
  <c r="G155" i="4"/>
  <c r="H155" i="4"/>
  <c r="B156" i="4"/>
  <c r="C156" i="4"/>
  <c r="D156" i="4"/>
  <c r="E156" i="4"/>
  <c r="F156" i="4"/>
  <c r="G156" i="4"/>
  <c r="H156" i="4"/>
  <c r="B157" i="4"/>
  <c r="C157" i="4"/>
  <c r="D157" i="4"/>
  <c r="E157" i="4"/>
  <c r="F157" i="4"/>
  <c r="G157" i="4"/>
  <c r="H157" i="4"/>
  <c r="B158" i="4"/>
  <c r="C158" i="4"/>
  <c r="D158" i="4"/>
  <c r="E158" i="4"/>
  <c r="F158" i="4"/>
  <c r="G158" i="4"/>
  <c r="H158" i="4"/>
  <c r="B159" i="4"/>
  <c r="C159" i="4"/>
  <c r="D159" i="4"/>
  <c r="E159" i="4"/>
  <c r="F159" i="4"/>
  <c r="G159" i="4"/>
  <c r="H159" i="4"/>
  <c r="B160" i="4"/>
  <c r="C160" i="4"/>
  <c r="D160" i="4"/>
  <c r="E160" i="4"/>
  <c r="F160" i="4"/>
  <c r="G160" i="4"/>
  <c r="H160" i="4"/>
  <c r="B161" i="4"/>
  <c r="C161" i="4"/>
  <c r="D161" i="4"/>
  <c r="E161" i="4"/>
  <c r="F161" i="4"/>
  <c r="G161" i="4"/>
  <c r="H161" i="4"/>
  <c r="B162" i="4"/>
  <c r="C162" i="4"/>
  <c r="D162" i="4"/>
  <c r="E162" i="4"/>
  <c r="F162" i="4"/>
  <c r="G162" i="4"/>
  <c r="H162" i="4"/>
  <c r="B163" i="4"/>
  <c r="C163" i="4"/>
  <c r="D163" i="4"/>
  <c r="E163" i="4"/>
  <c r="F163" i="4"/>
  <c r="G163" i="4"/>
  <c r="H163" i="4"/>
  <c r="B164" i="4"/>
  <c r="C164" i="4"/>
  <c r="D164" i="4"/>
  <c r="E164" i="4"/>
  <c r="F164" i="4"/>
  <c r="G164" i="4"/>
  <c r="H164" i="4"/>
  <c r="B165" i="4"/>
  <c r="C165" i="4"/>
  <c r="D165" i="4"/>
  <c r="E165" i="4"/>
  <c r="F165" i="4"/>
  <c r="G165" i="4"/>
  <c r="H165" i="4"/>
  <c r="B166" i="4"/>
  <c r="C166" i="4"/>
  <c r="D166" i="4"/>
  <c r="E166" i="4"/>
  <c r="F166" i="4"/>
  <c r="G166" i="4"/>
  <c r="H166" i="4"/>
  <c r="B167" i="4"/>
  <c r="C167" i="4"/>
  <c r="D167" i="4"/>
  <c r="E167" i="4"/>
  <c r="F167" i="4"/>
  <c r="G167" i="4"/>
  <c r="H167" i="4"/>
  <c r="B168" i="4"/>
  <c r="C168" i="4"/>
  <c r="D168" i="4"/>
  <c r="E168" i="4"/>
  <c r="F168" i="4"/>
  <c r="G168" i="4"/>
  <c r="H168" i="4"/>
  <c r="B169" i="4"/>
  <c r="C169" i="4"/>
  <c r="D169" i="4"/>
  <c r="E169" i="4"/>
  <c r="F169" i="4"/>
  <c r="G169" i="4"/>
  <c r="H169" i="4"/>
  <c r="B170" i="4"/>
  <c r="C170" i="4"/>
  <c r="D170" i="4"/>
  <c r="E170" i="4"/>
  <c r="F170" i="4"/>
  <c r="G170" i="4"/>
  <c r="H170" i="4"/>
  <c r="B171" i="4"/>
  <c r="C171" i="4"/>
  <c r="D171" i="4"/>
  <c r="E171" i="4"/>
  <c r="F171" i="4"/>
  <c r="G171" i="4"/>
  <c r="H171" i="4"/>
  <c r="B172" i="4"/>
  <c r="C172" i="4"/>
  <c r="D172" i="4"/>
  <c r="E172" i="4"/>
  <c r="F172" i="4"/>
  <c r="G172" i="4"/>
  <c r="H172" i="4"/>
  <c r="B173" i="4"/>
  <c r="C173" i="4"/>
  <c r="D173" i="4"/>
  <c r="E173" i="4"/>
  <c r="F173" i="4"/>
  <c r="G173" i="4"/>
  <c r="H173" i="4"/>
  <c r="B174" i="4"/>
  <c r="C174" i="4"/>
  <c r="D174" i="4"/>
  <c r="E174" i="4"/>
  <c r="F174" i="4"/>
  <c r="G174" i="4"/>
  <c r="H174" i="4"/>
  <c r="B175" i="4"/>
  <c r="C175" i="4"/>
  <c r="D175" i="4"/>
  <c r="E175" i="4"/>
  <c r="F175" i="4"/>
  <c r="G175" i="4"/>
  <c r="H175" i="4"/>
  <c r="B176" i="4"/>
  <c r="C176" i="4"/>
  <c r="D176" i="4"/>
  <c r="E176" i="4"/>
  <c r="F176" i="4"/>
  <c r="G176" i="4"/>
  <c r="H176" i="4"/>
  <c r="B177" i="4"/>
  <c r="C177" i="4"/>
  <c r="D177" i="4"/>
  <c r="E177" i="4"/>
  <c r="F177" i="4"/>
  <c r="G177" i="4"/>
  <c r="H177" i="4"/>
  <c r="B178" i="4"/>
  <c r="C178" i="4"/>
  <c r="D178" i="4"/>
  <c r="E178" i="4"/>
  <c r="F178" i="4"/>
  <c r="G178" i="4"/>
  <c r="H178" i="4"/>
  <c r="B179" i="4"/>
  <c r="C179" i="4"/>
  <c r="D179" i="4"/>
  <c r="E179" i="4"/>
  <c r="F179" i="4"/>
  <c r="G179" i="4"/>
  <c r="H179" i="4"/>
  <c r="B180" i="4"/>
  <c r="C180" i="4"/>
  <c r="D180" i="4"/>
  <c r="E180" i="4"/>
  <c r="F180" i="4"/>
  <c r="G180" i="4"/>
  <c r="H180" i="4"/>
  <c r="B181" i="4"/>
  <c r="C181" i="4"/>
  <c r="D181" i="4"/>
  <c r="E181" i="4"/>
  <c r="F181" i="4"/>
  <c r="G181" i="4"/>
  <c r="H181" i="4"/>
  <c r="B182" i="4"/>
  <c r="C182" i="4"/>
  <c r="D182" i="4"/>
  <c r="E182" i="4"/>
  <c r="F182" i="4"/>
  <c r="G182" i="4"/>
  <c r="H182" i="4"/>
  <c r="B183" i="4"/>
  <c r="C183" i="4"/>
  <c r="D183" i="4"/>
  <c r="E183" i="4"/>
  <c r="F183" i="4"/>
  <c r="G183" i="4"/>
  <c r="H183" i="4"/>
  <c r="B184" i="4"/>
  <c r="C184" i="4"/>
  <c r="D184" i="4"/>
  <c r="E184" i="4"/>
  <c r="F184" i="4"/>
  <c r="G184" i="4"/>
  <c r="H184" i="4"/>
  <c r="B185" i="4"/>
  <c r="C185" i="4"/>
  <c r="D185" i="4"/>
  <c r="E185" i="4"/>
  <c r="F185" i="4"/>
  <c r="G185" i="4"/>
  <c r="H185" i="4"/>
  <c r="B186" i="4"/>
  <c r="C186" i="4"/>
  <c r="D186" i="4"/>
  <c r="E186" i="4"/>
  <c r="F186" i="4"/>
  <c r="G186" i="4"/>
  <c r="H186" i="4"/>
  <c r="B187" i="4"/>
  <c r="C187" i="4"/>
  <c r="D187" i="4"/>
  <c r="E187" i="4"/>
  <c r="F187" i="4"/>
  <c r="G187" i="4"/>
  <c r="H187" i="4"/>
  <c r="B188" i="4"/>
  <c r="C188" i="4"/>
  <c r="D188" i="4"/>
  <c r="E188" i="4"/>
  <c r="F188" i="4"/>
  <c r="G188" i="4"/>
  <c r="H188" i="4"/>
  <c r="B189" i="4"/>
  <c r="C189" i="4"/>
  <c r="D189" i="4"/>
  <c r="E189" i="4"/>
  <c r="F189" i="4"/>
  <c r="G189" i="4"/>
  <c r="H189" i="4"/>
  <c r="B190" i="4"/>
  <c r="C190" i="4"/>
  <c r="D190" i="4"/>
  <c r="E190" i="4"/>
  <c r="F190" i="4"/>
  <c r="G190" i="4"/>
  <c r="H190" i="4"/>
  <c r="B191" i="4"/>
  <c r="C191" i="4"/>
  <c r="D191" i="4"/>
  <c r="E191" i="4"/>
  <c r="F191" i="4"/>
  <c r="G191" i="4"/>
  <c r="H191" i="4"/>
  <c r="B192" i="4"/>
  <c r="C192" i="4"/>
  <c r="D192" i="4"/>
  <c r="E192" i="4"/>
  <c r="F192" i="4"/>
  <c r="G192" i="4"/>
  <c r="H192" i="4"/>
  <c r="B193" i="4"/>
  <c r="C193" i="4"/>
  <c r="D193" i="4"/>
  <c r="E193" i="4"/>
  <c r="F193" i="4"/>
  <c r="G193" i="4"/>
  <c r="H193" i="4"/>
  <c r="B194" i="4"/>
  <c r="C194" i="4"/>
  <c r="D194" i="4"/>
  <c r="E194" i="4"/>
  <c r="F194" i="4"/>
  <c r="G194" i="4"/>
  <c r="H194" i="4"/>
  <c r="B195" i="4"/>
  <c r="C195" i="4"/>
  <c r="D195" i="4"/>
  <c r="E195" i="4"/>
  <c r="F195" i="4"/>
  <c r="G195" i="4"/>
  <c r="H195" i="4"/>
  <c r="B196" i="4"/>
  <c r="C196" i="4"/>
  <c r="D196" i="4"/>
  <c r="E196" i="4"/>
  <c r="F196" i="4"/>
  <c r="G196" i="4"/>
  <c r="H196" i="4"/>
  <c r="B197" i="4"/>
  <c r="C197" i="4"/>
  <c r="D197" i="4"/>
  <c r="E197" i="4"/>
  <c r="F197" i="4"/>
  <c r="G197" i="4"/>
  <c r="H197" i="4"/>
  <c r="B198" i="4"/>
  <c r="C198" i="4"/>
  <c r="D198" i="4"/>
  <c r="E198" i="4"/>
  <c r="F198" i="4"/>
  <c r="G198" i="4"/>
  <c r="H198" i="4"/>
  <c r="B199" i="4"/>
  <c r="C199" i="4"/>
  <c r="D199" i="4"/>
  <c r="E199" i="4"/>
  <c r="F199" i="4"/>
  <c r="G199" i="4"/>
  <c r="H199" i="4"/>
  <c r="B200" i="4"/>
  <c r="C200" i="4"/>
  <c r="D200" i="4"/>
  <c r="E200" i="4"/>
  <c r="F200" i="4"/>
  <c r="G200" i="4"/>
  <c r="H200" i="4"/>
  <c r="B201" i="4"/>
  <c r="C201" i="4"/>
  <c r="D201" i="4"/>
  <c r="E201" i="4"/>
  <c r="F201" i="4"/>
  <c r="G201" i="4"/>
  <c r="H201" i="4"/>
  <c r="B202" i="4"/>
  <c r="C202" i="4"/>
  <c r="D202" i="4"/>
  <c r="E202" i="4"/>
  <c r="F202" i="4"/>
  <c r="G202" i="4"/>
  <c r="H202" i="4"/>
  <c r="B203" i="4"/>
  <c r="C203" i="4"/>
  <c r="D203" i="4"/>
  <c r="E203" i="4"/>
  <c r="F203" i="4"/>
  <c r="G203" i="4"/>
  <c r="H203" i="4"/>
  <c r="B204" i="4"/>
  <c r="C204" i="4"/>
  <c r="D204" i="4"/>
  <c r="E204" i="4"/>
  <c r="F204" i="4"/>
  <c r="G204" i="4"/>
  <c r="H204" i="4"/>
  <c r="B205" i="4"/>
  <c r="C205" i="4"/>
  <c r="D205" i="4"/>
  <c r="E205" i="4"/>
  <c r="F205" i="4"/>
  <c r="G205" i="4"/>
  <c r="H205" i="4"/>
  <c r="B206" i="4"/>
  <c r="C206" i="4"/>
  <c r="D206" i="4"/>
  <c r="E206" i="4"/>
  <c r="F206" i="4"/>
  <c r="G206" i="4"/>
  <c r="H206" i="4"/>
  <c r="B207" i="4"/>
  <c r="C207" i="4"/>
  <c r="D207" i="4"/>
  <c r="E207" i="4"/>
  <c r="F207" i="4"/>
  <c r="G207" i="4"/>
  <c r="H207" i="4"/>
  <c r="B208" i="4"/>
  <c r="C208" i="4"/>
  <c r="D208" i="4"/>
  <c r="E208" i="4"/>
  <c r="F208" i="4"/>
  <c r="G208" i="4"/>
  <c r="H208" i="4"/>
  <c r="B209" i="4"/>
  <c r="C209" i="4"/>
  <c r="D209" i="4"/>
  <c r="E209" i="4"/>
  <c r="F209" i="4"/>
  <c r="G209" i="4"/>
  <c r="H209" i="4"/>
  <c r="B210" i="4"/>
  <c r="C210" i="4"/>
  <c r="D210" i="4"/>
  <c r="E210" i="4"/>
  <c r="F210" i="4"/>
  <c r="G210" i="4"/>
  <c r="H210" i="4"/>
  <c r="B211" i="4"/>
  <c r="C211" i="4"/>
  <c r="D211" i="4"/>
  <c r="E211" i="4"/>
  <c r="F211" i="4"/>
  <c r="G211" i="4"/>
  <c r="H211" i="4"/>
  <c r="B212" i="4"/>
  <c r="C212" i="4"/>
  <c r="D212" i="4"/>
  <c r="E212" i="4"/>
  <c r="F212" i="4"/>
  <c r="G212" i="4"/>
  <c r="H212" i="4"/>
  <c r="B213" i="4"/>
  <c r="C213" i="4"/>
  <c r="D213" i="4"/>
  <c r="E213" i="4"/>
  <c r="F213" i="4"/>
  <c r="G213" i="4"/>
  <c r="H213" i="4"/>
  <c r="B214" i="4"/>
  <c r="C214" i="4"/>
  <c r="D214" i="4"/>
  <c r="E214" i="4"/>
  <c r="F214" i="4"/>
  <c r="G214" i="4"/>
  <c r="H214" i="4"/>
  <c r="B215" i="4"/>
  <c r="C215" i="4"/>
  <c r="D215" i="4"/>
  <c r="E215" i="4"/>
  <c r="F215" i="4"/>
  <c r="G215" i="4"/>
  <c r="H215" i="4"/>
  <c r="B216" i="4"/>
  <c r="C216" i="4"/>
  <c r="D216" i="4"/>
  <c r="E216" i="4"/>
  <c r="F216" i="4"/>
  <c r="G216" i="4"/>
  <c r="H216" i="4"/>
  <c r="B217" i="4"/>
  <c r="C217" i="4"/>
  <c r="D217" i="4"/>
  <c r="E217" i="4"/>
  <c r="F217" i="4"/>
  <c r="G217" i="4"/>
  <c r="H217" i="4"/>
  <c r="B218" i="4"/>
  <c r="C218" i="4"/>
  <c r="D218" i="4"/>
  <c r="E218" i="4"/>
  <c r="F218" i="4"/>
  <c r="G218" i="4"/>
  <c r="H218" i="4"/>
  <c r="B219" i="4"/>
  <c r="C219" i="4"/>
  <c r="D219" i="4"/>
  <c r="E219" i="4"/>
  <c r="F219" i="4"/>
  <c r="G219" i="4"/>
  <c r="H219" i="4"/>
  <c r="B220" i="4"/>
  <c r="C220" i="4"/>
  <c r="D220" i="4"/>
  <c r="E220" i="4"/>
  <c r="F220" i="4"/>
  <c r="G220" i="4"/>
  <c r="H220" i="4"/>
  <c r="B221" i="4"/>
  <c r="C221" i="4"/>
  <c r="D221" i="4"/>
  <c r="E221" i="4"/>
  <c r="F221" i="4"/>
  <c r="G221" i="4"/>
  <c r="H221" i="4"/>
  <c r="B222" i="4"/>
  <c r="C222" i="4"/>
  <c r="D222" i="4"/>
  <c r="E222" i="4"/>
  <c r="F222" i="4"/>
  <c r="G222" i="4"/>
  <c r="H222" i="4"/>
  <c r="B223" i="4"/>
  <c r="C223" i="4"/>
  <c r="D223" i="4"/>
  <c r="E223" i="4"/>
  <c r="F223" i="4"/>
  <c r="G223" i="4"/>
  <c r="H223" i="4"/>
  <c r="B224" i="4"/>
  <c r="C224" i="4"/>
  <c r="D224" i="4"/>
  <c r="E224" i="4"/>
  <c r="F224" i="4"/>
  <c r="G224" i="4"/>
  <c r="H224" i="4"/>
  <c r="B225" i="4"/>
  <c r="C225" i="4"/>
  <c r="D225" i="4"/>
  <c r="E225" i="4"/>
  <c r="F225" i="4"/>
  <c r="G225" i="4"/>
  <c r="H225" i="4"/>
  <c r="B226" i="4"/>
  <c r="C226" i="4"/>
  <c r="D226" i="4"/>
  <c r="E226" i="4"/>
  <c r="F226" i="4"/>
  <c r="G226" i="4"/>
  <c r="H226" i="4"/>
  <c r="B227" i="4"/>
  <c r="C227" i="4"/>
  <c r="D227" i="4"/>
  <c r="E227" i="4"/>
  <c r="F227" i="4"/>
  <c r="G227" i="4"/>
  <c r="H227" i="4"/>
  <c r="B228" i="4"/>
  <c r="C228" i="4"/>
  <c r="D228" i="4"/>
  <c r="E228" i="4"/>
  <c r="F228" i="4"/>
  <c r="G228" i="4"/>
  <c r="H228" i="4"/>
  <c r="B229" i="4"/>
  <c r="C229" i="4"/>
  <c r="D229" i="4"/>
  <c r="E229" i="4"/>
  <c r="F229" i="4"/>
  <c r="G229" i="4"/>
  <c r="H229" i="4"/>
  <c r="B230" i="4"/>
  <c r="C230" i="4"/>
  <c r="D230" i="4"/>
  <c r="E230" i="4"/>
  <c r="F230" i="4"/>
  <c r="G230" i="4"/>
  <c r="H230" i="4"/>
  <c r="B231" i="4"/>
  <c r="C231" i="4"/>
  <c r="D231" i="4"/>
  <c r="E231" i="4"/>
  <c r="F231" i="4"/>
  <c r="G231" i="4"/>
  <c r="H231" i="4"/>
  <c r="B232" i="4"/>
  <c r="C232" i="4"/>
  <c r="D232" i="4"/>
  <c r="E232" i="4"/>
  <c r="F232" i="4"/>
  <c r="G232" i="4"/>
  <c r="H232" i="4"/>
  <c r="B233" i="4"/>
  <c r="C233" i="4"/>
  <c r="D233" i="4"/>
  <c r="E233" i="4"/>
  <c r="F233" i="4"/>
  <c r="G233" i="4"/>
  <c r="H233" i="4"/>
  <c r="B234" i="4"/>
  <c r="C234" i="4"/>
  <c r="D234" i="4"/>
  <c r="E234" i="4"/>
  <c r="F234" i="4"/>
  <c r="G234" i="4"/>
  <c r="H234" i="4"/>
  <c r="B235" i="4"/>
  <c r="C235" i="4"/>
  <c r="D235" i="4"/>
  <c r="E235" i="4"/>
  <c r="F235" i="4"/>
  <c r="G235" i="4"/>
  <c r="H235" i="4"/>
  <c r="B236" i="4"/>
  <c r="C236" i="4"/>
  <c r="D236" i="4"/>
  <c r="E236" i="4"/>
  <c r="F236" i="4"/>
  <c r="G236" i="4"/>
  <c r="H236" i="4"/>
  <c r="B237" i="4"/>
  <c r="C237" i="4"/>
  <c r="D237" i="4"/>
  <c r="E237" i="4"/>
  <c r="F237" i="4"/>
  <c r="G237" i="4"/>
  <c r="H237" i="4"/>
  <c r="B238" i="4"/>
  <c r="C238" i="4"/>
  <c r="D238" i="4"/>
  <c r="E238" i="4"/>
  <c r="F238" i="4"/>
  <c r="G238" i="4"/>
  <c r="H238" i="4"/>
  <c r="B239" i="4"/>
  <c r="C239" i="4"/>
  <c r="D239" i="4"/>
  <c r="E239" i="4"/>
  <c r="F239" i="4"/>
  <c r="G239" i="4"/>
  <c r="H239" i="4"/>
  <c r="B240" i="4"/>
  <c r="C240" i="4"/>
  <c r="D240" i="4"/>
  <c r="E240" i="4"/>
  <c r="F240" i="4"/>
  <c r="G240" i="4"/>
  <c r="H240" i="4"/>
  <c r="B241" i="4"/>
  <c r="C241" i="4"/>
  <c r="D241" i="4"/>
  <c r="E241" i="4"/>
  <c r="F241" i="4"/>
  <c r="G241" i="4"/>
  <c r="H241" i="4"/>
  <c r="B242" i="4"/>
  <c r="C242" i="4"/>
  <c r="D242" i="4"/>
  <c r="E242" i="4"/>
  <c r="F242" i="4"/>
  <c r="G242" i="4"/>
  <c r="H242" i="4"/>
  <c r="B243" i="4"/>
  <c r="C243" i="4"/>
  <c r="D243" i="4"/>
  <c r="E243" i="4"/>
  <c r="F243" i="4"/>
  <c r="G243" i="4"/>
  <c r="H243" i="4"/>
  <c r="B244" i="4"/>
  <c r="C244" i="4"/>
  <c r="D244" i="4"/>
  <c r="E244" i="4"/>
  <c r="F244" i="4"/>
  <c r="G244" i="4"/>
  <c r="H244" i="4"/>
  <c r="B245" i="4"/>
  <c r="C245" i="4"/>
  <c r="D245" i="4"/>
  <c r="E245" i="4"/>
  <c r="F245" i="4"/>
  <c r="G245" i="4"/>
  <c r="H245" i="4"/>
  <c r="B246" i="4"/>
  <c r="C246" i="4"/>
  <c r="D246" i="4"/>
  <c r="E246" i="4"/>
  <c r="F246" i="4"/>
  <c r="G246" i="4"/>
  <c r="H246" i="4"/>
  <c r="B247" i="4"/>
  <c r="C247" i="4"/>
  <c r="D247" i="4"/>
  <c r="E247" i="4"/>
  <c r="F247" i="4"/>
  <c r="G247" i="4"/>
  <c r="H247" i="4"/>
  <c r="B248" i="4"/>
  <c r="C248" i="4"/>
  <c r="D248" i="4"/>
  <c r="E248" i="4"/>
  <c r="F248" i="4"/>
  <c r="G248" i="4"/>
  <c r="H248" i="4"/>
  <c r="B249" i="4"/>
  <c r="C249" i="4"/>
  <c r="D249" i="4"/>
  <c r="E249" i="4"/>
  <c r="F249" i="4"/>
  <c r="G249" i="4"/>
  <c r="H249" i="4"/>
  <c r="B250" i="4"/>
  <c r="C250" i="4"/>
  <c r="D250" i="4"/>
  <c r="E250" i="4"/>
  <c r="F250" i="4"/>
  <c r="G250" i="4"/>
  <c r="H250" i="4"/>
  <c r="B251" i="4"/>
  <c r="C251" i="4"/>
  <c r="D251" i="4"/>
  <c r="E251" i="4"/>
  <c r="F251" i="4"/>
  <c r="G251" i="4"/>
  <c r="H251" i="4"/>
  <c r="B252" i="4"/>
  <c r="C252" i="4"/>
  <c r="D252" i="4"/>
  <c r="E252" i="4"/>
  <c r="F252" i="4"/>
  <c r="G252" i="4"/>
  <c r="H252" i="4"/>
  <c r="B253" i="4"/>
  <c r="C253" i="4"/>
  <c r="D253" i="4"/>
  <c r="E253" i="4"/>
  <c r="F253" i="4"/>
  <c r="G253" i="4"/>
  <c r="H253" i="4"/>
  <c r="B254" i="4"/>
  <c r="C254" i="4"/>
  <c r="D254" i="4"/>
  <c r="E254" i="4"/>
  <c r="F254" i="4"/>
  <c r="G254" i="4"/>
  <c r="H254" i="4"/>
  <c r="B255" i="4"/>
  <c r="C255" i="4"/>
  <c r="D255" i="4"/>
  <c r="E255" i="4"/>
  <c r="F255" i="4"/>
  <c r="G255" i="4"/>
  <c r="H255" i="4"/>
  <c r="B256" i="4"/>
  <c r="C256" i="4"/>
  <c r="D256" i="4"/>
  <c r="E256" i="4"/>
  <c r="F256" i="4"/>
  <c r="G256" i="4"/>
  <c r="H256" i="4"/>
  <c r="B257" i="4"/>
  <c r="C257" i="4"/>
  <c r="D257" i="4"/>
  <c r="E257" i="4"/>
  <c r="F257" i="4"/>
  <c r="G257" i="4"/>
  <c r="H257" i="4"/>
  <c r="B258" i="4"/>
  <c r="C258" i="4"/>
  <c r="D258" i="4"/>
  <c r="E258" i="4"/>
  <c r="F258" i="4"/>
  <c r="G258" i="4"/>
  <c r="H258" i="4"/>
  <c r="B259" i="4"/>
  <c r="C259" i="4"/>
  <c r="D259" i="4"/>
  <c r="E259" i="4"/>
  <c r="F259" i="4"/>
  <c r="G259" i="4"/>
  <c r="H259" i="4"/>
  <c r="B260" i="4"/>
  <c r="C260" i="4"/>
  <c r="D260" i="4"/>
  <c r="E260" i="4"/>
  <c r="F260" i="4"/>
  <c r="G260" i="4"/>
  <c r="H260" i="4"/>
  <c r="B261" i="4"/>
  <c r="C261" i="4"/>
  <c r="D261" i="4"/>
  <c r="E261" i="4"/>
  <c r="F261" i="4"/>
  <c r="G261" i="4"/>
  <c r="H261" i="4"/>
  <c r="B262" i="4"/>
  <c r="C262" i="4"/>
  <c r="D262" i="4"/>
  <c r="E262" i="4"/>
  <c r="F262" i="4"/>
  <c r="G262" i="4"/>
  <c r="H262" i="4"/>
  <c r="B263" i="4"/>
  <c r="C263" i="4"/>
  <c r="D263" i="4"/>
  <c r="E263" i="4"/>
  <c r="F263" i="4"/>
  <c r="G263" i="4"/>
  <c r="H263" i="4"/>
  <c r="B264" i="4"/>
  <c r="C264" i="4"/>
  <c r="D264" i="4"/>
  <c r="E264" i="4"/>
  <c r="F264" i="4"/>
  <c r="G264" i="4"/>
  <c r="H264" i="4"/>
  <c r="B265" i="4"/>
  <c r="C265" i="4"/>
  <c r="D265" i="4"/>
  <c r="E265" i="4"/>
  <c r="F265" i="4"/>
  <c r="G265" i="4"/>
  <c r="H265" i="4"/>
  <c r="B266" i="4"/>
  <c r="C266" i="4"/>
  <c r="D266" i="4"/>
  <c r="E266" i="4"/>
  <c r="F266" i="4"/>
  <c r="G266" i="4"/>
  <c r="H266" i="4"/>
  <c r="B267" i="4"/>
  <c r="C267" i="4"/>
  <c r="D267" i="4"/>
  <c r="E267" i="4"/>
  <c r="F267" i="4"/>
  <c r="G267" i="4"/>
  <c r="H267" i="4"/>
  <c r="B268" i="4"/>
  <c r="C268" i="4"/>
  <c r="D268" i="4"/>
  <c r="E268" i="4"/>
  <c r="F268" i="4"/>
  <c r="G268" i="4"/>
  <c r="H268" i="4"/>
  <c r="B269" i="4"/>
  <c r="C269" i="4"/>
  <c r="D269" i="4"/>
  <c r="E269" i="4"/>
  <c r="F269" i="4"/>
  <c r="G269" i="4"/>
  <c r="H269" i="4"/>
  <c r="B270" i="4"/>
  <c r="C270" i="4"/>
  <c r="D270" i="4"/>
  <c r="E270" i="4"/>
  <c r="F270" i="4"/>
  <c r="G270" i="4"/>
  <c r="H270" i="4"/>
  <c r="B271" i="4"/>
  <c r="C271" i="4"/>
  <c r="D271" i="4"/>
  <c r="E271" i="4"/>
  <c r="F271" i="4"/>
  <c r="G271" i="4"/>
  <c r="H271" i="4"/>
  <c r="B272" i="4"/>
  <c r="C272" i="4"/>
  <c r="D272" i="4"/>
  <c r="E272" i="4"/>
  <c r="F272" i="4"/>
  <c r="G272" i="4"/>
  <c r="H272" i="4"/>
  <c r="B273" i="4"/>
  <c r="C273" i="4"/>
  <c r="D273" i="4"/>
  <c r="E273" i="4"/>
  <c r="F273" i="4"/>
  <c r="G273" i="4"/>
  <c r="H273" i="4"/>
  <c r="B274" i="4"/>
  <c r="C274" i="4"/>
  <c r="D274" i="4"/>
  <c r="E274" i="4"/>
  <c r="F274" i="4"/>
  <c r="G274" i="4"/>
  <c r="H274" i="4"/>
  <c r="B275" i="4"/>
  <c r="C275" i="4"/>
  <c r="D275" i="4"/>
  <c r="E275" i="4"/>
  <c r="F275" i="4"/>
  <c r="G275" i="4"/>
  <c r="H275" i="4"/>
  <c r="B276" i="4"/>
  <c r="C276" i="4"/>
  <c r="D276" i="4"/>
  <c r="E276" i="4"/>
  <c r="F276" i="4"/>
  <c r="G276" i="4"/>
  <c r="H276" i="4"/>
  <c r="B277" i="4"/>
  <c r="C277" i="4"/>
  <c r="D277" i="4"/>
  <c r="E277" i="4"/>
  <c r="F277" i="4"/>
  <c r="G277" i="4"/>
  <c r="H277" i="4"/>
  <c r="B278" i="4"/>
  <c r="C278" i="4"/>
  <c r="D278" i="4"/>
  <c r="E278" i="4"/>
  <c r="F278" i="4"/>
  <c r="G278" i="4"/>
  <c r="H278" i="4"/>
  <c r="B279" i="4"/>
  <c r="C279" i="4"/>
  <c r="D279" i="4"/>
  <c r="E279" i="4"/>
  <c r="F279" i="4"/>
  <c r="G279" i="4"/>
  <c r="H279" i="4"/>
  <c r="B280" i="4"/>
  <c r="C280" i="4"/>
  <c r="D280" i="4"/>
  <c r="E280" i="4"/>
  <c r="F280" i="4"/>
  <c r="G280" i="4"/>
  <c r="H280" i="4"/>
  <c r="B281" i="4"/>
  <c r="C281" i="4"/>
  <c r="D281" i="4"/>
  <c r="E281" i="4"/>
  <c r="F281" i="4"/>
  <c r="G281" i="4"/>
  <c r="H281" i="4"/>
  <c r="B282" i="4"/>
  <c r="C282" i="4"/>
  <c r="D282" i="4"/>
  <c r="E282" i="4"/>
  <c r="F282" i="4"/>
  <c r="G282" i="4"/>
  <c r="H282" i="4"/>
  <c r="B283" i="4"/>
  <c r="C283" i="4"/>
  <c r="D283" i="4"/>
  <c r="E283" i="4"/>
  <c r="F283" i="4"/>
  <c r="G283" i="4"/>
  <c r="H283" i="4"/>
  <c r="B284" i="4"/>
  <c r="C284" i="4"/>
  <c r="D284" i="4"/>
  <c r="E284" i="4"/>
  <c r="F284" i="4"/>
  <c r="G284" i="4"/>
  <c r="H284" i="4"/>
  <c r="B285" i="4"/>
  <c r="C285" i="4"/>
  <c r="D285" i="4"/>
  <c r="E285" i="4"/>
  <c r="F285" i="4"/>
  <c r="G285" i="4"/>
  <c r="H285" i="4"/>
  <c r="B286" i="4"/>
  <c r="C286" i="4"/>
  <c r="D286" i="4"/>
  <c r="E286" i="4"/>
  <c r="F286" i="4"/>
  <c r="G286" i="4"/>
  <c r="H286" i="4"/>
  <c r="B287" i="4"/>
  <c r="C287" i="4"/>
  <c r="D287" i="4"/>
  <c r="E287" i="4"/>
  <c r="F287" i="4"/>
  <c r="G287" i="4"/>
  <c r="H287" i="4"/>
  <c r="B288" i="4"/>
  <c r="C288" i="4"/>
  <c r="D288" i="4"/>
  <c r="E288" i="4"/>
  <c r="F288" i="4"/>
  <c r="G288" i="4"/>
  <c r="H288" i="4"/>
  <c r="B289" i="4"/>
  <c r="C289" i="4"/>
  <c r="D289" i="4"/>
  <c r="E289" i="4"/>
  <c r="F289" i="4"/>
  <c r="G289" i="4"/>
  <c r="H289" i="4"/>
  <c r="B290" i="4"/>
  <c r="C290" i="4"/>
  <c r="D290" i="4"/>
  <c r="E290" i="4"/>
  <c r="F290" i="4"/>
  <c r="G290" i="4"/>
  <c r="H290" i="4"/>
  <c r="B291" i="4"/>
  <c r="C291" i="4"/>
  <c r="D291" i="4"/>
  <c r="E291" i="4"/>
  <c r="F291" i="4"/>
  <c r="G291" i="4"/>
  <c r="H291" i="4"/>
  <c r="B292" i="4"/>
  <c r="C292" i="4"/>
  <c r="D292" i="4"/>
  <c r="E292" i="4"/>
  <c r="F292" i="4"/>
  <c r="G292" i="4"/>
  <c r="H292" i="4"/>
  <c r="B293" i="4"/>
  <c r="C293" i="4"/>
  <c r="D293" i="4"/>
  <c r="E293" i="4"/>
  <c r="F293" i="4"/>
  <c r="G293" i="4"/>
  <c r="H293" i="4"/>
  <c r="B294" i="4"/>
  <c r="C294" i="4"/>
  <c r="D294" i="4"/>
  <c r="E294" i="4"/>
  <c r="F294" i="4"/>
  <c r="G294" i="4"/>
  <c r="H294" i="4"/>
  <c r="B295" i="4"/>
  <c r="C295" i="4"/>
  <c r="D295" i="4"/>
  <c r="E295" i="4"/>
  <c r="F295" i="4"/>
  <c r="G295" i="4"/>
  <c r="H295" i="4"/>
  <c r="B296" i="4"/>
  <c r="C296" i="4"/>
  <c r="D296" i="4"/>
  <c r="E296" i="4"/>
  <c r="F296" i="4"/>
  <c r="G296" i="4"/>
  <c r="H296" i="4"/>
  <c r="B297" i="4"/>
  <c r="C297" i="4"/>
  <c r="D297" i="4"/>
  <c r="E297" i="4"/>
  <c r="F297" i="4"/>
  <c r="G297" i="4"/>
  <c r="H297" i="4"/>
  <c r="B298" i="4"/>
  <c r="C298" i="4"/>
  <c r="D298" i="4"/>
  <c r="E298" i="4"/>
  <c r="F298" i="4"/>
  <c r="G298" i="4"/>
  <c r="H298" i="4"/>
  <c r="B299" i="4"/>
  <c r="C299" i="4"/>
  <c r="D299" i="4"/>
  <c r="E299" i="4"/>
  <c r="F299" i="4"/>
  <c r="G299" i="4"/>
  <c r="H299" i="4"/>
  <c r="B300" i="4"/>
  <c r="C300" i="4"/>
  <c r="D300" i="4"/>
  <c r="E300" i="4"/>
  <c r="F300" i="4"/>
  <c r="G300" i="4"/>
  <c r="H300" i="4"/>
  <c r="B301" i="4"/>
  <c r="C301" i="4"/>
  <c r="D301" i="4"/>
  <c r="E301" i="4"/>
  <c r="F301" i="4"/>
  <c r="G301" i="4"/>
  <c r="H301" i="4"/>
  <c r="B302" i="4"/>
  <c r="C302" i="4"/>
  <c r="D302" i="4"/>
  <c r="E302" i="4"/>
  <c r="F302" i="4"/>
  <c r="G302" i="4"/>
  <c r="H302" i="4"/>
  <c r="B303" i="4"/>
  <c r="C303" i="4"/>
  <c r="D303" i="4"/>
  <c r="E303" i="4"/>
  <c r="F303" i="4"/>
  <c r="G303" i="4"/>
  <c r="H303" i="4"/>
  <c r="B304" i="4"/>
  <c r="C304" i="4"/>
  <c r="D304" i="4"/>
  <c r="E304" i="4"/>
  <c r="F304" i="4"/>
  <c r="G304" i="4"/>
  <c r="H304" i="4"/>
  <c r="B305" i="4"/>
  <c r="C305" i="4"/>
  <c r="D305" i="4"/>
  <c r="E305" i="4"/>
  <c r="F305" i="4"/>
  <c r="G305" i="4"/>
  <c r="H305" i="4"/>
  <c r="B306" i="4"/>
  <c r="C306" i="4"/>
  <c r="D306" i="4"/>
  <c r="E306" i="4"/>
  <c r="F306" i="4"/>
  <c r="G306" i="4"/>
  <c r="H306" i="4"/>
  <c r="B307" i="4"/>
  <c r="C307" i="4"/>
  <c r="D307" i="4"/>
  <c r="E307" i="4"/>
  <c r="F307" i="4"/>
  <c r="G307" i="4"/>
  <c r="H307" i="4"/>
  <c r="B308" i="4"/>
  <c r="C308" i="4"/>
  <c r="D308" i="4"/>
  <c r="E308" i="4"/>
  <c r="F308" i="4"/>
  <c r="G308" i="4"/>
  <c r="H308" i="4"/>
  <c r="B309" i="4"/>
  <c r="C309" i="4"/>
  <c r="D309" i="4"/>
  <c r="E309" i="4"/>
  <c r="F309" i="4"/>
  <c r="G309" i="4"/>
  <c r="H309" i="4"/>
  <c r="B310" i="4"/>
  <c r="C310" i="4"/>
  <c r="D310" i="4"/>
  <c r="E310" i="4"/>
  <c r="F310" i="4"/>
  <c r="G310" i="4"/>
  <c r="H310" i="4"/>
  <c r="B311" i="4"/>
  <c r="C311" i="4"/>
  <c r="D311" i="4"/>
  <c r="E311" i="4"/>
  <c r="F311" i="4"/>
  <c r="G311" i="4"/>
  <c r="H311" i="4"/>
  <c r="B312" i="4"/>
  <c r="C312" i="4"/>
  <c r="D312" i="4"/>
  <c r="E312" i="4"/>
  <c r="F312" i="4"/>
  <c r="G312" i="4"/>
  <c r="H312" i="4"/>
  <c r="B313" i="4"/>
  <c r="C313" i="4"/>
  <c r="D313" i="4"/>
  <c r="E313" i="4"/>
  <c r="F313" i="4"/>
  <c r="G313" i="4"/>
  <c r="H313" i="4"/>
  <c r="B314" i="4"/>
  <c r="C314" i="4"/>
  <c r="D314" i="4"/>
  <c r="E314" i="4"/>
  <c r="F314" i="4"/>
  <c r="G314" i="4"/>
  <c r="H314" i="4"/>
  <c r="B315" i="4"/>
  <c r="C315" i="4"/>
  <c r="D315" i="4"/>
  <c r="E315" i="4"/>
  <c r="F315" i="4"/>
  <c r="G315" i="4"/>
  <c r="H315" i="4"/>
  <c r="B316" i="4"/>
  <c r="C316" i="4"/>
  <c r="D316" i="4"/>
  <c r="E316" i="4"/>
  <c r="F316" i="4"/>
  <c r="G316" i="4"/>
  <c r="H316" i="4"/>
  <c r="B317" i="4"/>
  <c r="C317" i="4"/>
  <c r="D317" i="4"/>
  <c r="E317" i="4"/>
  <c r="F317" i="4"/>
  <c r="G317" i="4"/>
  <c r="H317" i="4"/>
  <c r="B318" i="4"/>
  <c r="C318" i="4"/>
  <c r="D318" i="4"/>
  <c r="E318" i="4"/>
  <c r="F318" i="4"/>
  <c r="G318" i="4"/>
  <c r="H318" i="4"/>
  <c r="B319" i="4"/>
  <c r="C319" i="4"/>
  <c r="D319" i="4"/>
  <c r="E319" i="4"/>
  <c r="F319" i="4"/>
  <c r="G319" i="4"/>
  <c r="H319" i="4"/>
  <c r="B320" i="4"/>
  <c r="C320" i="4"/>
  <c r="D320" i="4"/>
  <c r="E320" i="4"/>
  <c r="F320" i="4"/>
  <c r="G320" i="4"/>
  <c r="H320" i="4"/>
  <c r="B321" i="4"/>
  <c r="C321" i="4"/>
  <c r="D321" i="4"/>
  <c r="E321" i="4"/>
  <c r="F321" i="4"/>
  <c r="G321" i="4"/>
  <c r="H321" i="4"/>
  <c r="B322" i="4"/>
  <c r="C322" i="4"/>
  <c r="D322" i="4"/>
  <c r="E322" i="4"/>
  <c r="F322" i="4"/>
  <c r="G322" i="4"/>
  <c r="H322" i="4"/>
  <c r="B323" i="4"/>
  <c r="C323" i="4"/>
  <c r="D323" i="4"/>
  <c r="E323" i="4"/>
  <c r="F323" i="4"/>
  <c r="G323" i="4"/>
  <c r="H323" i="4"/>
  <c r="B324" i="4"/>
  <c r="C324" i="4"/>
  <c r="D324" i="4"/>
  <c r="E324" i="4"/>
  <c r="F324" i="4"/>
  <c r="G324" i="4"/>
  <c r="H324" i="4"/>
  <c r="B325" i="4"/>
  <c r="C325" i="4"/>
  <c r="D325" i="4"/>
  <c r="E325" i="4"/>
  <c r="F325" i="4"/>
  <c r="G325" i="4"/>
  <c r="H325" i="4"/>
  <c r="B326" i="4"/>
  <c r="C326" i="4"/>
  <c r="D326" i="4"/>
  <c r="E326" i="4"/>
  <c r="F326" i="4"/>
  <c r="G326" i="4"/>
  <c r="H326" i="4"/>
  <c r="B327" i="4"/>
  <c r="C327" i="4"/>
  <c r="D327" i="4"/>
  <c r="E327" i="4"/>
  <c r="F327" i="4"/>
  <c r="G327" i="4"/>
  <c r="H327" i="4"/>
  <c r="B328" i="4"/>
  <c r="C328" i="4"/>
  <c r="D328" i="4"/>
  <c r="E328" i="4"/>
  <c r="F328" i="4"/>
  <c r="G328" i="4"/>
  <c r="H328" i="4"/>
  <c r="B329" i="4"/>
  <c r="C329" i="4"/>
  <c r="D329" i="4"/>
  <c r="E329" i="4"/>
  <c r="F329" i="4"/>
  <c r="G329" i="4"/>
  <c r="H329" i="4"/>
  <c r="B330" i="4"/>
  <c r="C330" i="4"/>
  <c r="D330" i="4"/>
  <c r="E330" i="4"/>
  <c r="F330" i="4"/>
  <c r="G330" i="4"/>
  <c r="H330" i="4"/>
  <c r="B331" i="4"/>
  <c r="C331" i="4"/>
  <c r="D331" i="4"/>
  <c r="E331" i="4"/>
  <c r="F331" i="4"/>
  <c r="G331" i="4"/>
  <c r="H331" i="4"/>
  <c r="B332" i="4"/>
  <c r="C332" i="4"/>
  <c r="D332" i="4"/>
  <c r="E332" i="4"/>
  <c r="F332" i="4"/>
  <c r="G332" i="4"/>
  <c r="H332" i="4"/>
  <c r="B333" i="4"/>
  <c r="C333" i="4"/>
  <c r="D333" i="4"/>
  <c r="E333" i="4"/>
  <c r="F333" i="4"/>
  <c r="G333" i="4"/>
  <c r="H333" i="4"/>
  <c r="B334" i="4"/>
  <c r="C334" i="4"/>
  <c r="D334" i="4"/>
  <c r="E334" i="4"/>
  <c r="F334" i="4"/>
  <c r="G334" i="4"/>
  <c r="H334" i="4"/>
  <c r="B335" i="4"/>
  <c r="C335" i="4"/>
  <c r="D335" i="4"/>
  <c r="E335" i="4"/>
  <c r="F335" i="4"/>
  <c r="G335" i="4"/>
  <c r="H335" i="4"/>
  <c r="B336" i="4"/>
  <c r="C336" i="4"/>
  <c r="D336" i="4"/>
  <c r="E336" i="4"/>
  <c r="F336" i="4"/>
  <c r="G336" i="4"/>
  <c r="H336" i="4"/>
  <c r="B337" i="4"/>
  <c r="C337" i="4"/>
  <c r="D337" i="4"/>
  <c r="E337" i="4"/>
  <c r="F337" i="4"/>
  <c r="G337" i="4"/>
  <c r="H337" i="4"/>
  <c r="B338" i="4"/>
  <c r="C338" i="4"/>
  <c r="D338" i="4"/>
  <c r="E338" i="4"/>
  <c r="F338" i="4"/>
  <c r="G338" i="4"/>
  <c r="H338" i="4"/>
  <c r="B339" i="4"/>
  <c r="C339" i="4"/>
  <c r="D339" i="4"/>
  <c r="E339" i="4"/>
  <c r="F339" i="4"/>
  <c r="G339" i="4"/>
  <c r="H339" i="4"/>
  <c r="B340" i="4"/>
  <c r="C340" i="4"/>
  <c r="D340" i="4"/>
  <c r="E340" i="4"/>
  <c r="F340" i="4"/>
  <c r="G340" i="4"/>
  <c r="H340" i="4"/>
  <c r="B341" i="4"/>
  <c r="C341" i="4"/>
  <c r="D341" i="4"/>
  <c r="E341" i="4"/>
  <c r="F341" i="4"/>
  <c r="G341" i="4"/>
  <c r="H341" i="4"/>
  <c r="B342" i="4"/>
  <c r="C342" i="4"/>
  <c r="D342" i="4"/>
  <c r="E342" i="4"/>
  <c r="F342" i="4"/>
  <c r="G342" i="4"/>
  <c r="H342" i="4"/>
  <c r="B343" i="4"/>
  <c r="C343" i="4"/>
  <c r="D343" i="4"/>
  <c r="E343" i="4"/>
  <c r="F343" i="4"/>
  <c r="G343" i="4"/>
  <c r="H343" i="4"/>
  <c r="B344" i="4"/>
  <c r="C344" i="4"/>
  <c r="D344" i="4"/>
  <c r="E344" i="4"/>
  <c r="F344" i="4"/>
  <c r="G344" i="4"/>
  <c r="H344" i="4"/>
  <c r="B345" i="4"/>
  <c r="C345" i="4"/>
  <c r="D345" i="4"/>
  <c r="E345" i="4"/>
  <c r="F345" i="4"/>
  <c r="G345" i="4"/>
  <c r="H345" i="4"/>
  <c r="B346" i="4"/>
  <c r="C346" i="4"/>
  <c r="D346" i="4"/>
  <c r="E346" i="4"/>
  <c r="F346" i="4"/>
  <c r="G346" i="4"/>
  <c r="H346" i="4"/>
  <c r="B347" i="4"/>
  <c r="C347" i="4"/>
  <c r="D347" i="4"/>
  <c r="E347" i="4"/>
  <c r="F347" i="4"/>
  <c r="G347" i="4"/>
  <c r="H347" i="4"/>
  <c r="B348" i="4"/>
  <c r="C348" i="4"/>
  <c r="D348" i="4"/>
  <c r="E348" i="4"/>
  <c r="F348" i="4"/>
  <c r="G348" i="4"/>
  <c r="H348" i="4"/>
  <c r="B349" i="4"/>
  <c r="C349" i="4"/>
  <c r="D349" i="4"/>
  <c r="E349" i="4"/>
  <c r="F349" i="4"/>
  <c r="G349" i="4"/>
  <c r="H349" i="4"/>
  <c r="B350" i="4"/>
  <c r="C350" i="4"/>
  <c r="D350" i="4"/>
  <c r="E350" i="4"/>
  <c r="F350" i="4"/>
  <c r="G350" i="4"/>
  <c r="H350" i="4"/>
  <c r="B351" i="4"/>
  <c r="C351" i="4"/>
  <c r="D351" i="4"/>
  <c r="E351" i="4"/>
  <c r="F351" i="4"/>
  <c r="G351" i="4"/>
  <c r="H351" i="4"/>
  <c r="B352" i="4"/>
  <c r="C352" i="4"/>
  <c r="D352" i="4"/>
  <c r="E352" i="4"/>
  <c r="F352" i="4"/>
  <c r="G352" i="4"/>
  <c r="H352" i="4"/>
  <c r="B353" i="4"/>
  <c r="C353" i="4"/>
  <c r="D353" i="4"/>
  <c r="E353" i="4"/>
  <c r="F353" i="4"/>
  <c r="G353" i="4"/>
  <c r="H353" i="4"/>
  <c r="B354" i="4"/>
  <c r="C354" i="4"/>
  <c r="D354" i="4"/>
  <c r="E354" i="4"/>
  <c r="F354" i="4"/>
  <c r="G354" i="4"/>
  <c r="H354" i="4"/>
  <c r="B355" i="4"/>
  <c r="C355" i="4"/>
  <c r="D355" i="4"/>
  <c r="E355" i="4"/>
  <c r="F355" i="4"/>
  <c r="G355" i="4"/>
  <c r="H355" i="4"/>
  <c r="B356" i="4"/>
  <c r="C356" i="4"/>
  <c r="D356" i="4"/>
  <c r="E356" i="4"/>
  <c r="F356" i="4"/>
  <c r="G356" i="4"/>
  <c r="H356" i="4"/>
  <c r="B357" i="4"/>
  <c r="C357" i="4"/>
  <c r="D357" i="4"/>
  <c r="E357" i="4"/>
  <c r="F357" i="4"/>
  <c r="G357" i="4"/>
  <c r="H357" i="4"/>
  <c r="B358" i="4"/>
  <c r="C358" i="4"/>
  <c r="D358" i="4"/>
  <c r="E358" i="4"/>
  <c r="F358" i="4"/>
  <c r="G358" i="4"/>
  <c r="H358" i="4"/>
  <c r="B359" i="4"/>
  <c r="C359" i="4"/>
  <c r="D359" i="4"/>
  <c r="E359" i="4"/>
  <c r="F359" i="4"/>
  <c r="G359" i="4"/>
  <c r="H359" i="4"/>
  <c r="B360" i="4"/>
  <c r="C360" i="4"/>
  <c r="D360" i="4"/>
  <c r="E360" i="4"/>
  <c r="F360" i="4"/>
  <c r="G360" i="4"/>
  <c r="H360" i="4"/>
  <c r="B361" i="4"/>
  <c r="C361" i="4"/>
  <c r="D361" i="4"/>
  <c r="E361" i="4"/>
  <c r="F361" i="4"/>
  <c r="G361" i="4"/>
  <c r="H361" i="4"/>
  <c r="B362" i="4"/>
  <c r="C362" i="4"/>
  <c r="D362" i="4"/>
  <c r="E362" i="4"/>
  <c r="F362" i="4"/>
  <c r="G362" i="4"/>
  <c r="H362" i="4"/>
  <c r="B363" i="4"/>
  <c r="C363" i="4"/>
  <c r="D363" i="4"/>
  <c r="E363" i="4"/>
  <c r="F363" i="4"/>
  <c r="G363" i="4"/>
  <c r="H363" i="4"/>
  <c r="A4" i="1"/>
  <c r="B19" i="1"/>
</calcChain>
</file>

<file path=xl/sharedStrings.xml><?xml version="1.0" encoding="utf-8"?>
<sst xmlns="http://schemas.openxmlformats.org/spreadsheetml/2006/main" count="2755" uniqueCount="2018">
  <si>
    <t>Country</t>
  </si>
  <si>
    <t>Organisation</t>
  </si>
  <si>
    <t>Client ID</t>
  </si>
  <si>
    <t>First Name</t>
  </si>
  <si>
    <t>Last Name</t>
  </si>
  <si>
    <t>Join Date</t>
  </si>
  <si>
    <t>Email</t>
  </si>
  <si>
    <t>Events</t>
  </si>
  <si>
    <t>Argentina</t>
  </si>
  <si>
    <t>LACNE</t>
  </si>
  <si>
    <t>Gabriel</t>
  </si>
  <si>
    <t>Adonaylo</t>
  </si>
  <si>
    <t>gadonaylo@lacne.com</t>
  </si>
  <si>
    <t>3</t>
  </si>
  <si>
    <t>Armenia</t>
  </si>
  <si>
    <t>ASET  PLC</t>
  </si>
  <si>
    <t>Ella</t>
  </si>
  <si>
    <t>Titova</t>
  </si>
  <si>
    <t>etitova@asetplc.com</t>
  </si>
  <si>
    <t xml:space="preserve">2 </t>
  </si>
  <si>
    <t>Chirah Technologies</t>
  </si>
  <si>
    <t>Avetik</t>
  </si>
  <si>
    <t>Yessayan</t>
  </si>
  <si>
    <t>ayessayan@chirahtechnologies.com</t>
  </si>
  <si>
    <t xml:space="preserve">1  </t>
  </si>
  <si>
    <t>Pink Cloud Networks</t>
  </si>
  <si>
    <t>Alex</t>
  </si>
  <si>
    <t>Saroyan</t>
  </si>
  <si>
    <t>asaroyan@pinkcloudnetworks.com</t>
  </si>
  <si>
    <t>11  </t>
  </si>
  <si>
    <t>Parmis Technologies</t>
  </si>
  <si>
    <t>Gevorg</t>
  </si>
  <si>
    <t>Yengibaryan</t>
  </si>
  <si>
    <t>gyengibaryan@parmistechnologies.com</t>
  </si>
  <si>
    <t>3  </t>
  </si>
  <si>
    <t>Shavarsh</t>
  </si>
  <si>
    <t>Ispiryan</t>
  </si>
  <si>
    <t>sispiryan@parmistechnologies.com</t>
  </si>
  <si>
    <t>4  </t>
  </si>
  <si>
    <t>Australia</t>
  </si>
  <si>
    <t xml:space="preserve">CTX </t>
  </si>
  <si>
    <t>Geoffrey</t>
  </si>
  <si>
    <t>Huston</t>
  </si>
  <si>
    <t>ghuston@ctx .com</t>
  </si>
  <si>
    <t>5  </t>
  </si>
  <si>
    <t>CTX</t>
  </si>
  <si>
    <t>Paul</t>
  </si>
  <si>
    <t>Wilson</t>
  </si>
  <si>
    <t>pwilson@ctx.com</t>
  </si>
  <si>
    <t>6  </t>
  </si>
  <si>
    <t>Fzig Fibre</t>
  </si>
  <si>
    <t>Evgeniya</t>
  </si>
  <si>
    <t>Linkova</t>
  </si>
  <si>
    <t>elinkova@fzigfibre.com</t>
  </si>
  <si>
    <t>Austria</t>
  </si>
  <si>
    <t>DENIL</t>
  </si>
  <si>
    <t>Thomas</t>
  </si>
  <si>
    <t>Rosenstein</t>
  </si>
  <si>
    <t>trosenstein@denil.com</t>
  </si>
  <si>
    <t>17  </t>
  </si>
  <si>
    <t>HeatProof</t>
  </si>
  <si>
    <t>Michael</t>
  </si>
  <si>
    <t>Perzi</t>
  </si>
  <si>
    <t>mperzi@heatproof.com</t>
  </si>
  <si>
    <t>Marco</t>
  </si>
  <si>
    <t>Brandstaetter</t>
  </si>
  <si>
    <t>mbrandstaetter@ctx.com</t>
  </si>
  <si>
    <t>Bernd</t>
  </si>
  <si>
    <t>du Preez</t>
  </si>
  <si>
    <t>bdu preez@ctx.com</t>
  </si>
  <si>
    <t>8  </t>
  </si>
  <si>
    <t>AHA Networks</t>
  </si>
  <si>
    <t>Andrae</t>
  </si>
  <si>
    <t>Marx</t>
  </si>
  <si>
    <t>amarx@ahanetworks.com</t>
  </si>
  <si>
    <t>Markus</t>
  </si>
  <si>
    <t>Florian</t>
  </si>
  <si>
    <t>mflorian@denil.com</t>
  </si>
  <si>
    <t>10  </t>
  </si>
  <si>
    <t>Bahrain</t>
  </si>
  <si>
    <t>Duet</t>
  </si>
  <si>
    <t>Darshay</t>
  </si>
  <si>
    <t>Pathak</t>
  </si>
  <si>
    <t>dpathak@duet.com</t>
  </si>
  <si>
    <t>Mojbal</t>
  </si>
  <si>
    <t>Sami</t>
  </si>
  <si>
    <t>Saadaoui</t>
  </si>
  <si>
    <t>ssaadaoui@mojbal.com</t>
  </si>
  <si>
    <t>Belgium</t>
  </si>
  <si>
    <t>Steve</t>
  </si>
  <si>
    <t>Balon</t>
  </si>
  <si>
    <t>sbalon@denil.com</t>
  </si>
  <si>
    <t>Gery</t>
  </si>
  <si>
    <t>Van Emelen</t>
  </si>
  <si>
    <t>gvan emelen@chirahtechnologies.com</t>
  </si>
  <si>
    <t>15  </t>
  </si>
  <si>
    <t>Bulgaria</t>
  </si>
  <si>
    <t>Zim Sales</t>
  </si>
  <si>
    <t>Orlin</t>
  </si>
  <si>
    <t>Tenchev</t>
  </si>
  <si>
    <t>otenchev@zimsales.com</t>
  </si>
  <si>
    <t>13  </t>
  </si>
  <si>
    <t>Yuliy</t>
  </si>
  <si>
    <t>Nushev</t>
  </si>
  <si>
    <t>ynushev@zimsales.com</t>
  </si>
  <si>
    <t>Canada</t>
  </si>
  <si>
    <t>Intelligence Systems</t>
  </si>
  <si>
    <t>Andersen</t>
  </si>
  <si>
    <t>pandersen@intelligencesystems.com</t>
  </si>
  <si>
    <t>Czech Republic</t>
  </si>
  <si>
    <t>StepAhead</t>
  </si>
  <si>
    <t>Petr</t>
  </si>
  <si>
    <t>Špaček</t>
  </si>
  <si>
    <t>pšpaček@stepahead.com</t>
  </si>
  <si>
    <t>1  </t>
  </si>
  <si>
    <t>TQ Processes</t>
  </si>
  <si>
    <t>Ondřej</t>
  </si>
  <si>
    <t>Caletka</t>
  </si>
  <si>
    <t>ocaletka@tqprocesses.com</t>
  </si>
  <si>
    <t>Ebony Telecoms</t>
  </si>
  <si>
    <t>Karolína</t>
  </si>
  <si>
    <t>Hlobilová</t>
  </si>
  <si>
    <t>khlobilová@ebonytelecoms.com</t>
  </si>
  <si>
    <t>7  </t>
  </si>
  <si>
    <t>Sergey</t>
  </si>
  <si>
    <t>Myasoedov</t>
  </si>
  <si>
    <t>smyasoedov@pinkcloudnetworks.com</t>
  </si>
  <si>
    <t>19  </t>
  </si>
  <si>
    <t>Verisize</t>
  </si>
  <si>
    <t>Matěj</t>
  </si>
  <si>
    <t>Grégr</t>
  </si>
  <si>
    <t>mgrégr@verisize.com</t>
  </si>
  <si>
    <t>UON</t>
  </si>
  <si>
    <t>Lubos</t>
  </si>
  <si>
    <t>Kaspar</t>
  </si>
  <si>
    <t>lkaspar@uon.com</t>
  </si>
  <si>
    <t>ByteSize</t>
  </si>
  <si>
    <t>Andrei</t>
  </si>
  <si>
    <t>Kushnireuski</t>
  </si>
  <si>
    <t>akushnireuski@bytesize.com</t>
  </si>
  <si>
    <t>16  </t>
  </si>
  <si>
    <t>Julia</t>
  </si>
  <si>
    <t>Gimaletdinova</t>
  </si>
  <si>
    <t>jgimaletdinova@bytesize.com</t>
  </si>
  <si>
    <t>2  </t>
  </si>
  <si>
    <t>Ares</t>
  </si>
  <si>
    <t>Martin</t>
  </si>
  <si>
    <t>Semrad</t>
  </si>
  <si>
    <t>msemrad@ares.com</t>
  </si>
  <si>
    <t>30  </t>
  </si>
  <si>
    <t>Denmark</t>
  </si>
  <si>
    <t>Axell Group</t>
  </si>
  <si>
    <t>Steven</t>
  </si>
  <si>
    <t>Leander</t>
  </si>
  <si>
    <t>sleander@axellgroup.com</t>
  </si>
  <si>
    <t>Anders</t>
  </si>
  <si>
    <t>Rask</t>
  </si>
  <si>
    <t>arask@fzigfibre.com</t>
  </si>
  <si>
    <t>Estonia</t>
  </si>
  <si>
    <t>Zconnect, Inc</t>
  </si>
  <si>
    <t>Roman</t>
  </si>
  <si>
    <t>Kuchin</t>
  </si>
  <si>
    <t>rkuchin@zconnect,inc.com</t>
  </si>
  <si>
    <t>Finland</t>
  </si>
  <si>
    <t>Raymond</t>
  </si>
  <si>
    <t>Jetten</t>
  </si>
  <si>
    <t>rjetten@verisize.com</t>
  </si>
  <si>
    <t>Timo</t>
  </si>
  <si>
    <t>Hopponen</t>
  </si>
  <si>
    <t>thopponen@zimsales.com</t>
  </si>
  <si>
    <t>France</t>
  </si>
  <si>
    <t>ASET PLC</t>
  </si>
  <si>
    <t>Simon</t>
  </si>
  <si>
    <t>Muyal</t>
  </si>
  <si>
    <t>smuyal@asetplc.com</t>
  </si>
  <si>
    <t>Respira Networks</t>
  </si>
  <si>
    <t>Sandoche</t>
  </si>
  <si>
    <t>Balakrichenan</t>
  </si>
  <si>
    <t>sbalakrichenan@respiranetworks.com</t>
  </si>
  <si>
    <t>TatSan</t>
  </si>
  <si>
    <t>Elise</t>
  </si>
  <si>
    <t>Vennegues</t>
  </si>
  <si>
    <t>evennegues@tatsan.com</t>
  </si>
  <si>
    <t>Hervé</t>
  </si>
  <si>
    <t>Clement</t>
  </si>
  <si>
    <t>hclement@heatproof.com</t>
  </si>
  <si>
    <t>Germany</t>
  </si>
  <si>
    <t>Steps IT Training</t>
  </si>
  <si>
    <t>Benedikt</t>
  </si>
  <si>
    <t>Stockebrand</t>
  </si>
  <si>
    <t>bstockebrand@stepsittraining.com</t>
  </si>
  <si>
    <t>9  </t>
  </si>
  <si>
    <t>Ripple Com</t>
  </si>
  <si>
    <t>Christian</t>
  </si>
  <si>
    <t>Kaufmann</t>
  </si>
  <si>
    <t>ckaufmann@ripplecom.com</t>
  </si>
  <si>
    <t>King</t>
  </si>
  <si>
    <t>tking@ctx.com</t>
  </si>
  <si>
    <t>23  </t>
  </si>
  <si>
    <t>Sebastian</t>
  </si>
  <si>
    <t>Becker</t>
  </si>
  <si>
    <t>sbecker@respiranetworks.com</t>
  </si>
  <si>
    <t>26  </t>
  </si>
  <si>
    <t>xLAN Internet Exchange</t>
  </si>
  <si>
    <t>Christoph</t>
  </si>
  <si>
    <t>Dietzel</t>
  </si>
  <si>
    <t>cdietzel@xlaninternetexchange.com</t>
  </si>
  <si>
    <t>Boban</t>
  </si>
  <si>
    <t>Krsic</t>
  </si>
  <si>
    <t>bkrsic@denil.com</t>
  </si>
  <si>
    <t>Euro-M</t>
  </si>
  <si>
    <t>Marius</t>
  </si>
  <si>
    <t>Gruen</t>
  </si>
  <si>
    <t>mgruen@euro-m.com</t>
  </si>
  <si>
    <t>Peter</t>
  </si>
  <si>
    <t>Hessler</t>
  </si>
  <si>
    <t>phessler@parmistechnologies.com</t>
  </si>
  <si>
    <t>Klaas</t>
  </si>
  <si>
    <t>Tammling</t>
  </si>
  <si>
    <t>ktammling@zimsales.com</t>
  </si>
  <si>
    <t>Falk</t>
  </si>
  <si>
    <t>von Bornstaedt</t>
  </si>
  <si>
    <t>fvon bornstaedt@ahanetworks.com</t>
  </si>
  <si>
    <t>21  </t>
  </si>
  <si>
    <t>Lohff</t>
  </si>
  <si>
    <t>slohff@ares.com</t>
  </si>
  <si>
    <t>West Telco</t>
  </si>
  <si>
    <t>Nils</t>
  </si>
  <si>
    <t>Beyrle</t>
  </si>
  <si>
    <t>nbeyrle@westtelco.com</t>
  </si>
  <si>
    <t>Qinisar</t>
  </si>
  <si>
    <t>Uta</t>
  </si>
  <si>
    <t>Meier-Hahn</t>
  </si>
  <si>
    <t>umeier-hahn@qinisar.com</t>
  </si>
  <si>
    <t>24  </t>
  </si>
  <si>
    <t>Petrasch</t>
  </si>
  <si>
    <t>cpetrasch@mojbal.com</t>
  </si>
  <si>
    <t>Data Pro Sys</t>
  </si>
  <si>
    <t>Steinhaeuser</t>
  </si>
  <si>
    <t>psteinhaeuser@dataprosys.com</t>
  </si>
  <si>
    <t>Shaw Construction</t>
  </si>
  <si>
    <t>Tobias</t>
  </si>
  <si>
    <t>Kuettner</t>
  </si>
  <si>
    <t>tkuettner@shawconstruction.com</t>
  </si>
  <si>
    <t>NetaAssist</t>
  </si>
  <si>
    <t>Gert</t>
  </si>
  <si>
    <t>Döring</t>
  </si>
  <si>
    <t>gdöring@netaassist.com</t>
  </si>
  <si>
    <t>Arnold</t>
  </si>
  <si>
    <t>Nipper</t>
  </si>
  <si>
    <t>anipper@ctx.com</t>
  </si>
  <si>
    <t>Wolfgang</t>
  </si>
  <si>
    <t>Tremmel</t>
  </si>
  <si>
    <t>wtremmel@ctx.com</t>
  </si>
  <si>
    <t>Zenker</t>
  </si>
  <si>
    <t>wzenker@stepahead.com</t>
  </si>
  <si>
    <t>12  </t>
  </si>
  <si>
    <t>Stefan</t>
  </si>
  <si>
    <t>Jakob</t>
  </si>
  <si>
    <t>sjakob@mojbal.com</t>
  </si>
  <si>
    <t>Marcos</t>
  </si>
  <si>
    <t>Sanz Grosson</t>
  </si>
  <si>
    <t>msanz grosson@mojbal.com</t>
  </si>
  <si>
    <t>Hombach</t>
  </si>
  <si>
    <t>phombach@uon.com</t>
  </si>
  <si>
    <t>Wilhelm</t>
  </si>
  <si>
    <t>Boeddinghaus</t>
  </si>
  <si>
    <t>wboeddinghaus@netaassist.com</t>
  </si>
  <si>
    <t>WWT</t>
  </si>
  <si>
    <t>Harendt</t>
  </si>
  <si>
    <t>charendt@wwt.com</t>
  </si>
  <si>
    <t>Raphael</t>
  </si>
  <si>
    <t>Rosenberg</t>
  </si>
  <si>
    <t>rrosenberg@ares.com</t>
  </si>
  <si>
    <t>Scheele</t>
  </si>
  <si>
    <t>cscheele@dataprosys.com</t>
  </si>
  <si>
    <t>Greece</t>
  </si>
  <si>
    <t>Colot</t>
  </si>
  <si>
    <t>Vasileios</t>
  </si>
  <si>
    <t>Giotsas</t>
  </si>
  <si>
    <t>vgiotsas@colot.com</t>
  </si>
  <si>
    <t>Grenada</t>
  </si>
  <si>
    <t>John</t>
  </si>
  <si>
    <t>Hill</t>
  </si>
  <si>
    <t>jhill@ctx.com</t>
  </si>
  <si>
    <t>Hong Kong, SAR China</t>
  </si>
  <si>
    <t>EYN</t>
  </si>
  <si>
    <t>Ho</t>
  </si>
  <si>
    <t>rho@eyn.com</t>
  </si>
  <si>
    <t>Heng</t>
  </si>
  <si>
    <t>Lu</t>
  </si>
  <si>
    <t>hlu@verisize.com</t>
  </si>
  <si>
    <t>Collings University</t>
  </si>
  <si>
    <t>David</t>
  </si>
  <si>
    <t>Hilario</t>
  </si>
  <si>
    <t>dhilario@collingsuniversity.com</t>
  </si>
  <si>
    <t>Hungary</t>
  </si>
  <si>
    <t>Janos</t>
  </si>
  <si>
    <t>Zsako</t>
  </si>
  <si>
    <t>jzsako@ripplecom.com</t>
  </si>
  <si>
    <t>20  </t>
  </si>
  <si>
    <t>Iran, Islamic Republic of</t>
  </si>
  <si>
    <t>SeyedAlireza</t>
  </si>
  <si>
    <t>Vaziri</t>
  </si>
  <si>
    <t>Sepehr</t>
  </si>
  <si>
    <t>Ashoori</t>
  </si>
  <si>
    <t>sashoori@collingsuniversity.com</t>
  </si>
  <si>
    <t>ICANT</t>
  </si>
  <si>
    <t>Shahab</t>
  </si>
  <si>
    <t>Vahabzadeh</t>
  </si>
  <si>
    <t>svahabzadeh@icant.com</t>
  </si>
  <si>
    <t>Shahin</t>
  </si>
  <si>
    <t>Gharghi</t>
  </si>
  <si>
    <t>sgharghi@icant.com</t>
  </si>
  <si>
    <t>Romeo</t>
  </si>
  <si>
    <t>Zwart</t>
  </si>
  <si>
    <t>rzwart@ripplecom.com</t>
  </si>
  <si>
    <t>Hannaneh</t>
  </si>
  <si>
    <t>Hajiseyedjavadi</t>
  </si>
  <si>
    <t>hhajiseyedjavadi@parmistechnologies.com</t>
  </si>
  <si>
    <t>Afshin</t>
  </si>
  <si>
    <t>Vaezi</t>
  </si>
  <si>
    <t>avaezi@respiranetworks.com</t>
  </si>
  <si>
    <t>Cyber Data Processing</t>
  </si>
  <si>
    <t>Farhad</t>
  </si>
  <si>
    <t>Farjadmanesh</t>
  </si>
  <si>
    <t>ffarjadmanesh@cyberdataprocessing.com</t>
  </si>
  <si>
    <t>27  </t>
  </si>
  <si>
    <t>Mir Reza</t>
  </si>
  <si>
    <t>Raissi</t>
  </si>
  <si>
    <t>mraissi@xlaninternetexchange.com</t>
  </si>
  <si>
    <t>Milad</t>
  </si>
  <si>
    <t>Afshari</t>
  </si>
  <si>
    <t>mafshari@wwt.com</t>
  </si>
  <si>
    <t>Amir</t>
  </si>
  <si>
    <t>Ali Taghavi</t>
  </si>
  <si>
    <t>aali taghavi@asetplc.com</t>
  </si>
  <si>
    <t>Niloofar</t>
  </si>
  <si>
    <t>Kiaee</t>
  </si>
  <si>
    <t>nkiaee@respiranetworks.com</t>
  </si>
  <si>
    <t>Alireza</t>
  </si>
  <si>
    <t>Ghafarallahi</t>
  </si>
  <si>
    <t>aghafarallahi@cyberdataprocessing.com</t>
  </si>
  <si>
    <t>Mohammad Ali</t>
  </si>
  <si>
    <t>Yousefizadeh</t>
  </si>
  <si>
    <t>myousefizadeh@icant.com</t>
  </si>
  <si>
    <t>Seyed Ahmad</t>
  </si>
  <si>
    <t>Mousavi</t>
  </si>
  <si>
    <t>smousavi@tatsan.com</t>
  </si>
  <si>
    <t>Momeni</t>
  </si>
  <si>
    <t>mmomeni@ripplecom.com</t>
  </si>
  <si>
    <t>22  </t>
  </si>
  <si>
    <t>Hamid</t>
  </si>
  <si>
    <t>Nabizadeh Alamdari</t>
  </si>
  <si>
    <t>hnabizadeh alamdari@euro-m.com</t>
  </si>
  <si>
    <t>Adel</t>
  </si>
  <si>
    <t>Shahini</t>
  </si>
  <si>
    <t>ashahini@mojbal.com</t>
  </si>
  <si>
    <t>Babak</t>
  </si>
  <si>
    <t>Farrokhi</t>
  </si>
  <si>
    <t>bfarrokhi@parmistechnologies.com</t>
  </si>
  <si>
    <t>Farnoush</t>
  </si>
  <si>
    <t>Reza</t>
  </si>
  <si>
    <t>Nozari</t>
  </si>
  <si>
    <t>rnozari@heatproof.com</t>
  </si>
  <si>
    <t>Wiz Labs</t>
  </si>
  <si>
    <t>Hamed</t>
  </si>
  <si>
    <t>Rezaeian</t>
  </si>
  <si>
    <t>hrezaeian@wizlabs.com</t>
  </si>
  <si>
    <t>Mohammad reza</t>
  </si>
  <si>
    <t>Abdi</t>
  </si>
  <si>
    <t>mabdi@euro-m.com</t>
  </si>
  <si>
    <t>Epsilon Tech</t>
  </si>
  <si>
    <t>Hadi</t>
  </si>
  <si>
    <t>Davari Dolatabadi</t>
  </si>
  <si>
    <t>hdavari dolatabadi@epsilontech.com</t>
  </si>
  <si>
    <t>Mohammad</t>
  </si>
  <si>
    <t>Khatibi</t>
  </si>
  <si>
    <t>mkhatibi@collingsuniversity.com</t>
  </si>
  <si>
    <t>Farzad</t>
  </si>
  <si>
    <t>Ebrahimi</t>
  </si>
  <si>
    <t>febrahimi@bytesize.com</t>
  </si>
  <si>
    <t>Ramet</t>
  </si>
  <si>
    <t>Khalili</t>
  </si>
  <si>
    <t>rkhalili@euro-m.com</t>
  </si>
  <si>
    <t>Iraq</t>
  </si>
  <si>
    <t>Wais</t>
  </si>
  <si>
    <t>Rashid</t>
  </si>
  <si>
    <t>wrashid@ctx.com</t>
  </si>
  <si>
    <t>Ireland</t>
  </si>
  <si>
    <t>Brian</t>
  </si>
  <si>
    <t>Nisbet</t>
  </si>
  <si>
    <t>bnisbet@heatproof.com</t>
  </si>
  <si>
    <t>Zubair Bin Abdul Kadar</t>
  </si>
  <si>
    <t>Shaik</t>
  </si>
  <si>
    <t>zshaik@wizlabs.com</t>
  </si>
  <si>
    <t>31  </t>
  </si>
  <si>
    <t>Daniel</t>
  </si>
  <si>
    <t>Rodriguez</t>
  </si>
  <si>
    <t>drodriguez@tqprocesses.com</t>
  </si>
  <si>
    <t>Jose</t>
  </si>
  <si>
    <t>Leitao</t>
  </si>
  <si>
    <t>jleitao@tqprocesses.com</t>
  </si>
  <si>
    <t>Barry</t>
  </si>
  <si>
    <t>O'Donovan</t>
  </si>
  <si>
    <t>bo'donovan@stepahead.com</t>
  </si>
  <si>
    <t>Italy</t>
  </si>
  <si>
    <t>Luca</t>
  </si>
  <si>
    <t>Sani</t>
  </si>
  <si>
    <t>lsani@stepahead.com</t>
  </si>
  <si>
    <t>Japan</t>
  </si>
  <si>
    <t>Akinori</t>
  </si>
  <si>
    <t>Maemura</t>
  </si>
  <si>
    <t>amaemura@icant.com</t>
  </si>
  <si>
    <t>Jordan</t>
  </si>
  <si>
    <t>Zaineh</t>
  </si>
  <si>
    <t>Daghles</t>
  </si>
  <si>
    <t>zdaghles@epsilontech.com</t>
  </si>
  <si>
    <t>Ahmed</t>
  </si>
  <si>
    <t>Aleroud</t>
  </si>
  <si>
    <t>aaleroud@collingsuniversity.com</t>
  </si>
  <si>
    <t>Leen</t>
  </si>
  <si>
    <t>Hanoun</t>
  </si>
  <si>
    <t>lhanoun@ctx.com</t>
  </si>
  <si>
    <t>Mohammed</t>
  </si>
  <si>
    <t>Al-Jaghbeer</t>
  </si>
  <si>
    <t>mal-jaghbeer@pinkcloudnetworks.com</t>
  </si>
  <si>
    <t>Kenya</t>
  </si>
  <si>
    <t>Oglev</t>
  </si>
  <si>
    <t>Fiona</t>
  </si>
  <si>
    <t>Asonga</t>
  </si>
  <si>
    <t>fasonga@oglev.com</t>
  </si>
  <si>
    <t>Kuwait</t>
  </si>
  <si>
    <t>IPI Bucharest</t>
  </si>
  <si>
    <t>Mirza Junaid</t>
  </si>
  <si>
    <t>Baig</t>
  </si>
  <si>
    <t>mbaig@ipibucharest.com</t>
  </si>
  <si>
    <t>Lebanon</t>
  </si>
  <si>
    <t>Salam</t>
  </si>
  <si>
    <t>Yamout</t>
  </si>
  <si>
    <t>syamout@ripplecom.com</t>
  </si>
  <si>
    <t>Adnan</t>
  </si>
  <si>
    <t>Kahloul</t>
  </si>
  <si>
    <t>akahloul@dataprosys.com</t>
  </si>
  <si>
    <t>Mohamad</t>
  </si>
  <si>
    <t>Choaib</t>
  </si>
  <si>
    <t>mchoaib@lacne.com</t>
  </si>
  <si>
    <t>Suzan</t>
  </si>
  <si>
    <t>AlKhadra</t>
  </si>
  <si>
    <t>salkhadra@fzigfibre.com</t>
  </si>
  <si>
    <t>Ali</t>
  </si>
  <si>
    <t>Hallal</t>
  </si>
  <si>
    <t>ahallal@intelligencesystems.com</t>
  </si>
  <si>
    <t>Anthony</t>
  </si>
  <si>
    <t>Nasr</t>
  </si>
  <si>
    <t>anasr@oglev.com</t>
  </si>
  <si>
    <t>Maya</t>
  </si>
  <si>
    <t>Kodeih</t>
  </si>
  <si>
    <t>mkodeih@oglev.com</t>
  </si>
  <si>
    <t>18  </t>
  </si>
  <si>
    <t>Lithuania</t>
  </si>
  <si>
    <t>Zilvinas</t>
  </si>
  <si>
    <t>Krapavickas</t>
  </si>
  <si>
    <t>zkrapavickas@stepsittraining.com</t>
  </si>
  <si>
    <t>Kazimieras</t>
  </si>
  <si>
    <t>Cernauskis</t>
  </si>
  <si>
    <t>kcernauskis@axellgroup.com</t>
  </si>
  <si>
    <t>Dalius</t>
  </si>
  <si>
    <t>Gikaras</t>
  </si>
  <si>
    <t>dgikaras@respiranetworks.com</t>
  </si>
  <si>
    <t>Malaysia</t>
  </si>
  <si>
    <t>Nazari Mehrabi</t>
  </si>
  <si>
    <t>anazari mehrabi@westtelco.com</t>
  </si>
  <si>
    <t>Mauritius</t>
  </si>
  <si>
    <t>Madhvi</t>
  </si>
  <si>
    <t>Gokool</t>
  </si>
  <si>
    <t>mgokool@epsilontech.com</t>
  </si>
  <si>
    <t>Netherlands</t>
  </si>
  <si>
    <t>Miquel</t>
  </si>
  <si>
    <t>van Smoorenburg</t>
  </si>
  <si>
    <t>mvan smoorenburg@dataprosys.com</t>
  </si>
  <si>
    <t>Dennis</t>
  </si>
  <si>
    <t>dthomas@pinkcloudnetworks.com</t>
  </si>
  <si>
    <t>Hoogsteder</t>
  </si>
  <si>
    <t>phoogsteder@ctx.com</t>
  </si>
  <si>
    <t>Pilco Streambank</t>
  </si>
  <si>
    <t>Julf</t>
  </si>
  <si>
    <t>Helsingius</t>
  </si>
  <si>
    <t>jhelsingius@pilcostreambank.com</t>
  </si>
  <si>
    <t>Franziska</t>
  </si>
  <si>
    <t>Loefflat</t>
  </si>
  <si>
    <t>floefflat@pinkcloudnetworks.com</t>
  </si>
  <si>
    <t>Jelte</t>
  </si>
  <si>
    <t>Jansen</t>
  </si>
  <si>
    <t>jjansen@icant.com</t>
  </si>
  <si>
    <t>37  </t>
  </si>
  <si>
    <t>PicSure</t>
  </si>
  <si>
    <t>Petra</t>
  </si>
  <si>
    <t>Wensing</t>
  </si>
  <si>
    <t>pwensing@picsure.com</t>
  </si>
  <si>
    <t>Frank</t>
  </si>
  <si>
    <t>Blankman</t>
  </si>
  <si>
    <t>fblankman@pinkcloudnetworks.com</t>
  </si>
  <si>
    <t>Jac</t>
  </si>
  <si>
    <t>Kloots</t>
  </si>
  <si>
    <t>jkloots@ipibucharest.com</t>
  </si>
  <si>
    <t>Remco</t>
  </si>
  <si>
    <t>van Mook</t>
  </si>
  <si>
    <t>rvan mook@ripplecom.com</t>
  </si>
  <si>
    <t>Arjan</t>
  </si>
  <si>
    <t>van der Veen</t>
  </si>
  <si>
    <t>avan der veen@colot.com</t>
  </si>
  <si>
    <t>Benno</t>
  </si>
  <si>
    <t>Overeinder</t>
  </si>
  <si>
    <t>bovereinder@wizlabs.com</t>
  </si>
  <si>
    <t>Sander</t>
  </si>
  <si>
    <t>Steffann</t>
  </si>
  <si>
    <t>ssteffann@ipibucharest.com</t>
  </si>
  <si>
    <t>Gregory</t>
  </si>
  <si>
    <t>Mounier</t>
  </si>
  <si>
    <t>gmounier@stepahead.com</t>
  </si>
  <si>
    <t>Tim</t>
  </si>
  <si>
    <t>Armstrong</t>
  </si>
  <si>
    <t>tarmstrong@tqprocesses.com</t>
  </si>
  <si>
    <t>Samer</t>
  </si>
  <si>
    <t>Abdel-Hafez</t>
  </si>
  <si>
    <t>sabdel-hafez@collingsuniversity.com</t>
  </si>
  <si>
    <t>Kenji</t>
  </si>
  <si>
    <t>Shioda</t>
  </si>
  <si>
    <t>kshioda@fzigfibre.com</t>
  </si>
  <si>
    <t>Edwin</t>
  </si>
  <si>
    <t>Punt</t>
  </si>
  <si>
    <t>epunt@tatsan.com</t>
  </si>
  <si>
    <t>Erwin</t>
  </si>
  <si>
    <t>Ising</t>
  </si>
  <si>
    <t>eising@pilcostreambank.com</t>
  </si>
  <si>
    <t>Florence</t>
  </si>
  <si>
    <t>Lavroff</t>
  </si>
  <si>
    <t>flavroff@fzigfibre.com</t>
  </si>
  <si>
    <t>Wouter</t>
  </si>
  <si>
    <t>Van Renterghem</t>
  </si>
  <si>
    <t>wvan renterghem@picsure.com</t>
  </si>
  <si>
    <t>Hilbrink</t>
  </si>
  <si>
    <t>thilbrink@dataprosys.com</t>
  </si>
  <si>
    <t>Tristan</t>
  </si>
  <si>
    <t>Suerink</t>
  </si>
  <si>
    <t>tsuerink@pilcostreambank.com</t>
  </si>
  <si>
    <t>Sven</t>
  </si>
  <si>
    <t>versluis</t>
  </si>
  <si>
    <t>sversluis@ahanetworks.com</t>
  </si>
  <si>
    <t>New Zealand</t>
  </si>
  <si>
    <t>Castro</t>
  </si>
  <si>
    <t>scastro@duet.com</t>
  </si>
  <si>
    <t>Norway</t>
  </si>
  <si>
    <t>Hans Petter</t>
  </si>
  <si>
    <t>Holen</t>
  </si>
  <si>
    <t>hholen@ares.com</t>
  </si>
  <si>
    <t>Knut A.</t>
  </si>
  <si>
    <t>Syed</t>
  </si>
  <si>
    <t>ksyed@shawconstruction.com</t>
  </si>
  <si>
    <t>Espen</t>
  </si>
  <si>
    <t>Sammerud</t>
  </si>
  <si>
    <t>esammerud@ebonytelecoms.com</t>
  </si>
  <si>
    <t>Oman</t>
  </si>
  <si>
    <t>Musallam</t>
  </si>
  <si>
    <t>Alfarsi</t>
  </si>
  <si>
    <t>malfarsi@intelligencesystems.com</t>
  </si>
  <si>
    <t>Habib</t>
  </si>
  <si>
    <t>Al Balushi</t>
  </si>
  <si>
    <t>hal balushi@picsure.com</t>
  </si>
  <si>
    <t>Badar</t>
  </si>
  <si>
    <t>Al Mamari</t>
  </si>
  <si>
    <t>bal mamari@uon.com</t>
  </si>
  <si>
    <t>Timothy</t>
  </si>
  <si>
    <t>Roy</t>
  </si>
  <si>
    <t>troy@picsure.com</t>
  </si>
  <si>
    <t>Palestinian Territory</t>
  </si>
  <si>
    <t>Iyas</t>
  </si>
  <si>
    <t>Nazzal</t>
  </si>
  <si>
    <t>inazzal@xlaninternetexchange.com</t>
  </si>
  <si>
    <t>Poland</t>
  </si>
  <si>
    <t>Lukasz</t>
  </si>
  <si>
    <t>Janczura</t>
  </si>
  <si>
    <t>ljanczura@picsure.com</t>
  </si>
  <si>
    <t>Piotr</t>
  </si>
  <si>
    <t>Strzyżewski</t>
  </si>
  <si>
    <t>pstrzyżewski@epsilontech.com</t>
  </si>
  <si>
    <t>Andrzej</t>
  </si>
  <si>
    <t>Pietkiewicz</t>
  </si>
  <si>
    <t>apietkiewicz@zimsales.com</t>
  </si>
  <si>
    <t>Portugal</t>
  </si>
  <si>
    <t>Pedro</t>
  </si>
  <si>
    <t>Fonseca</t>
  </si>
  <si>
    <t>pfonseca@ebonytelecoms.com</t>
  </si>
  <si>
    <t>Joao</t>
  </si>
  <si>
    <t>Silveira</t>
  </si>
  <si>
    <t>jsilveira@ebonytelecoms.com</t>
  </si>
  <si>
    <t>Ana Rita</t>
  </si>
  <si>
    <t>Cavadas</t>
  </si>
  <si>
    <t>acavadas@ebonytelecoms.com</t>
  </si>
  <si>
    <t>Nuno Manuel</t>
  </si>
  <si>
    <t>Garcia Dos Santos</t>
  </si>
  <si>
    <t>ngarcia dos santos@ebonytelecoms.com</t>
  </si>
  <si>
    <t>Romania</t>
  </si>
  <si>
    <t>Catalin</t>
  </si>
  <si>
    <t>Leanca</t>
  </si>
  <si>
    <t>cleanca@zconnect,inc.com</t>
  </si>
  <si>
    <t>Ionut</t>
  </si>
  <si>
    <t>Sandu</t>
  </si>
  <si>
    <t>isandu@ipibucharest.com</t>
  </si>
  <si>
    <t>Adrian</t>
  </si>
  <si>
    <t>Rapa</t>
  </si>
  <si>
    <t>arapa@xlaninternetexchange.com</t>
  </si>
  <si>
    <t>Cristian-Harisis</t>
  </si>
  <si>
    <t>Sevcenco</t>
  </si>
  <si>
    <t>csevcenco@ipibucharest.com</t>
  </si>
  <si>
    <t>Mihail</t>
  </si>
  <si>
    <t>Dumitrache</t>
  </si>
  <si>
    <t>mdumitrache@zconnect,inc.com</t>
  </si>
  <si>
    <t>Radu</t>
  </si>
  <si>
    <t>Ghidiceanu</t>
  </si>
  <si>
    <t>rghidiceanu@wizlabs.com</t>
  </si>
  <si>
    <t>Florin Cosmin</t>
  </si>
  <si>
    <t>Petre</t>
  </si>
  <si>
    <t>fpetre@qinisar.com</t>
  </si>
  <si>
    <t>Andrei Eric</t>
  </si>
  <si>
    <t>Băleanu</t>
  </si>
  <si>
    <t>abăleanu@xlaninternetexchange.com</t>
  </si>
  <si>
    <t>Adrian-Victor</t>
  </si>
  <si>
    <t>Vevera</t>
  </si>
  <si>
    <t>avevera@ipibucharest.com</t>
  </si>
  <si>
    <t>Mihai</t>
  </si>
  <si>
    <t>Barbulescu</t>
  </si>
  <si>
    <t>mbarbulescu@qinisar.com</t>
  </si>
  <si>
    <t>Russian Federation</t>
  </si>
  <si>
    <t>Olga</t>
  </si>
  <si>
    <t>Mamontova</t>
  </si>
  <si>
    <t>omamontova@axellgroup.com</t>
  </si>
  <si>
    <t>Evgenii</t>
  </si>
  <si>
    <t>Mamontov</t>
  </si>
  <si>
    <t>emamontov@axellgroup.com</t>
  </si>
  <si>
    <t>Alexey</t>
  </si>
  <si>
    <t>Krasnov</t>
  </si>
  <si>
    <t>akrasnov@tatsan.com</t>
  </si>
  <si>
    <t>Juri</t>
  </si>
  <si>
    <t>Bogdanov</t>
  </si>
  <si>
    <t>jbogdanov@axellgroup.com</t>
  </si>
  <si>
    <t>Sofya</t>
  </si>
  <si>
    <t>Sushkina</t>
  </si>
  <si>
    <t>ssushkina@axellgroup.com</t>
  </si>
  <si>
    <t>Dmitry</t>
  </si>
  <si>
    <t>Burkov</t>
  </si>
  <si>
    <t>dburkov@ripplecom.com</t>
  </si>
  <si>
    <t>Saudi Arabia</t>
  </si>
  <si>
    <t>Salih</t>
  </si>
  <si>
    <t>ssalih@dataprosys.com</t>
  </si>
  <si>
    <t>Luai</t>
  </si>
  <si>
    <t>Hasnawi</t>
  </si>
  <si>
    <t>lhasnawi@parmistechnologies.com</t>
  </si>
  <si>
    <t>Bassam</t>
  </si>
  <si>
    <t>Alderwish</t>
  </si>
  <si>
    <t>balderwish@picsure.com</t>
  </si>
  <si>
    <t>Salman</t>
  </si>
  <si>
    <t>sahmed@ripplecom.com</t>
  </si>
  <si>
    <t>Slovakia</t>
  </si>
  <si>
    <t>Kolarik</t>
  </si>
  <si>
    <t>Michal</t>
  </si>
  <si>
    <t>kmichal@oglev.com</t>
  </si>
  <si>
    <t>Lubor</t>
  </si>
  <si>
    <t>Jurena</t>
  </si>
  <si>
    <t>ljurena@oglev.com</t>
  </si>
  <si>
    <t>Slovenia</t>
  </si>
  <si>
    <t>Jan</t>
  </si>
  <si>
    <t>Zorz</t>
  </si>
  <si>
    <t>jzorz@duet.com</t>
  </si>
  <si>
    <t>Jure</t>
  </si>
  <si>
    <t>Knez</t>
  </si>
  <si>
    <t>jknez@ares.com</t>
  </si>
  <si>
    <t>Bor</t>
  </si>
  <si>
    <t>Sumrada</t>
  </si>
  <si>
    <t>bsumrada@ares.com</t>
  </si>
  <si>
    <t>Spain</t>
  </si>
  <si>
    <t>Jordi</t>
  </si>
  <si>
    <t>Palet Martinez</t>
  </si>
  <si>
    <t>jpalet martinez@asetplc.com</t>
  </si>
  <si>
    <t>Prem</t>
  </si>
  <si>
    <t>Gurbani</t>
  </si>
  <si>
    <t>pgurbani@stepsittraining.com</t>
  </si>
  <si>
    <t>João Luis</t>
  </si>
  <si>
    <t>Silva Damas</t>
  </si>
  <si>
    <t>jsilva damas@ctx.com</t>
  </si>
  <si>
    <t>14  </t>
  </si>
  <si>
    <t>Juan</t>
  </si>
  <si>
    <t>Brenes</t>
  </si>
  <si>
    <t>jbrenes@westtelco.com</t>
  </si>
  <si>
    <t>Maria Isabel</t>
  </si>
  <si>
    <t>Gandía</t>
  </si>
  <si>
    <t>mgandía@wizlabs.com</t>
  </si>
  <si>
    <t>Sudan</t>
  </si>
  <si>
    <t>Mohamed</t>
  </si>
  <si>
    <t>Salah</t>
  </si>
  <si>
    <t>msalah@duet.com</t>
  </si>
  <si>
    <t>34  </t>
  </si>
  <si>
    <t>Sweden</t>
  </si>
  <si>
    <t>Patrik</t>
  </si>
  <si>
    <t>Fältström</t>
  </si>
  <si>
    <t>pfältström@colot.com</t>
  </si>
  <si>
    <t>Fredrik</t>
  </si>
  <si>
    <t>Korsbäck</t>
  </si>
  <si>
    <t>fkorsbäck@colot.com</t>
  </si>
  <si>
    <t>Bjurnemark</t>
  </si>
  <si>
    <t>abjurnemark@axellgroup.com</t>
  </si>
  <si>
    <t>Nurani</t>
  </si>
  <si>
    <t>Nimpuno</t>
  </si>
  <si>
    <t>nnimpuno@axellgroup.com</t>
  </si>
  <si>
    <t>Maria</t>
  </si>
  <si>
    <t>Häll</t>
  </si>
  <si>
    <t>mhäll@ripplecom.com</t>
  </si>
  <si>
    <t>Switzerland</t>
  </si>
  <si>
    <t>Ulf</t>
  </si>
  <si>
    <t>Kieber</t>
  </si>
  <si>
    <t>ukieber@oglev.com</t>
  </si>
  <si>
    <t>Trammell</t>
  </si>
  <si>
    <t>btrammell@eyn.com</t>
  </si>
  <si>
    <t>Paolo</t>
  </si>
  <si>
    <t>Moroni</t>
  </si>
  <si>
    <t>pmoroni@oglev.com</t>
  </si>
  <si>
    <t>Syrian Arab Republic (Syria)</t>
  </si>
  <si>
    <t>Sahel</t>
  </si>
  <si>
    <t>Jabri</t>
  </si>
  <si>
    <t>sjabri@stepsittraining.com</t>
  </si>
  <si>
    <t>Mahmoud</t>
  </si>
  <si>
    <t>Halimeh</t>
  </si>
  <si>
    <t>mhalimeh@stepsittraining.com</t>
  </si>
  <si>
    <t>Turkey</t>
  </si>
  <si>
    <t>Elif</t>
  </si>
  <si>
    <t>Sert</t>
  </si>
  <si>
    <t>esert@intelligencesystems.com</t>
  </si>
  <si>
    <t>Uganda</t>
  </si>
  <si>
    <t>Ernest</t>
  </si>
  <si>
    <t>Byaruhanga</t>
  </si>
  <si>
    <t>ebyaruhanga@westtelco.com</t>
  </si>
  <si>
    <t>Kyle</t>
  </si>
  <si>
    <t>Spencer</t>
  </si>
  <si>
    <t>kspencer@colot.com</t>
  </si>
  <si>
    <t>Ukraine</t>
  </si>
  <si>
    <t>Chumak</t>
  </si>
  <si>
    <t>schumak@icant.com</t>
  </si>
  <si>
    <t>Ihor</t>
  </si>
  <si>
    <t>Baranovskyi</t>
  </si>
  <si>
    <t>ibaranovskyi@zconnect,inc.com</t>
  </si>
  <si>
    <t>Nataliia</t>
  </si>
  <si>
    <t>Kharchenko</t>
  </si>
  <si>
    <t>nkharchenko@asetplc.com</t>
  </si>
  <si>
    <t>29  </t>
  </si>
  <si>
    <t>Mykola</t>
  </si>
  <si>
    <t>Onyshchenko</t>
  </si>
  <si>
    <t>monyshchenko@wwt.com</t>
  </si>
  <si>
    <t>Yurii</t>
  </si>
  <si>
    <t>Demenin</t>
  </si>
  <si>
    <t>ydemenin@zconnect,inc.com</t>
  </si>
  <si>
    <t>Iryna</t>
  </si>
  <si>
    <t>Babych</t>
  </si>
  <si>
    <t>ibabych@ripplecom.com</t>
  </si>
  <si>
    <t>Kostiantyn</t>
  </si>
  <si>
    <t>Lisovyi</t>
  </si>
  <si>
    <t>klisovyi@qinisar.com</t>
  </si>
  <si>
    <t>Inna</t>
  </si>
  <si>
    <t>Zaikina</t>
  </si>
  <si>
    <t>izaikina@wwt.com</t>
  </si>
  <si>
    <t>Filippe</t>
  </si>
  <si>
    <t>Duke</t>
  </si>
  <si>
    <t>fduke@shawconstruction.com</t>
  </si>
  <si>
    <t>Kyryliuk</t>
  </si>
  <si>
    <t>okyryliuk@bytesize.com</t>
  </si>
  <si>
    <t>Serhii</t>
  </si>
  <si>
    <t>Khomenko</t>
  </si>
  <si>
    <t>skhomenko@ripplecom.com</t>
  </si>
  <si>
    <t>Kseniya</t>
  </si>
  <si>
    <t>Sokol</t>
  </si>
  <si>
    <t>ksokol@shawconstruction.com</t>
  </si>
  <si>
    <t>Hanna</t>
  </si>
  <si>
    <t>Myronenko</t>
  </si>
  <si>
    <t>hmyronenko@denil.com</t>
  </si>
  <si>
    <t>Anna</t>
  </si>
  <si>
    <t>Chernii</t>
  </si>
  <si>
    <t>achernii@shawconstruction.com</t>
  </si>
  <si>
    <t>Oleksandra</t>
  </si>
  <si>
    <t>Askochenska</t>
  </si>
  <si>
    <t>oaskochenska@ahanetworks.com</t>
  </si>
  <si>
    <t>Anton</t>
  </si>
  <si>
    <t>Samoilenko</t>
  </si>
  <si>
    <t>asamoilenko@shawconstruction.com</t>
  </si>
  <si>
    <t>mkharchenko@cyberdataprocessing.com</t>
  </si>
  <si>
    <t>Artem</t>
  </si>
  <si>
    <t>Arnautov</t>
  </si>
  <si>
    <t>aarnautov@netaassist.com</t>
  </si>
  <si>
    <t>Maryna</t>
  </si>
  <si>
    <t>Radchenko</t>
  </si>
  <si>
    <t>mradchenko@qinisar.com</t>
  </si>
  <si>
    <t>United Arab Emirates</t>
  </si>
  <si>
    <t>Tarek</t>
  </si>
  <si>
    <t>Fouad</t>
  </si>
  <si>
    <t>tfouad@duet.com</t>
  </si>
  <si>
    <t>Kevin</t>
  </si>
  <si>
    <t>Pillay</t>
  </si>
  <si>
    <t>kpillay@bytesize.com</t>
  </si>
  <si>
    <t>TQ Processe</t>
  </si>
  <si>
    <t>Mehmet</t>
  </si>
  <si>
    <t>Tik</t>
  </si>
  <si>
    <t>mtik@tqprocesse.com</t>
  </si>
  <si>
    <t>Noora</t>
  </si>
  <si>
    <t>Balouma</t>
  </si>
  <si>
    <t>nbalouma@pilcostreambank.com</t>
  </si>
  <si>
    <t>Prasoon</t>
  </si>
  <si>
    <t>Gopinath</t>
  </si>
  <si>
    <t>pgopinath@bytesize.com</t>
  </si>
  <si>
    <t>Hadif</t>
  </si>
  <si>
    <t>AlMheiri</t>
  </si>
  <si>
    <t>halmheiri@duet.com</t>
  </si>
  <si>
    <t>Srikanth</t>
  </si>
  <si>
    <t>Manne</t>
  </si>
  <si>
    <t>smanne@pilcostreambank.com</t>
  </si>
  <si>
    <t>Fatima</t>
  </si>
  <si>
    <t>AlDaghar</t>
  </si>
  <si>
    <t>faldaghar@tqprocesses.com</t>
  </si>
  <si>
    <t>Saleem</t>
  </si>
  <si>
    <t>Alblooshi</t>
  </si>
  <si>
    <t>salblooshi@wwt.com</t>
  </si>
  <si>
    <t>33  </t>
  </si>
  <si>
    <t>Pete</t>
  </si>
  <si>
    <t>Hall</t>
  </si>
  <si>
    <t>phall@chirahtechnologies.com</t>
  </si>
  <si>
    <t>Sandor</t>
  </si>
  <si>
    <t>Fulop</t>
  </si>
  <si>
    <t>sfulop@chirahtechnologies.com</t>
  </si>
  <si>
    <t>Mahdi</t>
  </si>
  <si>
    <t>mnazari mehrabi@westtelco.com</t>
  </si>
  <si>
    <t>Alawadhi</t>
  </si>
  <si>
    <t>aalawadhi@duet.com</t>
  </si>
  <si>
    <t>Jeremie</t>
  </si>
  <si>
    <t>Delassus</t>
  </si>
  <si>
    <t>jdelassus@pinkcloudnetworks.com</t>
  </si>
  <si>
    <t>Saad</t>
  </si>
  <si>
    <t>Abdalla</t>
  </si>
  <si>
    <t>sabdalla@duet.com</t>
  </si>
  <si>
    <t>AlShal</t>
  </si>
  <si>
    <t>aalshal@duet.com</t>
  </si>
  <si>
    <t>Patrick</t>
  </si>
  <si>
    <t>Swoboda</t>
  </si>
  <si>
    <t>pswoboda@qinisar.com</t>
  </si>
  <si>
    <t>Jack</t>
  </si>
  <si>
    <t>Harnez</t>
  </si>
  <si>
    <t>jharnez@respiranetworks.com</t>
  </si>
  <si>
    <t>Shehab</t>
  </si>
  <si>
    <t>sahmed@cyberdataprocessing.com</t>
  </si>
  <si>
    <t>Munir</t>
  </si>
  <si>
    <t>Badr</t>
  </si>
  <si>
    <t>mbadr@tatsan.com</t>
  </si>
  <si>
    <t>Jamal</t>
  </si>
  <si>
    <t>Kilani</t>
  </si>
  <si>
    <t>jkilani@lacne.com</t>
  </si>
  <si>
    <t>United Kingdom</t>
  </si>
  <si>
    <t>Kanji</t>
  </si>
  <si>
    <t>Bhodia</t>
  </si>
  <si>
    <t>kbhodia@lacne.com</t>
  </si>
  <si>
    <t>Jonathan</t>
  </si>
  <si>
    <t>Freeman</t>
  </si>
  <si>
    <t>jfreeman@cyberdataprocessing.com</t>
  </si>
  <si>
    <t>Ignas</t>
  </si>
  <si>
    <t>Bagdonas</t>
  </si>
  <si>
    <t>ibagdonas@eyn.com</t>
  </si>
  <si>
    <t>Ajabahian</t>
  </si>
  <si>
    <t>gajabahian@ripplecom.com</t>
  </si>
  <si>
    <t>Laurens</t>
  </si>
  <si>
    <t>Hoogendoorn</t>
  </si>
  <si>
    <t>lhoogendoorn@ripplecom.com</t>
  </si>
  <si>
    <t>Saloumeh</t>
  </si>
  <si>
    <t>Ghasemi</t>
  </si>
  <si>
    <t>sghasemi@ripplecom.com</t>
  </si>
  <si>
    <t>Vahan</t>
  </si>
  <si>
    <t>Hovsepyan</t>
  </si>
  <si>
    <t>vhovsepyan@ripplecom.com</t>
  </si>
  <si>
    <t>Riddle</t>
  </si>
  <si>
    <t>briddle@ripplecom.com</t>
  </si>
  <si>
    <t>Sjoerd</t>
  </si>
  <si>
    <t>Oostdijck</t>
  </si>
  <si>
    <t>soostdijck@ripplecom.com</t>
  </si>
  <si>
    <t>Sara Giovanna</t>
  </si>
  <si>
    <t>Solmone</t>
  </si>
  <si>
    <t>ssolmone@lacne.com</t>
  </si>
  <si>
    <t>36  </t>
  </si>
  <si>
    <t>Semenyaka</t>
  </si>
  <si>
    <t>asemenyaka@ripplecom.com</t>
  </si>
  <si>
    <t>Andrea</t>
  </si>
  <si>
    <t>Cima</t>
  </si>
  <si>
    <t>acima@ripplecom.com</t>
  </si>
  <si>
    <t>Rob</t>
  </si>
  <si>
    <t>Evans</t>
  </si>
  <si>
    <t>revans@lacne.com</t>
  </si>
  <si>
    <t>Axel</t>
  </si>
  <si>
    <t>Pawlik</t>
  </si>
  <si>
    <t>apawlik@ripplecom.com</t>
  </si>
  <si>
    <t>Xavier</t>
  </si>
  <si>
    <t>Le Bris</t>
  </si>
  <si>
    <t>xle bris@ripplecom.com</t>
  </si>
  <si>
    <t>Hostacny</t>
  </si>
  <si>
    <t>mhostacny@cyberdataprocessing.com</t>
  </si>
  <si>
    <t>Athina</t>
  </si>
  <si>
    <t>Fragkouli</t>
  </si>
  <si>
    <t>afragkouli@ripplecom.com</t>
  </si>
  <si>
    <t>Ingrid</t>
  </si>
  <si>
    <t>Wijte</t>
  </si>
  <si>
    <t>iwijte@ripplecom.com</t>
  </si>
  <si>
    <t>28  </t>
  </si>
  <si>
    <t>Inge</t>
  </si>
  <si>
    <t>Hommes</t>
  </si>
  <si>
    <t>ihommes@ripplecom.com</t>
  </si>
  <si>
    <t>Gergana</t>
  </si>
  <si>
    <t>Petrova</t>
  </si>
  <si>
    <t>gpetrova@ripplecom.com</t>
  </si>
  <si>
    <t>Anand</t>
  </si>
  <si>
    <t>Buddhdev</t>
  </si>
  <si>
    <t>abuddhdev@ripplecom.com</t>
  </si>
  <si>
    <t>Abdel-moniem</t>
  </si>
  <si>
    <t>Rezk</t>
  </si>
  <si>
    <t>arezk@wwt.com</t>
  </si>
  <si>
    <t>Rumy</t>
  </si>
  <si>
    <t>Kanis</t>
  </si>
  <si>
    <t>rkanis@ripplecom.com</t>
  </si>
  <si>
    <t>Colin</t>
  </si>
  <si>
    <t>Petrie</t>
  </si>
  <si>
    <t>cpetrie@ripplecom.com</t>
  </si>
  <si>
    <t>Malcolm</t>
  </si>
  <si>
    <t>Hutty</t>
  </si>
  <si>
    <t>mhutty@stepsittraining.com</t>
  </si>
  <si>
    <t>Karrenberg</t>
  </si>
  <si>
    <t>dkarrenberg@ripplecom.com</t>
  </si>
  <si>
    <t>Thornton</t>
  </si>
  <si>
    <t>pthornton@netaassist.com</t>
  </si>
  <si>
    <t>Alun</t>
  </si>
  <si>
    <t>Davies</t>
  </si>
  <si>
    <t>adavies@ripplecom.com</t>
  </si>
  <si>
    <t>Bijal</t>
  </si>
  <si>
    <t>Sanghani</t>
  </si>
  <si>
    <t>bsanghani@euro-m.com</t>
  </si>
  <si>
    <t>Richard</t>
  </si>
  <si>
    <t>Cziva</t>
  </si>
  <si>
    <t>rcziva@eyn.com</t>
  </si>
  <si>
    <t>Menno</t>
  </si>
  <si>
    <t>Schepers</t>
  </si>
  <si>
    <t>mschepers@ripplecom.com</t>
  </si>
  <si>
    <t>Arends</t>
  </si>
  <si>
    <t>rarends@icant.com</t>
  </si>
  <si>
    <t>Michael David</t>
  </si>
  <si>
    <t>Hazas</t>
  </si>
  <si>
    <t>mhazas@eyn.com</t>
  </si>
  <si>
    <t>Chris</t>
  </si>
  <si>
    <t>Buckridge</t>
  </si>
  <si>
    <t>cbuckridge@ripplecom.com</t>
  </si>
  <si>
    <t>Ronan</t>
  </si>
  <si>
    <t>Mullally</t>
  </si>
  <si>
    <t>rmullally@picsure.com</t>
  </si>
  <si>
    <t>Christopher</t>
  </si>
  <si>
    <t>Amin</t>
  </si>
  <si>
    <t>camin@ripplecom.com</t>
  </si>
  <si>
    <t>Louis</t>
  </si>
  <si>
    <t>Poinsignon</t>
  </si>
  <si>
    <t>lpoinsignon@chirahtechnologies.com</t>
  </si>
  <si>
    <t>Schmidt</t>
  </si>
  <si>
    <t>mschmidt@ripplecom.com</t>
  </si>
  <si>
    <t>Serge</t>
  </si>
  <si>
    <t>Radovcic</t>
  </si>
  <si>
    <t>sradovcic@ripplecom.com</t>
  </si>
  <si>
    <t>Hogewoning</t>
  </si>
  <si>
    <t>mhogewoning@ripplecom.com</t>
  </si>
  <si>
    <t>Sandra</t>
  </si>
  <si>
    <t>Gijzen</t>
  </si>
  <si>
    <t>sgijzen@ripplecom.com</t>
  </si>
  <si>
    <t>Antony</t>
  </si>
  <si>
    <t>Gollan</t>
  </si>
  <si>
    <t>agollan@ripplecom.com</t>
  </si>
  <si>
    <t>Sabine</t>
  </si>
  <si>
    <t>Mader</t>
  </si>
  <si>
    <t>smader@ripplecom.com</t>
  </si>
  <si>
    <t>Nick</t>
  </si>
  <si>
    <t>Hyrka</t>
  </si>
  <si>
    <t>nhyrka@ripplecom.com</t>
  </si>
  <si>
    <t>Andrew</t>
  </si>
  <si>
    <t>de la Haye</t>
  </si>
  <si>
    <t>ade la haye@ripplecom.com</t>
  </si>
  <si>
    <t>Leaning</t>
  </si>
  <si>
    <t>rleaning@ripplecom.com</t>
  </si>
  <si>
    <t>Oliver</t>
  </si>
  <si>
    <t>Payne</t>
  </si>
  <si>
    <t>opayne@ripplecom.com</t>
  </si>
  <si>
    <t>Nat</t>
  </si>
  <si>
    <t>Morris</t>
  </si>
  <si>
    <t>nmorris@collingsuniversity.com</t>
  </si>
  <si>
    <t>Halil</t>
  </si>
  <si>
    <t>Kama</t>
  </si>
  <si>
    <t>hkama@stepsittraining.com</t>
  </si>
  <si>
    <t>Massimo</t>
  </si>
  <si>
    <t>Candela</t>
  </si>
  <si>
    <t>mcandela@ripplecom.com</t>
  </si>
  <si>
    <t>Jad</t>
  </si>
  <si>
    <t>El Cham</t>
  </si>
  <si>
    <t>jel cham@ripplecom.com</t>
  </si>
  <si>
    <t>Nigel</t>
  </si>
  <si>
    <t>Titley</t>
  </si>
  <si>
    <t>ntitley@ripplecom.com</t>
  </si>
  <si>
    <t>Rendek</t>
  </si>
  <si>
    <t>prendek@ripplecom.com</t>
  </si>
  <si>
    <t>Razvan</t>
  </si>
  <si>
    <t>Oprea</t>
  </si>
  <si>
    <t>roprea@ripplecom.com</t>
  </si>
  <si>
    <t>Moe</t>
  </si>
  <si>
    <t>Kadri</t>
  </si>
  <si>
    <t>mkadri@respiranetworks.com</t>
  </si>
  <si>
    <t>Sohaib</t>
  </si>
  <si>
    <t>sahmed@westtelco.com</t>
  </si>
  <si>
    <t>Bras</t>
  </si>
  <si>
    <t>sbras@ripplecom.com</t>
  </si>
  <si>
    <t>Hisham</t>
  </si>
  <si>
    <t>Ibrahim</t>
  </si>
  <si>
    <t>hibrahim@ripplecom.com</t>
  </si>
  <si>
    <t>Pearson</t>
  </si>
  <si>
    <t>apearson@qinisar.com</t>
  </si>
  <si>
    <t>Alexandra</t>
  </si>
  <si>
    <t>Vos</t>
  </si>
  <si>
    <t>avos@ripplecom.com</t>
  </si>
  <si>
    <t>Michela</t>
  </si>
  <si>
    <t>Galante</t>
  </si>
  <si>
    <t>mgalante@ripplecom.com</t>
  </si>
  <si>
    <t>Amanda</t>
  </si>
  <si>
    <t>Gowland</t>
  </si>
  <si>
    <t>agowland@ripplecom.com</t>
  </si>
  <si>
    <t>Kaveh</t>
  </si>
  <si>
    <t>Ranjbar</t>
  </si>
  <si>
    <t>kranjbar@ripplecom.com</t>
  </si>
  <si>
    <t>Frearson</t>
  </si>
  <si>
    <t>mfrearson@ripplecom.com</t>
  </si>
  <si>
    <t>Bibb</t>
  </si>
  <si>
    <t>tbibb@bytesize.com</t>
  </si>
  <si>
    <t>West</t>
  </si>
  <si>
    <t>dwest@ripplecom.com</t>
  </si>
  <si>
    <t>Ben</t>
  </si>
  <si>
    <t>Nicklin</t>
  </si>
  <si>
    <t>bnicklin@epsilontech.com</t>
  </si>
  <si>
    <t>Javed</t>
  </si>
  <si>
    <t>Vohra</t>
  </si>
  <si>
    <t>jvohra@collingsuniversity.com</t>
  </si>
  <si>
    <t>Sascha</t>
  </si>
  <si>
    <t>Lopez</t>
  </si>
  <si>
    <t>slopez@tqprocesses.com</t>
  </si>
  <si>
    <t>Smahena</t>
  </si>
  <si>
    <t>Amakran</t>
  </si>
  <si>
    <t>samakran@ripplecom.com</t>
  </si>
  <si>
    <t>Chafic</t>
  </si>
  <si>
    <t>Chaya</t>
  </si>
  <si>
    <t>cchaya@ripplecom.com</t>
  </si>
  <si>
    <t>Kieran</t>
  </si>
  <si>
    <t>kdavies@tqprocesses.com</t>
  </si>
  <si>
    <t>Jie</t>
  </si>
  <si>
    <t>Li</t>
  </si>
  <si>
    <t>jli@tatsan.com</t>
  </si>
  <si>
    <t>Fergal</t>
  </si>
  <si>
    <t>Cunningham</t>
  </si>
  <si>
    <t>fcunningham@ripplecom.com</t>
  </si>
  <si>
    <t>Damien</t>
  </si>
  <si>
    <t>Shaw</t>
  </si>
  <si>
    <t>dshaw@lacne.com</t>
  </si>
  <si>
    <t>Denesh</t>
  </si>
  <si>
    <t>Bhabuta</t>
  </si>
  <si>
    <t>dbhabuta@icant.com</t>
  </si>
  <si>
    <t>Ivana</t>
  </si>
  <si>
    <t>Tomic</t>
  </si>
  <si>
    <t>itomic@dataprosys.com</t>
  </si>
  <si>
    <t>Will</t>
  </si>
  <si>
    <t>Hargrave</t>
  </si>
  <si>
    <t>whargrave@chirahtechnologies.com</t>
  </si>
  <si>
    <t>Mirjam</t>
  </si>
  <si>
    <t>Kühne</t>
  </si>
  <si>
    <t>mkühne@ripplecom.com</t>
  </si>
  <si>
    <t>United States of America</t>
  </si>
  <si>
    <t>Brad</t>
  </si>
  <si>
    <t>Gorman</t>
  </si>
  <si>
    <t>bgorman@verisize.com</t>
  </si>
  <si>
    <t>Amy</t>
  </si>
  <si>
    <t>Potter</t>
  </si>
  <si>
    <t>apotter@pilcostreambank.com</t>
  </si>
  <si>
    <t>Zaid</t>
  </si>
  <si>
    <t>Hammoudi</t>
  </si>
  <si>
    <t>zhammoudi@tqprocesses.com</t>
  </si>
  <si>
    <t>Pack</t>
  </si>
  <si>
    <t>kpack@ahanetworks.com</t>
  </si>
  <si>
    <t>Sandeep</t>
  </si>
  <si>
    <t>Nair</t>
  </si>
  <si>
    <t>snair@xlaninternetexchange.com</t>
  </si>
  <si>
    <t>Kjell</t>
  </si>
  <si>
    <t>Leknes</t>
  </si>
  <si>
    <t>kleknes@ripplecom.com</t>
  </si>
  <si>
    <t>Miles</t>
  </si>
  <si>
    <t>McCredie</t>
  </si>
  <si>
    <t>mmccredie@mojbal.com</t>
  </si>
  <si>
    <t>Ole</t>
  </si>
  <si>
    <t>Jacobsen</t>
  </si>
  <si>
    <t>ojacobsen@fzigfibre.com</t>
  </si>
  <si>
    <t>Bruijnzeels</t>
  </si>
  <si>
    <t>tbruijnzeels@ripplecom.com</t>
  </si>
  <si>
    <t>Owen</t>
  </si>
  <si>
    <t>DeLong</t>
  </si>
  <si>
    <t>odelong@shawconstruction.com</t>
  </si>
  <si>
    <t>25  </t>
  </si>
  <si>
    <t>Leif</t>
  </si>
  <si>
    <t>Sawyer</t>
  </si>
  <si>
    <t>lsawyer@netaassist.com</t>
  </si>
  <si>
    <t>Curran</t>
  </si>
  <si>
    <t>jcurran@intelligencesystems.com</t>
  </si>
  <si>
    <t>Greg</t>
  </si>
  <si>
    <t>Hankins</t>
  </si>
  <si>
    <t>ghankins@uon.com</t>
  </si>
  <si>
    <t>William Lee</t>
  </si>
  <si>
    <t>Howard</t>
  </si>
  <si>
    <t>whoward@uon.com</t>
  </si>
  <si>
    <t>Gerich</t>
  </si>
  <si>
    <t>egerich@cyberdataprocessing.com</t>
  </si>
  <si>
    <t>Alejandro</t>
  </si>
  <si>
    <t>Guzman</t>
  </si>
  <si>
    <t>aguzman@lacne.com</t>
  </si>
  <si>
    <t>Ron</t>
  </si>
  <si>
    <t>da Silva</t>
  </si>
  <si>
    <t>rda silva@icant.com</t>
  </si>
  <si>
    <t>Naser</t>
  </si>
  <si>
    <t>nsalam@ripplecom.com</t>
  </si>
  <si>
    <t>Stephen</t>
  </si>
  <si>
    <t>DAlmeida</t>
  </si>
  <si>
    <t>sdalmeida@ebonytelecoms.com</t>
  </si>
  <si>
    <t>Dendy</t>
  </si>
  <si>
    <t>jdendy@eyn.com</t>
  </si>
  <si>
    <t>Adam</t>
  </si>
  <si>
    <t>Castle</t>
  </si>
  <si>
    <t>acastle@ripplecom.com</t>
  </si>
  <si>
    <t>Ivan</t>
  </si>
  <si>
    <t>Sanz</t>
  </si>
  <si>
    <t>isanz@mojbal.com</t>
  </si>
  <si>
    <t>Baskett</t>
  </si>
  <si>
    <t>abaskett@tqprocesses.com</t>
  </si>
  <si>
    <t>Sean</t>
  </si>
  <si>
    <t>Hopkins</t>
  </si>
  <si>
    <t>shopkins@intelligencesystems.com</t>
  </si>
  <si>
    <t>Gabe</t>
  </si>
  <si>
    <t>Fried</t>
  </si>
  <si>
    <t>gfried@pilcostreambank.com</t>
  </si>
  <si>
    <t>Randy</t>
  </si>
  <si>
    <t>Whitney</t>
  </si>
  <si>
    <t>rwhitney@denil.com</t>
  </si>
  <si>
    <t>Martina</t>
  </si>
  <si>
    <t>de Mas</t>
  </si>
  <si>
    <t>mde mas@ripplecom.com</t>
  </si>
  <si>
    <t>Aaron</t>
  </si>
  <si>
    <t>Hughes</t>
  </si>
  <si>
    <t>ahughes@zconnect,inc.com</t>
  </si>
  <si>
    <t>Feras</t>
  </si>
  <si>
    <t>Bakkour</t>
  </si>
  <si>
    <t>fbakkour@zimsales.com</t>
  </si>
  <si>
    <t>Stuart</t>
  </si>
  <si>
    <t>sstuart@verisize.com</t>
  </si>
  <si>
    <t>William</t>
  </si>
  <si>
    <t>Sylvester</t>
  </si>
  <si>
    <t>wsylvester@parmistechnologies.com</t>
  </si>
  <si>
    <t>Uruguay</t>
  </si>
  <si>
    <t>Agustín</t>
  </si>
  <si>
    <t>Formoso</t>
  </si>
  <si>
    <t>aformoso@lacne.com</t>
  </si>
  <si>
    <t>2014.01.21</t>
  </si>
  <si>
    <t>2012.12.15</t>
  </si>
  <si>
    <t>2015.04.05</t>
  </si>
  <si>
    <t>2012.04.23</t>
  </si>
  <si>
    <t>2017.03.22</t>
  </si>
  <si>
    <t>2015.10.01</t>
  </si>
  <si>
    <t>2016.05.28</t>
  </si>
  <si>
    <t>2014.11.28</t>
  </si>
  <si>
    <t>2013.11.15</t>
  </si>
  <si>
    <t>2013.12.15</t>
  </si>
  <si>
    <t>2014.01.12</t>
  </si>
  <si>
    <t>2014.04.23</t>
  </si>
  <si>
    <t>2016.04.14</t>
  </si>
  <si>
    <t>2014.08.06</t>
  </si>
  <si>
    <t>2013.10.09</t>
  </si>
  <si>
    <t>2012.05.09</t>
  </si>
  <si>
    <t>2015.09.28</t>
  </si>
  <si>
    <t>2013.07.07</t>
  </si>
  <si>
    <t>2013.06.20</t>
  </si>
  <si>
    <t>2012.11.14</t>
  </si>
  <si>
    <t>2014.03.10</t>
  </si>
  <si>
    <t>2017.01.01</t>
  </si>
  <si>
    <t>2015.10.14</t>
  </si>
  <si>
    <t>2013.05.02</t>
  </si>
  <si>
    <t>2016.08.13</t>
  </si>
  <si>
    <t>2015.08.21</t>
  </si>
  <si>
    <t>2015.01.10</t>
  </si>
  <si>
    <t>2013.07.28</t>
  </si>
  <si>
    <t>2017.05.18</t>
  </si>
  <si>
    <t>2015.10.24</t>
  </si>
  <si>
    <t>2015.01.05</t>
  </si>
  <si>
    <t>2013.09.13</t>
  </si>
  <si>
    <t>2015.12.29</t>
  </si>
  <si>
    <t>2015.09.26</t>
  </si>
  <si>
    <t>2012.06.05</t>
  </si>
  <si>
    <t>2012.07.17</t>
  </si>
  <si>
    <t>2013.03.04</t>
  </si>
  <si>
    <t>2016.11.06</t>
  </si>
  <si>
    <t>2015.03.23</t>
  </si>
  <si>
    <t>2016.12.02</t>
  </si>
  <si>
    <t>2016.01.13</t>
  </si>
  <si>
    <t>2013.01.29</t>
  </si>
  <si>
    <t>2010.02.24</t>
  </si>
  <si>
    <t>2012.12.07</t>
  </si>
  <si>
    <t>2017.09.22</t>
  </si>
  <si>
    <t>2014.10.10</t>
  </si>
  <si>
    <t>2017.03.29</t>
  </si>
  <si>
    <t>2012.08.03</t>
  </si>
  <si>
    <t>2015.12.28</t>
  </si>
  <si>
    <t>2013.06.12</t>
  </si>
  <si>
    <t>2014.07.17</t>
  </si>
  <si>
    <t>2014.06.08</t>
  </si>
  <si>
    <t>2017.06.26</t>
  </si>
  <si>
    <t>2017.05.22</t>
  </si>
  <si>
    <t>2013.02.11</t>
  </si>
  <si>
    <t>2014.11.27</t>
  </si>
  <si>
    <t>2014.07.19</t>
  </si>
  <si>
    <t>2013.08.27</t>
  </si>
  <si>
    <t>2012.06.25</t>
  </si>
  <si>
    <t>2015.12.14</t>
  </si>
  <si>
    <t>2017.03.15</t>
  </si>
  <si>
    <t>2015.10.22</t>
  </si>
  <si>
    <t>2016.09.22</t>
  </si>
  <si>
    <t>2016.12.13</t>
  </si>
  <si>
    <t>2014.04.08</t>
  </si>
  <si>
    <t>2014.05.02</t>
  </si>
  <si>
    <t>2017.07.17</t>
  </si>
  <si>
    <t>2013.10.29</t>
  </si>
  <si>
    <t>2013.06.19</t>
  </si>
  <si>
    <t>2015.03.11</t>
  </si>
  <si>
    <t>2012.12.03</t>
  </si>
  <si>
    <t>2013.11.28</t>
  </si>
  <si>
    <t>2016.09.28</t>
  </si>
  <si>
    <t>2014.10.25</t>
  </si>
  <si>
    <t>2014.10.14</t>
  </si>
  <si>
    <t>2013.05.26</t>
  </si>
  <si>
    <t>2014.10.20</t>
  </si>
  <si>
    <t>2012.11.21</t>
  </si>
  <si>
    <t>2015.06.09</t>
  </si>
  <si>
    <t>2013.09.26</t>
  </si>
  <si>
    <t>2014.09.02</t>
  </si>
  <si>
    <t>2017.04.29</t>
  </si>
  <si>
    <t>2014.12.12</t>
  </si>
  <si>
    <t>2013.04.02</t>
  </si>
  <si>
    <t>2016.11.01</t>
  </si>
  <si>
    <t>2013.05.27</t>
  </si>
  <si>
    <t>2014.02.25</t>
  </si>
  <si>
    <t>2014.03.29</t>
  </si>
  <si>
    <t>2014.03.30</t>
  </si>
  <si>
    <t>2012.12.02</t>
  </si>
  <si>
    <t>2012.11.29</t>
  </si>
  <si>
    <t>2016.11.16</t>
  </si>
  <si>
    <t>2015.01.13</t>
  </si>
  <si>
    <t>2014.06.07</t>
  </si>
  <si>
    <t>2014.12.03</t>
  </si>
  <si>
    <t>2013.11.02</t>
  </si>
  <si>
    <t>2016.08.29</t>
  </si>
  <si>
    <t>2015.07.10</t>
  </si>
  <si>
    <t>2017.03.04</t>
  </si>
  <si>
    <t>2014.03.08</t>
  </si>
  <si>
    <t>2013.03.11</t>
  </si>
  <si>
    <t>2010.04.18</t>
  </si>
  <si>
    <t>2012.12.17</t>
  </si>
  <si>
    <t>2016.08.01</t>
  </si>
  <si>
    <t>2013.12.29</t>
  </si>
  <si>
    <t>2013.02.01</t>
  </si>
  <si>
    <t>2015.10.07</t>
  </si>
  <si>
    <t>2013.12.02</t>
  </si>
  <si>
    <t>2016.08.28</t>
  </si>
  <si>
    <t>2015.08.20</t>
  </si>
  <si>
    <t>2017.07.09</t>
  </si>
  <si>
    <t>2012.08.10</t>
  </si>
  <si>
    <t>2014.04.21</t>
  </si>
  <si>
    <t>2016.09.29</t>
  </si>
  <si>
    <t>2017.01.29</t>
  </si>
  <si>
    <t>2016.01.06</t>
  </si>
  <si>
    <t>2013.07.24</t>
  </si>
  <si>
    <t>2014.02.14</t>
  </si>
  <si>
    <t>2014.08.10</t>
  </si>
  <si>
    <t>2013.02.19</t>
  </si>
  <si>
    <t>2016.03.11</t>
  </si>
  <si>
    <t>2016.08.16</t>
  </si>
  <si>
    <t>2014.12.15</t>
  </si>
  <si>
    <t>2017.08.25</t>
  </si>
  <si>
    <t>2012.06.02</t>
  </si>
  <si>
    <t>2016.04.13</t>
  </si>
  <si>
    <t>2015.10.18</t>
  </si>
  <si>
    <t>2012.08.14</t>
  </si>
  <si>
    <t>2017.06.06</t>
  </si>
  <si>
    <t>2010.10.21</t>
  </si>
  <si>
    <t>2013.11.10</t>
  </si>
  <si>
    <t>2014.11.17</t>
  </si>
  <si>
    <t>2012.08.05</t>
  </si>
  <si>
    <t>2015.08.04</t>
  </si>
  <si>
    <t>2017.09.05</t>
  </si>
  <si>
    <t>2015.12.10</t>
  </si>
  <si>
    <t>2014.04.24</t>
  </si>
  <si>
    <t>2013.03.07</t>
  </si>
  <si>
    <t>2014.09.16</t>
  </si>
  <si>
    <t>2016.01.02</t>
  </si>
  <si>
    <t>2012.06.19</t>
  </si>
  <si>
    <t>2013.04.06</t>
  </si>
  <si>
    <t>2010.07.10</t>
  </si>
  <si>
    <t>2012.04.22</t>
  </si>
  <si>
    <t>2015.06.07</t>
  </si>
  <si>
    <t>2013.11.19</t>
  </si>
  <si>
    <t>2013.02.23</t>
  </si>
  <si>
    <t>2014.02.08</t>
  </si>
  <si>
    <t>2015.12.02</t>
  </si>
  <si>
    <t>2016.02.08</t>
  </si>
  <si>
    <t>2012.12.06</t>
  </si>
  <si>
    <t>2012.12.01</t>
  </si>
  <si>
    <t>2011.02.24</t>
  </si>
  <si>
    <t>2014.08.02</t>
  </si>
  <si>
    <t>2013.10.12</t>
  </si>
  <si>
    <t>2015.12.22</t>
  </si>
  <si>
    <t>2013.02.12</t>
  </si>
  <si>
    <t>2015.06.14</t>
  </si>
  <si>
    <t>2016.10.16</t>
  </si>
  <si>
    <t>2015.10.20</t>
  </si>
  <si>
    <t>2015.05.21</t>
  </si>
  <si>
    <t>2014.10.27</t>
  </si>
  <si>
    <t>2014.08.26</t>
  </si>
  <si>
    <t>2017.08.10</t>
  </si>
  <si>
    <t>2013.09.07</t>
  </si>
  <si>
    <t>2017.04.17</t>
  </si>
  <si>
    <t>2015.01.04</t>
  </si>
  <si>
    <t>2013.05.24</t>
  </si>
  <si>
    <t>2017.05.13</t>
  </si>
  <si>
    <t>2014.10.13</t>
  </si>
  <si>
    <t>2015.03.09</t>
  </si>
  <si>
    <t>2013.11.12</t>
  </si>
  <si>
    <t>2015.04.16</t>
  </si>
  <si>
    <t>2016.02.04</t>
  </si>
  <si>
    <t>2015.12.12</t>
  </si>
  <si>
    <t>2013.04.23</t>
  </si>
  <si>
    <t>2015.07.05</t>
  </si>
  <si>
    <t>2013.02.13</t>
  </si>
  <si>
    <t>2015.11.12</t>
  </si>
  <si>
    <t>2017.05.19</t>
  </si>
  <si>
    <t>2014.05.22</t>
  </si>
  <si>
    <t>2017.04.07</t>
  </si>
  <si>
    <t>2013.12.20</t>
  </si>
  <si>
    <t>2016.01.15</t>
  </si>
  <si>
    <t>2013.05.29</t>
  </si>
  <si>
    <t>2013.02.02</t>
  </si>
  <si>
    <t>2016.08.17</t>
  </si>
  <si>
    <t>2017.05.21</t>
  </si>
  <si>
    <t>2017.02.11</t>
  </si>
  <si>
    <t>2015.02.02</t>
  </si>
  <si>
    <t>2013.10.25</t>
  </si>
  <si>
    <t>2015.11.29</t>
  </si>
  <si>
    <t>2013.02.28</t>
  </si>
  <si>
    <t>2012.05.05</t>
  </si>
  <si>
    <t>2013.01.07</t>
  </si>
  <si>
    <t>2015.11.27</t>
  </si>
  <si>
    <t>2012.10.12</t>
  </si>
  <si>
    <t>2016.06.16</t>
  </si>
  <si>
    <t>2015.08.28</t>
  </si>
  <si>
    <t>2014.04.17</t>
  </si>
  <si>
    <t>2013.01.23</t>
  </si>
  <si>
    <t>2013.05.23</t>
  </si>
  <si>
    <t>2013.10.22</t>
  </si>
  <si>
    <t>2017.05.03</t>
  </si>
  <si>
    <t>2014.01.15</t>
  </si>
  <si>
    <t>2014.11.24</t>
  </si>
  <si>
    <t>2017.08.24</t>
  </si>
  <si>
    <t>2013.03.25</t>
  </si>
  <si>
    <t>2015.05.25</t>
  </si>
  <si>
    <t>2013.08.16</t>
  </si>
  <si>
    <t>2014.02.20</t>
  </si>
  <si>
    <t>2017.05.17</t>
  </si>
  <si>
    <t>2016.12.27</t>
  </si>
  <si>
    <t>2016.10.20</t>
  </si>
  <si>
    <t>2017.08.01</t>
  </si>
  <si>
    <t>2017.05.08</t>
  </si>
  <si>
    <t>2014.10.23</t>
  </si>
  <si>
    <t>2015.05.31</t>
  </si>
  <si>
    <t>2016.06.18</t>
  </si>
  <si>
    <t>2015.02.07</t>
  </si>
  <si>
    <t>2014.11.07</t>
  </si>
  <si>
    <t>2014.06.12</t>
  </si>
  <si>
    <t>2012.07.25</t>
  </si>
  <si>
    <t>2013.10.18</t>
  </si>
  <si>
    <t>2015.06.30</t>
  </si>
  <si>
    <t>2014.03.12</t>
  </si>
  <si>
    <t>2017.04.06</t>
  </si>
  <si>
    <t>2014.04.25</t>
  </si>
  <si>
    <t>2017.03.11</t>
  </si>
  <si>
    <t>2013.10.30</t>
  </si>
  <si>
    <t>2016.02.07</t>
  </si>
  <si>
    <t>2017.05.30</t>
  </si>
  <si>
    <t>2013.12.17</t>
  </si>
  <si>
    <t>2016.10.31</t>
  </si>
  <si>
    <t>2013.06.30</t>
  </si>
  <si>
    <t>2014.06.30</t>
  </si>
  <si>
    <t>2015.05.11</t>
  </si>
  <si>
    <t>2014.03.04</t>
  </si>
  <si>
    <t>2012.05.27</t>
  </si>
  <si>
    <t>2016.05.11</t>
  </si>
  <si>
    <t>2017.06.12</t>
  </si>
  <si>
    <t>2016.09.01</t>
  </si>
  <si>
    <t>2017.01.08</t>
  </si>
  <si>
    <t>2013.10.05</t>
  </si>
  <si>
    <t>2013.08.24</t>
  </si>
  <si>
    <t>2016.02.20</t>
  </si>
  <si>
    <t>2017.06.14</t>
  </si>
  <si>
    <t>2017.08.04</t>
  </si>
  <si>
    <t>2012.08.16</t>
  </si>
  <si>
    <t>2013.10.15</t>
  </si>
  <si>
    <t>2010.10.01</t>
  </si>
  <si>
    <t>2017.02.25</t>
  </si>
  <si>
    <t>2014.05.21</t>
  </si>
  <si>
    <t>2012.12.21</t>
  </si>
  <si>
    <t>2013.01.28</t>
  </si>
  <si>
    <t>2012.11.08</t>
  </si>
  <si>
    <t>2013.02.05</t>
  </si>
  <si>
    <t>2013.02.20</t>
  </si>
  <si>
    <t>2014.02.13</t>
  </si>
  <si>
    <t>2015.01.22</t>
  </si>
  <si>
    <t>2013.12.05</t>
  </si>
  <si>
    <t>2016.05.18</t>
  </si>
  <si>
    <t>2015.01.07</t>
  </si>
  <si>
    <t>2017.08.09</t>
  </si>
  <si>
    <t>2014.02.10</t>
  </si>
  <si>
    <t>2017.05.02</t>
  </si>
  <si>
    <t>2015.01.03</t>
  </si>
  <si>
    <t>2012.07.04</t>
  </si>
  <si>
    <t>2012.06.16</t>
  </si>
  <si>
    <t>2015.12.13</t>
  </si>
  <si>
    <t>2016.06.29</t>
  </si>
  <si>
    <t>2014.05.23</t>
  </si>
  <si>
    <t>2015.11.06</t>
  </si>
  <si>
    <t>2016.09.20</t>
  </si>
  <si>
    <t>2013.08.13</t>
  </si>
  <si>
    <t>2013.05.28</t>
  </si>
  <si>
    <t>2014.01.19</t>
  </si>
  <si>
    <t>2014.07.11</t>
  </si>
  <si>
    <t>2013.03.16</t>
  </si>
  <si>
    <t>2014.08.31</t>
  </si>
  <si>
    <t>2015.02.19</t>
  </si>
  <si>
    <t>2015.03.22</t>
  </si>
  <si>
    <t>2017.06.02</t>
  </si>
  <si>
    <t>2017.08.22</t>
  </si>
  <si>
    <t>2012.11.16</t>
  </si>
  <si>
    <t>2016.06.08</t>
  </si>
  <si>
    <t>2017.02.24</t>
  </si>
  <si>
    <t>2012.06.01</t>
  </si>
  <si>
    <t>2015.04.07</t>
  </si>
  <si>
    <t>2016.12.21</t>
  </si>
  <si>
    <t>2017.01.16</t>
  </si>
  <si>
    <t>2012.11.11</t>
  </si>
  <si>
    <t>2015.12.27</t>
  </si>
  <si>
    <t>2013.02.18</t>
  </si>
  <si>
    <t>2012.07.19</t>
  </si>
  <si>
    <t>2015.06.13</t>
  </si>
  <si>
    <t>2016.09.23</t>
  </si>
  <si>
    <t>2015.09.16</t>
  </si>
  <si>
    <t>2014.03.13</t>
  </si>
  <si>
    <t>2014.06.18</t>
  </si>
  <si>
    <t>2014.02.09</t>
  </si>
  <si>
    <t>2015.07.01</t>
  </si>
  <si>
    <t>2015.01.28</t>
  </si>
  <si>
    <t>2015.01.17</t>
  </si>
  <si>
    <t>2015.04.12</t>
  </si>
  <si>
    <t>2012.11.22</t>
  </si>
  <si>
    <t>2012.10.01</t>
  </si>
  <si>
    <t>2015.10.10</t>
  </si>
  <si>
    <t>2012.10.05</t>
  </si>
  <si>
    <t>2016.08.02</t>
  </si>
  <si>
    <t>2016.04.23</t>
  </si>
  <si>
    <t>2016.11.19</t>
  </si>
  <si>
    <t>2015.03.10</t>
  </si>
  <si>
    <t>2017.02.27</t>
  </si>
  <si>
    <t>2015.10.04</t>
  </si>
  <si>
    <t>2015.09.01</t>
  </si>
  <si>
    <t>2012.07.29</t>
  </si>
  <si>
    <t>2016.01.30</t>
  </si>
  <si>
    <t>2016.01.20</t>
  </si>
  <si>
    <t>2016.11.10</t>
  </si>
  <si>
    <t>2016.09.21</t>
  </si>
  <si>
    <t>2014.04.05</t>
  </si>
  <si>
    <t>2016.09.30</t>
  </si>
  <si>
    <t>2013.01.12</t>
  </si>
  <si>
    <t>2012.05.12</t>
  </si>
  <si>
    <t>2014.11.15</t>
  </si>
  <si>
    <t>2016.03.16</t>
  </si>
  <si>
    <t>2012.07.10</t>
  </si>
  <si>
    <t>2012.12.25</t>
  </si>
  <si>
    <t>2017.05.28</t>
  </si>
  <si>
    <t>2017.03.06</t>
  </si>
  <si>
    <t>2015.10.19</t>
  </si>
  <si>
    <t>2015.12.25</t>
  </si>
  <si>
    <t>2015.03.28</t>
  </si>
  <si>
    <t>2013.05.19</t>
  </si>
  <si>
    <t>2016.10.10</t>
  </si>
  <si>
    <t>2012.04.21</t>
  </si>
  <si>
    <t>2016.02.15</t>
  </si>
  <si>
    <t>2015.06.26</t>
  </si>
  <si>
    <t>2012.05.14</t>
  </si>
  <si>
    <t>svaziri@Intelligencesystems.com</t>
  </si>
  <si>
    <t>ASCII Table</t>
  </si>
  <si>
    <t>Dec</t>
  </si>
  <si>
    <t>Hex</t>
  </si>
  <si>
    <t>Binary</t>
  </si>
  <si>
    <t>Character</t>
  </si>
  <si>
    <t>Description</t>
  </si>
  <si>
    <t>NUL</t>
  </si>
  <si>
    <t>null</t>
  </si>
  <si>
    <t>SOH</t>
  </si>
  <si>
    <t>start of header</t>
  </si>
  <si>
    <t>STX</t>
  </si>
  <si>
    <t>start of text</t>
  </si>
  <si>
    <t>ETX</t>
  </si>
  <si>
    <t>end of text</t>
  </si>
  <si>
    <t>EOT</t>
  </si>
  <si>
    <t>end of transmission</t>
  </si>
  <si>
    <t>ENQ</t>
  </si>
  <si>
    <t>enquiry</t>
  </si>
  <si>
    <t>ACK</t>
  </si>
  <si>
    <t>acknowledge</t>
  </si>
  <si>
    <t>BEL</t>
  </si>
  <si>
    <t>bell</t>
  </si>
  <si>
    <t>BS</t>
  </si>
  <si>
    <t>backspace</t>
  </si>
  <si>
    <t>HT</t>
  </si>
  <si>
    <r>
      <t>horizontal </t>
    </r>
    <r>
      <rPr>
        <b/>
        <sz val="10"/>
        <color rgb="FF222222"/>
        <rFont val="Arial"/>
        <family val="2"/>
      </rPr>
      <t>tab</t>
    </r>
  </si>
  <si>
    <t>0A</t>
  </si>
  <si>
    <t>LF</t>
  </si>
  <si>
    <t>line feed</t>
  </si>
  <si>
    <t>0B</t>
  </si>
  <si>
    <t>VT</t>
  </si>
  <si>
    <t>vertical tab</t>
  </si>
  <si>
    <t>0C</t>
  </si>
  <si>
    <t>FF</t>
  </si>
  <si>
    <t>form feed</t>
  </si>
  <si>
    <t>0D</t>
  </si>
  <si>
    <t>CR</t>
  </si>
  <si>
    <r>
      <t>enter</t>
    </r>
    <r>
      <rPr>
        <sz val="10"/>
        <color rgb="FF222222"/>
        <rFont val="Arial"/>
        <family val="2"/>
      </rPr>
      <t> / carriage return</t>
    </r>
  </si>
  <si>
    <t>0E</t>
  </si>
  <si>
    <t>SO</t>
  </si>
  <si>
    <t>shift out</t>
  </si>
  <si>
    <t>0F</t>
  </si>
  <si>
    <t>SI</t>
  </si>
  <si>
    <t>shift in</t>
  </si>
  <si>
    <t>DLE</t>
  </si>
  <si>
    <t>data link escape</t>
  </si>
  <si>
    <t>DC1</t>
  </si>
  <si>
    <t>device control 1</t>
  </si>
  <si>
    <t>DC2</t>
  </si>
  <si>
    <t>device control 2</t>
  </si>
  <si>
    <t>DC3</t>
  </si>
  <si>
    <t>device control 3</t>
  </si>
  <si>
    <t>DC4</t>
  </si>
  <si>
    <t>device control 4</t>
  </si>
  <si>
    <t>NAK</t>
  </si>
  <si>
    <t>negative acknowledge</t>
  </si>
  <si>
    <t>SYN</t>
  </si>
  <si>
    <t>synchronize</t>
  </si>
  <si>
    <t>ETB</t>
  </si>
  <si>
    <t>end of trans. block</t>
  </si>
  <si>
    <t>CAN</t>
  </si>
  <si>
    <t>cancel</t>
  </si>
  <si>
    <t>EM</t>
  </si>
  <si>
    <t>end of medium</t>
  </si>
  <si>
    <t>1A</t>
  </si>
  <si>
    <t>SUB</t>
  </si>
  <si>
    <t>substitute</t>
  </si>
  <si>
    <t>1B</t>
  </si>
  <si>
    <t> ESC</t>
  </si>
  <si>
    <t>escape</t>
  </si>
  <si>
    <t>1C</t>
  </si>
  <si>
    <t> FS</t>
  </si>
  <si>
    <t>file separator</t>
  </si>
  <si>
    <t>1D</t>
  </si>
  <si>
    <t>GS</t>
  </si>
  <si>
    <t>group separator</t>
  </si>
  <si>
    <t>1E</t>
  </si>
  <si>
    <t>RS</t>
  </si>
  <si>
    <t>record separator</t>
  </si>
  <si>
    <t>1F</t>
  </si>
  <si>
    <t>US</t>
  </si>
  <si>
    <t>unit separator</t>
  </si>
  <si>
    <t>Space</t>
  </si>
  <si>
    <t>space</t>
  </si>
  <si>
    <t>ASCII printable characters</t>
  </si>
  <si>
    <t>Char-</t>
  </si>
  <si>
    <t>acter</t>
  </si>
  <si>
    <t>!</t>
  </si>
  <si>
    <t>exclamation mark</t>
  </si>
  <si>
    <t>"</t>
  </si>
  <si>
    <t>double quote</t>
  </si>
  <si>
    <t>#</t>
  </si>
  <si>
    <t>number</t>
  </si>
  <si>
    <t>$</t>
  </si>
  <si>
    <t>dollar</t>
  </si>
  <si>
    <t>%</t>
  </si>
  <si>
    <t>percent</t>
  </si>
  <si>
    <t>&amp;</t>
  </si>
  <si>
    <t>ampersand</t>
  </si>
  <si>
    <t>'</t>
  </si>
  <si>
    <t>single quote</t>
  </si>
  <si>
    <t>(</t>
  </si>
  <si>
    <t>left parenthesis</t>
  </si>
  <si>
    <t>)</t>
  </si>
  <si>
    <t>right parenthesis</t>
  </si>
  <si>
    <t>2A</t>
  </si>
  <si>
    <t>*</t>
  </si>
  <si>
    <t>asterisk</t>
  </si>
  <si>
    <t>2B</t>
  </si>
  <si>
    <t>+</t>
  </si>
  <si>
    <t>plus</t>
  </si>
  <si>
    <t>2C</t>
  </si>
  <si>
    <t>,</t>
  </si>
  <si>
    <t>comma</t>
  </si>
  <si>
    <t>2D</t>
  </si>
  <si>
    <t>-</t>
  </si>
  <si>
    <t>minus</t>
  </si>
  <si>
    <t>2E</t>
  </si>
  <si>
    <t>.</t>
  </si>
  <si>
    <t>period</t>
  </si>
  <si>
    <t>2F</t>
  </si>
  <si>
    <t>/</t>
  </si>
  <si>
    <t>slash</t>
  </si>
  <si>
    <t>zero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</si>
  <si>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</si>
  <si>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</si>
  <si>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</si>
  <si>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</si>
  <si>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</si>
  <si>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</si>
  <si>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</si>
  <si>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</si>
  <si>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</si>
  <si>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3A</t>
  </si>
  <si>
    <t>:</t>
  </si>
  <si>
    <t>colon</t>
  </si>
  <si>
    <t>3B</t>
  </si>
  <si>
    <t>;</t>
  </si>
  <si>
    <t>semicolon</t>
  </si>
  <si>
    <t>3C</t>
  </si>
  <si>
    <t>&lt;</t>
  </si>
  <si>
    <t>less than</t>
  </si>
  <si>
    <t>3D</t>
  </si>
  <si>
    <t>=</t>
  </si>
  <si>
    <t>equality sign</t>
  </si>
  <si>
    <t>3E</t>
  </si>
  <si>
    <t>&gt;</t>
  </si>
  <si>
    <t>greater than</t>
  </si>
  <si>
    <t>3F</t>
  </si>
  <si>
    <t>?</t>
  </si>
  <si>
    <t>question mark</t>
  </si>
  <si>
    <t>@</t>
  </si>
  <si>
    <t>at sign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</si>
  <si>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</si>
  <si>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</si>
  <si>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</si>
  <si>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</si>
  <si>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</si>
  <si>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</si>
  <si>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</si>
  <si>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</si>
  <si>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</si>
  <si>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4A</t>
  </si>
  <si>
    <t>J</t>
  </si>
  <si>
    <t>4B</t>
  </si>
  <si>
    <t>K</t>
  </si>
  <si>
    <t>4C</t>
  </si>
  <si>
    <t>L</t>
  </si>
  <si>
    <t>4D</t>
  </si>
  <si>
    <t>M</t>
  </si>
  <si>
    <t>4E</t>
  </si>
  <si>
    <t>N</t>
  </si>
  <si>
    <t>4F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</si>
  <si>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</si>
  <si>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</si>
  <si>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</si>
  <si>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</si>
  <si>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</si>
  <si>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</si>
  <si>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</si>
  <si>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</si>
  <si>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</si>
  <si>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</si>
  <si>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</si>
  <si>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5A</t>
  </si>
  <si>
    <t>Z</t>
  </si>
  <si>
    <t>5B</t>
  </si>
  <si>
    <t>[</t>
  </si>
  <si>
    <t>left square bracket</t>
  </si>
  <si>
    <t>5C</t>
  </si>
  <si>
    <t>\</t>
  </si>
  <si>
    <t>backslash</t>
  </si>
  <si>
    <t>5D</t>
  </si>
  <si>
    <t>]</t>
  </si>
  <si>
    <t>right square bracket</t>
  </si>
  <si>
    <t>5E</t>
  </si>
  <si>
    <t>^</t>
  </si>
  <si>
    <t>caret / circumflex</t>
  </si>
  <si>
    <t>5F</t>
  </si>
  <si>
    <t>_</t>
  </si>
  <si>
    <t>underscore</t>
  </si>
  <si>
    <t>`</t>
  </si>
  <si>
    <t>grave / accent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</si>
  <si>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</si>
  <si>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</si>
  <si>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</si>
  <si>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</si>
  <si>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</si>
  <si>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</si>
  <si>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</si>
  <si>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</si>
  <si>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</si>
  <si>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6A</t>
  </si>
  <si>
    <t>j</t>
  </si>
  <si>
    <t>6B</t>
  </si>
  <si>
    <t>k</t>
  </si>
  <si>
    <t>6C</t>
  </si>
  <si>
    <t>l</t>
  </si>
  <si>
    <t>6D</t>
  </si>
  <si>
    <t>m</t>
  </si>
  <si>
    <t>6E</t>
  </si>
  <si>
    <t>n</t>
  </si>
  <si>
    <t>6F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</si>
  <si>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</si>
  <si>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</si>
  <si>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</si>
  <si>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</si>
  <si>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</si>
  <si>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</si>
  <si>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</si>
  <si>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</si>
  <si>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</si>
  <si>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</si>
  <si>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</si>
  <si>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7A</t>
  </si>
  <si>
    <t>z</t>
  </si>
  <si>
    <t>7B</t>
  </si>
  <si>
    <t>{</t>
  </si>
  <si>
    <t>left curly bracket</t>
  </si>
  <si>
    <t>7C</t>
  </si>
  <si>
    <t>|</t>
  </si>
  <si>
    <t>vertical bar</t>
  </si>
  <si>
    <t>7D</t>
  </si>
  <si>
    <t>}</t>
  </si>
  <si>
    <t>right curly bracket</t>
  </si>
  <si>
    <t>7E</t>
  </si>
  <si>
    <t>~</t>
  </si>
  <si>
    <t>tilde</t>
  </si>
  <si>
    <t>7F</t>
  </si>
  <si>
    <t>DEL</t>
  </si>
  <si>
    <t>delete</t>
  </si>
  <si>
    <t>Extended ASCII characters</t>
  </si>
  <si>
    <t></t>
  </si>
  <si>
    <t></t>
  </si>
  <si>
    <t></t>
  </si>
  <si>
    <t></t>
  </si>
  <si>
    <t></t>
  </si>
  <si>
    <t></t>
  </si>
  <si>
    <t></t>
  </si>
  <si>
    <t></t>
  </si>
  <si>
    <t></t>
  </si>
  <si>
    <t></t>
  </si>
  <si>
    <t>8A</t>
  </si>
  <si>
    <t></t>
  </si>
  <si>
    <t>8B</t>
  </si>
  <si>
    <t></t>
  </si>
  <si>
    <t>8C</t>
  </si>
  <si>
    <t></t>
  </si>
  <si>
    <t>8D</t>
  </si>
  <si>
    <t></t>
  </si>
  <si>
    <t>8E</t>
  </si>
  <si>
    <t></t>
  </si>
  <si>
    <t>8F</t>
  </si>
  <si>
    <t></t>
  </si>
  <si>
    <t></t>
  </si>
  <si>
    <t></t>
  </si>
  <si>
    <t></t>
  </si>
  <si>
    <t></t>
  </si>
  <si>
    <t></t>
  </si>
  <si>
    <t></t>
  </si>
  <si>
    <t></t>
  </si>
  <si>
    <t></t>
  </si>
  <si>
    <t></t>
  </si>
  <si>
    <t></t>
  </si>
  <si>
    <t>9A</t>
  </si>
  <si>
    <t></t>
  </si>
  <si>
    <t>9B</t>
  </si>
  <si>
    <t></t>
  </si>
  <si>
    <t>9C</t>
  </si>
  <si>
    <t></t>
  </si>
  <si>
    <t>9D</t>
  </si>
  <si>
    <t></t>
  </si>
  <si>
    <t>9E</t>
  </si>
  <si>
    <t></t>
  </si>
  <si>
    <t>9F</t>
  </si>
  <si>
    <t></t>
  </si>
  <si>
    <t>A0</t>
  </si>
  <si>
    <t>non breaking space</t>
  </si>
  <si>
    <t>A1</t>
  </si>
  <si>
    <t>¡</t>
  </si>
  <si>
    <t>A2</t>
  </si>
  <si>
    <t>¢</t>
  </si>
  <si>
    <t>cent</t>
  </si>
  <si>
    <t>A3</t>
  </si>
  <si>
    <t>£</t>
  </si>
  <si>
    <t>pound</t>
  </si>
  <si>
    <t>A4</t>
  </si>
  <si>
    <t>¤</t>
  </si>
  <si>
    <t>currency sign</t>
  </si>
  <si>
    <t>A5</t>
  </si>
  <si>
    <t>¥</t>
  </si>
  <si>
    <t>yen, yuan</t>
  </si>
  <si>
    <t>A6</t>
  </si>
  <si>
    <t>¦</t>
  </si>
  <si>
    <t>broken bar</t>
  </si>
  <si>
    <t>A7</t>
  </si>
  <si>
    <t>§</t>
  </si>
  <si>
    <t>section sign</t>
  </si>
  <si>
    <t>A8</t>
  </si>
  <si>
    <t>¨</t>
  </si>
  <si>
    <t>A9</t>
  </si>
  <si>
    <t>©</t>
  </si>
  <si>
    <t>copyright</t>
  </si>
  <si>
    <t>AA</t>
  </si>
  <si>
    <t>ª</t>
  </si>
  <si>
    <t>ordinal indicator</t>
  </si>
  <si>
    <t>AB</t>
  </si>
  <si>
    <t>«</t>
  </si>
  <si>
    <t>AC</t>
  </si>
  <si>
    <t>¬</t>
  </si>
  <si>
    <t>AD</t>
  </si>
  <si>
    <t>AE</t>
  </si>
  <si>
    <t>®</t>
  </si>
  <si>
    <t>registered trademark</t>
  </si>
  <si>
    <t>AF</t>
  </si>
  <si>
    <t>¯</t>
  </si>
  <si>
    <t>B0</t>
  </si>
  <si>
    <t>°</t>
  </si>
  <si>
    <t>degree</t>
  </si>
  <si>
    <t>B1</t>
  </si>
  <si>
    <t>±</t>
  </si>
  <si>
    <t>plus-minus</t>
  </si>
  <si>
    <t>B2</t>
  </si>
  <si>
    <t>²</t>
  </si>
  <si>
    <t>B3</t>
  </si>
  <si>
    <t>³</t>
  </si>
  <si>
    <t>B4</t>
  </si>
  <si>
    <t>´</t>
  </si>
  <si>
    <t>B5</t>
  </si>
  <si>
    <t>µ</t>
  </si>
  <si>
    <t>mu</t>
  </si>
  <si>
    <t>B6</t>
  </si>
  <si>
    <t>¶</t>
  </si>
  <si>
    <t>pilcrow</t>
  </si>
  <si>
    <t>B7</t>
  </si>
  <si>
    <t>·</t>
  </si>
  <si>
    <t>B8</t>
  </si>
  <si>
    <t>¸</t>
  </si>
  <si>
    <t>B9</t>
  </si>
  <si>
    <t>¹</t>
  </si>
  <si>
    <t>BA</t>
  </si>
  <si>
    <t>º</t>
  </si>
  <si>
    <t>BB</t>
  </si>
  <si>
    <t>»</t>
  </si>
  <si>
    <t>BC</t>
  </si>
  <si>
    <t>¼</t>
  </si>
  <si>
    <t>BD</t>
  </si>
  <si>
    <t>½</t>
  </si>
  <si>
    <t>BE</t>
  </si>
  <si>
    <t>¾</t>
  </si>
  <si>
    <t>BF</t>
  </si>
  <si>
    <t>¿</t>
  </si>
  <si>
    <t>inverted question mark</t>
  </si>
  <si>
    <t>C0</t>
  </si>
  <si>
    <t>À</t>
  </si>
  <si>
    <t>C1</t>
  </si>
  <si>
    <t>Á</t>
  </si>
  <si>
    <t>C2</t>
  </si>
  <si>
    <t>Â</t>
  </si>
  <si>
    <t>C3</t>
  </si>
  <si>
    <t>Ã</t>
  </si>
  <si>
    <t>C4</t>
  </si>
  <si>
    <t>Ä</t>
  </si>
  <si>
    <t>C5</t>
  </si>
  <si>
    <t>Å</t>
  </si>
  <si>
    <t>C6</t>
  </si>
  <si>
    <t>Æ</t>
  </si>
  <si>
    <t>C7</t>
  </si>
  <si>
    <t>Ç</t>
  </si>
  <si>
    <t>C8</t>
  </si>
  <si>
    <t>È</t>
  </si>
  <si>
    <t>C9</t>
  </si>
  <si>
    <t>É</t>
  </si>
  <si>
    <t>CA</t>
  </si>
  <si>
    <t>Ê</t>
  </si>
  <si>
    <t>CB</t>
  </si>
  <si>
    <t>Ë</t>
  </si>
  <si>
    <t>CC</t>
  </si>
  <si>
    <t>Ì</t>
  </si>
  <si>
    <t>CD</t>
  </si>
  <si>
    <t>Í</t>
  </si>
  <si>
    <t>CE</t>
  </si>
  <si>
    <t>Î</t>
  </si>
  <si>
    <t>CF</t>
  </si>
  <si>
    <t>Ï</t>
  </si>
  <si>
    <t>D0</t>
  </si>
  <si>
    <t>Ð</t>
  </si>
  <si>
    <t>D1</t>
  </si>
  <si>
    <t>Ñ</t>
  </si>
  <si>
    <t>D2</t>
  </si>
  <si>
    <t>Ò</t>
  </si>
  <si>
    <t>D3</t>
  </si>
  <si>
    <t>Ó</t>
  </si>
  <si>
    <t>D4</t>
  </si>
  <si>
    <t>Ô</t>
  </si>
  <si>
    <t>D5</t>
  </si>
  <si>
    <t>Õ</t>
  </si>
  <si>
    <t>D6</t>
  </si>
  <si>
    <t>Ö</t>
  </si>
  <si>
    <t>D7</t>
  </si>
  <si>
    <t>×</t>
  </si>
  <si>
    <t>multiplication sign</t>
  </si>
  <si>
    <t>D8</t>
  </si>
  <si>
    <t>Ø</t>
  </si>
  <si>
    <t>D9</t>
  </si>
  <si>
    <t>Ù</t>
  </si>
  <si>
    <t>DA</t>
  </si>
  <si>
    <t>Ú</t>
  </si>
  <si>
    <t>DB</t>
  </si>
  <si>
    <t>Û</t>
  </si>
  <si>
    <t>DC</t>
  </si>
  <si>
    <t>Ü</t>
  </si>
  <si>
    <t>DD</t>
  </si>
  <si>
    <t>Ý</t>
  </si>
  <si>
    <t>DE</t>
  </si>
  <si>
    <t>Þ</t>
  </si>
  <si>
    <t>DF</t>
  </si>
  <si>
    <t>ß</t>
  </si>
  <si>
    <t>E0</t>
  </si>
  <si>
    <t>à</t>
  </si>
  <si>
    <t>E1</t>
  </si>
  <si>
    <t>á</t>
  </si>
  <si>
    <t>E2</t>
  </si>
  <si>
    <t>â</t>
  </si>
  <si>
    <t>E3</t>
  </si>
  <si>
    <t>ã</t>
  </si>
  <si>
    <t>E4</t>
  </si>
  <si>
    <t>ä</t>
  </si>
  <si>
    <t>E5</t>
  </si>
  <si>
    <t>å</t>
  </si>
  <si>
    <t>E6</t>
  </si>
  <si>
    <t>æ</t>
  </si>
  <si>
    <t>E7</t>
  </si>
  <si>
    <t>ç</t>
  </si>
  <si>
    <t>E8</t>
  </si>
  <si>
    <t>è</t>
  </si>
  <si>
    <t>E9</t>
  </si>
  <si>
    <t>é</t>
  </si>
  <si>
    <t>EA</t>
  </si>
  <si>
    <t>ê</t>
  </si>
  <si>
    <t>EB</t>
  </si>
  <si>
    <t>ë</t>
  </si>
  <si>
    <t>EC</t>
  </si>
  <si>
    <t>ì</t>
  </si>
  <si>
    <t>ED</t>
  </si>
  <si>
    <t>í</t>
  </si>
  <si>
    <t>EE</t>
  </si>
  <si>
    <t>î</t>
  </si>
  <si>
    <t>EF</t>
  </si>
  <si>
    <t>ï</t>
  </si>
  <si>
    <t>F0</t>
  </si>
  <si>
    <t>ð</t>
  </si>
  <si>
    <t>F1</t>
  </si>
  <si>
    <t>ñ</t>
  </si>
  <si>
    <t>F2</t>
  </si>
  <si>
    <t>ò</t>
  </si>
  <si>
    <t>F3</t>
  </si>
  <si>
    <t>ó</t>
  </si>
  <si>
    <t>F4</t>
  </si>
  <si>
    <t>ô</t>
  </si>
  <si>
    <t>F5</t>
  </si>
  <si>
    <t>õ</t>
  </si>
  <si>
    <t>F6</t>
  </si>
  <si>
    <t>ö</t>
  </si>
  <si>
    <t>F7</t>
  </si>
  <si>
    <t>÷</t>
  </si>
  <si>
    <t>obelus</t>
  </si>
  <si>
    <t>F8</t>
  </si>
  <si>
    <t>ø</t>
  </si>
  <si>
    <t>F9</t>
  </si>
  <si>
    <t>ù</t>
  </si>
  <si>
    <t>FA</t>
  </si>
  <si>
    <t>ú</t>
  </si>
  <si>
    <t>FB</t>
  </si>
  <si>
    <t>û</t>
  </si>
  <si>
    <t>FC</t>
  </si>
  <si>
    <t>ü</t>
  </si>
  <si>
    <t>FD</t>
  </si>
  <si>
    <t>ý</t>
  </si>
  <si>
    <t>FE</t>
  </si>
  <si>
    <t>þ</t>
  </si>
  <si>
    <t>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</si>
</sst>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E0E0E0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AFAE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0" fillId="0" borderId="0" xfId="0" applyFont="1"/>
    <xf numFmtId="0" fontId="0" fillId="0" borderId="0" xfId="0" applyFont="1" applyAlignment="1"/>
    <xf numFmtId="0" fontId="0" fillId="0" borderId="0" xfId="0" applyAlignment="1">
      <alignment horizontal="left"/>
    </xf>
    <xf numFmtId="0" fontId="0" fillId="0" borderId="0" xfId="0" applyNumberFormat="1" applyAlignment="1"/>
    <xf numFmtId="0" fontId="0" fillId="0" borderId="0" xfId="0" applyAlignment="1"/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vertical="center" wrapText="1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2" fillId="2" borderId="0" xfId="1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</cellXfs>
  <cellStyles count="2">
    <cellStyle name="Accent1" xfId="1" builtinId="29"/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3"/>
  <sheetViews>
    <sheetView workbookViewId="0">
      <selection activeCell="A5" sqref="A5:A7 A9:A10 A12:A16 A18 A20 A22 A25:A32 A34 A37 A39:A41 A43:A68 A72:A73 A76:A101 A104:A107 A111:A113 A117:A122 A124:A125 A129:A151 A154:A155 A157:A159 A162:A163 A165:A167 A169:A177 A179:A183 A185:A187 A189 A191:A192 A194:A197 A200:A203 A205:A206 A208 A211 A213:A230 A232:A252 A254:A331 A333:A362"/>
    </sheetView>
  </sheetViews>
  <sheetFormatPr defaultRowHeight="14.4" x14ac:dyDescent="0.3"/>
  <cols>
    <col min="1" max="1" width="23.5546875" style="3" bestFit="1" customWidth="1"/>
    <col min="2" max="2" width="20.5546875" bestFit="1" customWidth="1"/>
    <col min="3" max="3" width="7.88671875" bestFit="1" customWidth="1"/>
    <col min="4" max="4" width="19.6640625" bestFit="1" customWidth="1"/>
    <col min="5" max="5" width="17.33203125" bestFit="1" customWidth="1"/>
    <col min="6" max="6" width="13.5546875" customWidth="1"/>
    <col min="7" max="7" width="39" customWidth="1"/>
    <col min="8" max="8" width="6.332031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3">
      <c r="A2" s="3" t="s">
        <v>8</v>
      </c>
      <c r="B2" t="s">
        <v>9</v>
      </c>
      <c r="C2" s="3">
        <v>13210</v>
      </c>
      <c r="D2" t="s">
        <v>10</v>
      </c>
      <c r="E2" t="s">
        <v>11</v>
      </c>
      <c r="F2" s="4" t="s">
        <v>1175</v>
      </c>
      <c r="G2" t="s">
        <v>12</v>
      </c>
      <c r="H2" s="5" t="s">
        <v>13</v>
      </c>
    </row>
    <row r="3" spans="1:8" x14ac:dyDescent="0.3">
      <c r="A3" s="3" t="s">
        <v>14</v>
      </c>
      <c r="B3" t="s">
        <v>15</v>
      </c>
      <c r="C3" s="3">
        <v>13229</v>
      </c>
      <c r="D3" t="s">
        <v>16</v>
      </c>
      <c r="E3" t="s">
        <v>17</v>
      </c>
      <c r="F3" s="4" t="s">
        <v>1176</v>
      </c>
      <c r="G3" t="s">
        <v>18</v>
      </c>
      <c r="H3" s="5" t="s">
        <v>19</v>
      </c>
    </row>
    <row r="4" spans="1:8" x14ac:dyDescent="0.3">
      <c r="A4" s="3" t="str">
        <f>A3</f>
        <v>Armenia</v>
      </c>
      <c r="B4" t="s">
        <v>20</v>
      </c>
      <c r="C4" s="3">
        <v>24205</v>
      </c>
      <c r="D4" t="s">
        <v>21</v>
      </c>
      <c r="E4" t="s">
        <v>22</v>
      </c>
      <c r="F4" s="4" t="s">
        <v>1177</v>
      </c>
      <c r="G4" t="s">
        <v>23</v>
      </c>
      <c r="H4" s="5" t="s">
        <v>24</v>
      </c>
    </row>
    <row r="5" spans="1:8" x14ac:dyDescent="0.3">
      <c r="B5" t="s">
        <v>25</v>
      </c>
      <c r="C5" s="3">
        <v>26256</v>
      </c>
      <c r="D5" t="s">
        <v>26</v>
      </c>
      <c r="E5" t="s">
        <v>27</v>
      </c>
      <c r="F5" s="4" t="s">
        <v>1178</v>
      </c>
      <c r="G5" t="s">
        <v>28</v>
      </c>
      <c r="H5" s="5" t="s">
        <v>29</v>
      </c>
    </row>
    <row r="6" spans="1:8" x14ac:dyDescent="0.3">
      <c r="B6" t="s">
        <v>30</v>
      </c>
      <c r="C6" s="3">
        <v>29564</v>
      </c>
      <c r="D6" t="s">
        <v>31</v>
      </c>
      <c r="E6" t="s">
        <v>32</v>
      </c>
      <c r="F6" s="4" t="s">
        <v>1179</v>
      </c>
      <c r="G6" t="s">
        <v>33</v>
      </c>
      <c r="H6" s="5" t="s">
        <v>34</v>
      </c>
    </row>
    <row r="7" spans="1:8" x14ac:dyDescent="0.3">
      <c r="B7" t="s">
        <v>30</v>
      </c>
      <c r="C7" s="3">
        <v>37780</v>
      </c>
      <c r="D7" t="s">
        <v>35</v>
      </c>
      <c r="E7" t="s">
        <v>36</v>
      </c>
      <c r="F7" s="4" t="s">
        <v>1180</v>
      </c>
      <c r="G7" t="s">
        <v>37</v>
      </c>
      <c r="H7" s="5" t="s">
        <v>38</v>
      </c>
    </row>
    <row r="8" spans="1:8" x14ac:dyDescent="0.3">
      <c r="A8" s="3" t="s">
        <v>39</v>
      </c>
      <c r="B8" t="s">
        <v>40</v>
      </c>
      <c r="C8" s="3">
        <v>10639</v>
      </c>
      <c r="D8" t="s">
        <v>41</v>
      </c>
      <c r="E8" t="s">
        <v>42</v>
      </c>
      <c r="F8" s="4" t="s">
        <v>1181</v>
      </c>
      <c r="G8" t="s">
        <v>43</v>
      </c>
      <c r="H8" s="5" t="s">
        <v>44</v>
      </c>
    </row>
    <row r="9" spans="1:8" x14ac:dyDescent="0.3">
      <c r="B9" t="s">
        <v>45</v>
      </c>
      <c r="C9" s="3">
        <v>13485</v>
      </c>
      <c r="D9" t="s">
        <v>46</v>
      </c>
      <c r="E9" t="s">
        <v>47</v>
      </c>
      <c r="F9" s="4" t="s">
        <v>1182</v>
      </c>
      <c r="G9" t="s">
        <v>48</v>
      </c>
      <c r="H9" s="5" t="s">
        <v>49</v>
      </c>
    </row>
    <row r="10" spans="1:8" x14ac:dyDescent="0.3">
      <c r="B10" t="s">
        <v>50</v>
      </c>
      <c r="C10" s="3">
        <v>26529</v>
      </c>
      <c r="D10" t="s">
        <v>51</v>
      </c>
      <c r="E10" t="s">
        <v>52</v>
      </c>
      <c r="F10" s="4" t="s">
        <v>1183</v>
      </c>
      <c r="G10" t="s">
        <v>53</v>
      </c>
      <c r="H10" s="5" t="s">
        <v>29</v>
      </c>
    </row>
    <row r="11" spans="1:8" x14ac:dyDescent="0.3">
      <c r="A11" s="3" t="s">
        <v>54</v>
      </c>
      <c r="B11" t="s">
        <v>55</v>
      </c>
      <c r="C11" s="3">
        <v>13420</v>
      </c>
      <c r="D11" t="s">
        <v>56</v>
      </c>
      <c r="E11" t="s">
        <v>57</v>
      </c>
      <c r="F11" s="4" t="s">
        <v>1184</v>
      </c>
      <c r="G11" t="s">
        <v>58</v>
      </c>
      <c r="H11" s="5" t="s">
        <v>59</v>
      </c>
    </row>
    <row r="12" spans="1:8" x14ac:dyDescent="0.3">
      <c r="B12" t="s">
        <v>60</v>
      </c>
      <c r="C12" s="3">
        <v>13865</v>
      </c>
      <c r="D12" t="s">
        <v>61</v>
      </c>
      <c r="E12" t="s">
        <v>62</v>
      </c>
      <c r="F12" s="4" t="s">
        <v>1185</v>
      </c>
      <c r="G12" t="s">
        <v>63</v>
      </c>
      <c r="H12" s="5" t="s">
        <v>38</v>
      </c>
    </row>
    <row r="13" spans="1:8" x14ac:dyDescent="0.3">
      <c r="B13" t="s">
        <v>45</v>
      </c>
      <c r="C13" s="3">
        <v>31657</v>
      </c>
      <c r="D13" t="s">
        <v>64</v>
      </c>
      <c r="E13" t="s">
        <v>65</v>
      </c>
      <c r="F13" s="4" t="s">
        <v>1186</v>
      </c>
      <c r="G13" t="s">
        <v>66</v>
      </c>
      <c r="H13" s="5" t="s">
        <v>34</v>
      </c>
    </row>
    <row r="14" spans="1:8" x14ac:dyDescent="0.3">
      <c r="B14" t="s">
        <v>40</v>
      </c>
      <c r="C14" s="3">
        <v>32910</v>
      </c>
      <c r="D14" t="s">
        <v>67</v>
      </c>
      <c r="E14" t="s">
        <v>68</v>
      </c>
      <c r="F14" s="4" t="s">
        <v>1187</v>
      </c>
      <c r="G14" t="s">
        <v>69</v>
      </c>
      <c r="H14" s="5" t="s">
        <v>70</v>
      </c>
    </row>
    <row r="15" spans="1:8" x14ac:dyDescent="0.3">
      <c r="B15" t="s">
        <v>71</v>
      </c>
      <c r="C15" s="3">
        <v>35525</v>
      </c>
      <c r="D15" t="s">
        <v>72</v>
      </c>
      <c r="E15" t="s">
        <v>73</v>
      </c>
      <c r="F15" s="4" t="s">
        <v>1188</v>
      </c>
      <c r="G15" t="s">
        <v>74</v>
      </c>
      <c r="H15" s="5" t="s">
        <v>29</v>
      </c>
    </row>
    <row r="16" spans="1:8" x14ac:dyDescent="0.3">
      <c r="B16" t="s">
        <v>55</v>
      </c>
      <c r="C16" s="3">
        <v>36941</v>
      </c>
      <c r="D16" t="s">
        <v>75</v>
      </c>
      <c r="E16" t="s">
        <v>76</v>
      </c>
      <c r="F16" s="4" t="s">
        <v>1178</v>
      </c>
      <c r="G16" t="s">
        <v>77</v>
      </c>
      <c r="H16" s="5" t="s">
        <v>78</v>
      </c>
    </row>
    <row r="17" spans="1:8" x14ac:dyDescent="0.3">
      <c r="A17" s="3" t="s">
        <v>79</v>
      </c>
      <c r="B17" t="s">
        <v>80</v>
      </c>
      <c r="C17" s="3">
        <v>25731</v>
      </c>
      <c r="D17" t="s">
        <v>81</v>
      </c>
      <c r="E17" t="s">
        <v>82</v>
      </c>
      <c r="F17" s="4" t="s">
        <v>1189</v>
      </c>
      <c r="G17" t="s">
        <v>83</v>
      </c>
      <c r="H17" s="5" t="s">
        <v>49</v>
      </c>
    </row>
    <row r="18" spans="1:8" x14ac:dyDescent="0.3">
      <c r="B18" t="s">
        <v>84</v>
      </c>
      <c r="C18" s="3">
        <v>37017</v>
      </c>
      <c r="D18" t="s">
        <v>85</v>
      </c>
      <c r="E18" t="s">
        <v>86</v>
      </c>
      <c r="F18" s="4" t="s">
        <v>1190</v>
      </c>
      <c r="G18" t="s">
        <v>87</v>
      </c>
      <c r="H18" s="5" t="s">
        <v>34</v>
      </c>
    </row>
    <row r="19" spans="1:8" x14ac:dyDescent="0.3">
      <c r="A19" s="3" t="s">
        <v>88</v>
      </c>
      <c r="B19" t="str">
        <f>"DENIL"&amp;CHAR(31)</f>
        <v>DENIL_x001F_</v>
      </c>
      <c r="C19" s="3">
        <v>12443</v>
      </c>
      <c r="D19" t="s">
        <v>89</v>
      </c>
      <c r="E19" t="s">
        <v>90</v>
      </c>
      <c r="F19" s="4" t="s">
        <v>1191</v>
      </c>
      <c r="G19" t="s">
        <v>91</v>
      </c>
      <c r="H19" s="5" t="s">
        <v>34</v>
      </c>
    </row>
    <row r="20" spans="1:8" x14ac:dyDescent="0.3">
      <c r="B20" t="s">
        <v>20</v>
      </c>
      <c r="C20" s="3">
        <v>17769</v>
      </c>
      <c r="D20" t="s">
        <v>92</v>
      </c>
      <c r="E20" t="s">
        <v>93</v>
      </c>
      <c r="F20" s="4" t="s">
        <v>1192</v>
      </c>
      <c r="G20" t="s">
        <v>94</v>
      </c>
      <c r="H20" s="5" t="s">
        <v>95</v>
      </c>
    </row>
    <row r="21" spans="1:8" x14ac:dyDescent="0.3">
      <c r="A21" s="3" t="s">
        <v>96</v>
      </c>
      <c r="B21" t="s">
        <v>97</v>
      </c>
      <c r="C21" s="3">
        <v>12714</v>
      </c>
      <c r="D21" t="s">
        <v>98</v>
      </c>
      <c r="E21" t="s">
        <v>99</v>
      </c>
      <c r="F21" s="4" t="s">
        <v>1193</v>
      </c>
      <c r="G21" t="s">
        <v>100</v>
      </c>
      <c r="H21" s="5" t="s">
        <v>101</v>
      </c>
    </row>
    <row r="22" spans="1:8" x14ac:dyDescent="0.3">
      <c r="B22" t="s">
        <v>97</v>
      </c>
      <c r="C22" s="3">
        <v>15843</v>
      </c>
      <c r="D22" t="s">
        <v>102</v>
      </c>
      <c r="E22" t="s">
        <v>103</v>
      </c>
      <c r="F22" s="4" t="s">
        <v>1194</v>
      </c>
      <c r="G22" t="s">
        <v>104</v>
      </c>
      <c r="H22" s="5" t="s">
        <v>78</v>
      </c>
    </row>
    <row r="23" spans="1:8" x14ac:dyDescent="0.3">
      <c r="A23" s="3" t="s">
        <v>105</v>
      </c>
      <c r="B23" t="s">
        <v>106</v>
      </c>
      <c r="C23" s="3">
        <v>19639</v>
      </c>
      <c r="D23" t="s">
        <v>46</v>
      </c>
      <c r="E23" t="s">
        <v>107</v>
      </c>
      <c r="F23" s="4" t="s">
        <v>1195</v>
      </c>
      <c r="G23" t="s">
        <v>108</v>
      </c>
      <c r="H23" s="5" t="s">
        <v>78</v>
      </c>
    </row>
    <row r="24" spans="1:8" x14ac:dyDescent="0.3">
      <c r="A24" s="3" t="s">
        <v>109</v>
      </c>
      <c r="B24" t="s">
        <v>110</v>
      </c>
      <c r="C24" s="3">
        <v>10932</v>
      </c>
      <c r="D24" t="s">
        <v>111</v>
      </c>
      <c r="E24" t="s">
        <v>112</v>
      </c>
      <c r="F24" s="4" t="s">
        <v>1196</v>
      </c>
      <c r="G24" t="s">
        <v>113</v>
      </c>
      <c r="H24" s="5" t="s">
        <v>114</v>
      </c>
    </row>
    <row r="25" spans="1:8" x14ac:dyDescent="0.3">
      <c r="B25" t="s">
        <v>115</v>
      </c>
      <c r="C25" s="3">
        <v>14504</v>
      </c>
      <c r="D25" t="s">
        <v>116</v>
      </c>
      <c r="E25" t="s">
        <v>117</v>
      </c>
      <c r="F25" s="4" t="s">
        <v>1197</v>
      </c>
      <c r="G25" t="s">
        <v>118</v>
      </c>
      <c r="H25" s="5" t="s">
        <v>29</v>
      </c>
    </row>
    <row r="26" spans="1:8" x14ac:dyDescent="0.3">
      <c r="B26" t="s">
        <v>119</v>
      </c>
      <c r="C26" s="3">
        <v>15928</v>
      </c>
      <c r="D26" t="s">
        <v>120</v>
      </c>
      <c r="E26" t="s">
        <v>121</v>
      </c>
      <c r="F26" s="4" t="s">
        <v>1198</v>
      </c>
      <c r="G26" t="s">
        <v>122</v>
      </c>
      <c r="H26" s="5" t="s">
        <v>123</v>
      </c>
    </row>
    <row r="27" spans="1:8" x14ac:dyDescent="0.3">
      <c r="B27" t="s">
        <v>25</v>
      </c>
      <c r="C27" s="3">
        <v>16152</v>
      </c>
      <c r="D27" t="s">
        <v>124</v>
      </c>
      <c r="E27" t="s">
        <v>125</v>
      </c>
      <c r="F27" s="4" t="s">
        <v>1199</v>
      </c>
      <c r="G27" t="s">
        <v>126</v>
      </c>
      <c r="H27" s="5" t="s">
        <v>127</v>
      </c>
    </row>
    <row r="28" spans="1:8" x14ac:dyDescent="0.3">
      <c r="B28" t="s">
        <v>128</v>
      </c>
      <c r="C28" s="3">
        <v>17546</v>
      </c>
      <c r="D28" t="s">
        <v>129</v>
      </c>
      <c r="E28" t="s">
        <v>130</v>
      </c>
      <c r="F28" s="4" t="s">
        <v>1200</v>
      </c>
      <c r="G28" t="s">
        <v>131</v>
      </c>
      <c r="H28" s="5" t="s">
        <v>34</v>
      </c>
    </row>
    <row r="29" spans="1:8" x14ac:dyDescent="0.3">
      <c r="B29" t="s">
        <v>132</v>
      </c>
      <c r="C29" s="3">
        <v>25080</v>
      </c>
      <c r="D29" t="s">
        <v>133</v>
      </c>
      <c r="E29" t="s">
        <v>134</v>
      </c>
      <c r="F29" s="4" t="s">
        <v>1201</v>
      </c>
      <c r="G29" t="s">
        <v>135</v>
      </c>
      <c r="H29" s="5" t="s">
        <v>29</v>
      </c>
    </row>
    <row r="30" spans="1:8" x14ac:dyDescent="0.3">
      <c r="B30" t="s">
        <v>136</v>
      </c>
      <c r="C30" s="3">
        <v>31585</v>
      </c>
      <c r="D30" t="s">
        <v>137</v>
      </c>
      <c r="E30" t="s">
        <v>138</v>
      </c>
      <c r="F30" s="4" t="s">
        <v>1202</v>
      </c>
      <c r="G30" t="s">
        <v>139</v>
      </c>
      <c r="H30" s="5" t="s">
        <v>140</v>
      </c>
    </row>
    <row r="31" spans="1:8" x14ac:dyDescent="0.3">
      <c r="B31" t="s">
        <v>136</v>
      </c>
      <c r="C31" s="3">
        <v>37974</v>
      </c>
      <c r="D31" t="s">
        <v>141</v>
      </c>
      <c r="E31" t="s">
        <v>142</v>
      </c>
      <c r="F31" s="4" t="s">
        <v>1203</v>
      </c>
      <c r="G31" t="s">
        <v>143</v>
      </c>
      <c r="H31" s="5" t="s">
        <v>144</v>
      </c>
    </row>
    <row r="32" spans="1:8" x14ac:dyDescent="0.3">
      <c r="B32" t="s">
        <v>145</v>
      </c>
      <c r="C32" s="3">
        <v>38726</v>
      </c>
      <c r="D32" t="s">
        <v>146</v>
      </c>
      <c r="E32" t="s">
        <v>147</v>
      </c>
      <c r="F32" s="4" t="s">
        <v>1204</v>
      </c>
      <c r="G32" t="s">
        <v>148</v>
      </c>
      <c r="H32" s="5" t="s">
        <v>149</v>
      </c>
    </row>
    <row r="33" spans="1:8" x14ac:dyDescent="0.3">
      <c r="A33" s="3" t="s">
        <v>150</v>
      </c>
      <c r="B33" t="s">
        <v>151</v>
      </c>
      <c r="C33" s="3">
        <v>11280</v>
      </c>
      <c r="D33" t="s">
        <v>152</v>
      </c>
      <c r="E33" t="s">
        <v>153</v>
      </c>
      <c r="F33" s="4" t="s">
        <v>1205</v>
      </c>
      <c r="G33" t="s">
        <v>154</v>
      </c>
      <c r="H33" s="5" t="s">
        <v>49</v>
      </c>
    </row>
    <row r="34" spans="1:8" x14ac:dyDescent="0.3">
      <c r="B34" t="s">
        <v>50</v>
      </c>
      <c r="C34" s="3">
        <v>32255</v>
      </c>
      <c r="D34" t="s">
        <v>155</v>
      </c>
      <c r="E34" t="s">
        <v>156</v>
      </c>
      <c r="F34" s="4" t="s">
        <v>1206</v>
      </c>
      <c r="G34" t="s">
        <v>157</v>
      </c>
      <c r="H34" s="5" t="s">
        <v>144</v>
      </c>
    </row>
    <row r="35" spans="1:8" x14ac:dyDescent="0.3">
      <c r="A35" s="3" t="s">
        <v>158</v>
      </c>
      <c r="B35" t="s">
        <v>159</v>
      </c>
      <c r="C35" s="3">
        <v>19766</v>
      </c>
      <c r="D35" t="s">
        <v>160</v>
      </c>
      <c r="E35" t="s">
        <v>161</v>
      </c>
      <c r="F35" s="4" t="s">
        <v>1207</v>
      </c>
      <c r="G35" t="s">
        <v>162</v>
      </c>
      <c r="H35" s="5" t="s">
        <v>44</v>
      </c>
    </row>
    <row r="36" spans="1:8" x14ac:dyDescent="0.3">
      <c r="A36" s="3" t="s">
        <v>163</v>
      </c>
      <c r="B36" t="s">
        <v>128</v>
      </c>
      <c r="C36" s="3">
        <v>21245</v>
      </c>
      <c r="D36" t="s">
        <v>164</v>
      </c>
      <c r="E36" t="s">
        <v>165</v>
      </c>
      <c r="F36" s="4" t="s">
        <v>1208</v>
      </c>
      <c r="G36" t="s">
        <v>166</v>
      </c>
      <c r="H36" s="5" t="s">
        <v>70</v>
      </c>
    </row>
    <row r="37" spans="1:8" x14ac:dyDescent="0.3">
      <c r="B37" t="s">
        <v>97</v>
      </c>
      <c r="C37" s="3">
        <v>26888</v>
      </c>
      <c r="D37" t="s">
        <v>167</v>
      </c>
      <c r="E37" t="s">
        <v>168</v>
      </c>
      <c r="F37" s="4" t="s">
        <v>1209</v>
      </c>
      <c r="G37" t="s">
        <v>169</v>
      </c>
      <c r="H37" s="5" t="s">
        <v>114</v>
      </c>
    </row>
    <row r="38" spans="1:8" x14ac:dyDescent="0.3">
      <c r="A38" s="3" t="s">
        <v>170</v>
      </c>
      <c r="B38" t="s">
        <v>171</v>
      </c>
      <c r="C38" s="3">
        <v>17422</v>
      </c>
      <c r="D38" t="s">
        <v>172</v>
      </c>
      <c r="E38" t="s">
        <v>173</v>
      </c>
      <c r="F38" s="4" t="s">
        <v>1210</v>
      </c>
      <c r="G38" t="s">
        <v>174</v>
      </c>
      <c r="H38" s="5" t="s">
        <v>29</v>
      </c>
    </row>
    <row r="39" spans="1:8" x14ac:dyDescent="0.3">
      <c r="B39" t="s">
        <v>175</v>
      </c>
      <c r="C39" s="3">
        <v>24841</v>
      </c>
      <c r="D39" t="s">
        <v>176</v>
      </c>
      <c r="E39" t="s">
        <v>177</v>
      </c>
      <c r="F39" s="4" t="s">
        <v>1211</v>
      </c>
      <c r="G39" t="s">
        <v>178</v>
      </c>
      <c r="H39" s="5" t="s">
        <v>123</v>
      </c>
    </row>
    <row r="40" spans="1:8" x14ac:dyDescent="0.3">
      <c r="B40" t="s">
        <v>179</v>
      </c>
      <c r="C40" s="3">
        <v>31376</v>
      </c>
      <c r="D40" t="s">
        <v>180</v>
      </c>
      <c r="E40" t="s">
        <v>181</v>
      </c>
      <c r="F40" s="4" t="s">
        <v>1212</v>
      </c>
      <c r="G40" t="s">
        <v>182</v>
      </c>
      <c r="H40" s="5" t="s">
        <v>38</v>
      </c>
    </row>
    <row r="41" spans="1:8" x14ac:dyDescent="0.3">
      <c r="B41" t="s">
        <v>60</v>
      </c>
      <c r="C41" s="3">
        <v>34658</v>
      </c>
      <c r="D41" t="s">
        <v>183</v>
      </c>
      <c r="E41" t="s">
        <v>184</v>
      </c>
      <c r="F41" s="4" t="s">
        <v>1213</v>
      </c>
      <c r="G41" t="s">
        <v>185</v>
      </c>
      <c r="H41" s="5" t="s">
        <v>44</v>
      </c>
    </row>
    <row r="42" spans="1:8" x14ac:dyDescent="0.3">
      <c r="A42" s="3" t="s">
        <v>186</v>
      </c>
      <c r="B42" t="s">
        <v>187</v>
      </c>
      <c r="C42" s="3">
        <v>10679</v>
      </c>
      <c r="D42" t="s">
        <v>188</v>
      </c>
      <c r="E42" t="s">
        <v>189</v>
      </c>
      <c r="F42" s="4" t="s">
        <v>1214</v>
      </c>
      <c r="G42" t="s">
        <v>190</v>
      </c>
      <c r="H42" s="5" t="s">
        <v>191</v>
      </c>
    </row>
    <row r="43" spans="1:8" x14ac:dyDescent="0.3">
      <c r="B43" t="s">
        <v>192</v>
      </c>
      <c r="C43" s="3">
        <v>11584</v>
      </c>
      <c r="D43" t="s">
        <v>193</v>
      </c>
      <c r="E43" t="s">
        <v>194</v>
      </c>
      <c r="F43" s="4" t="s">
        <v>1215</v>
      </c>
      <c r="G43" t="s">
        <v>195</v>
      </c>
      <c r="H43" s="5" t="s">
        <v>49</v>
      </c>
    </row>
    <row r="44" spans="1:8" x14ac:dyDescent="0.3">
      <c r="B44" t="s">
        <v>45</v>
      </c>
      <c r="C44" s="3">
        <v>12268</v>
      </c>
      <c r="D44" t="s">
        <v>56</v>
      </c>
      <c r="E44" t="s">
        <v>196</v>
      </c>
      <c r="F44" s="4" t="s">
        <v>1216</v>
      </c>
      <c r="G44" t="s">
        <v>197</v>
      </c>
      <c r="H44" s="5" t="s">
        <v>198</v>
      </c>
    </row>
    <row r="45" spans="1:8" x14ac:dyDescent="0.3">
      <c r="B45" t="s">
        <v>175</v>
      </c>
      <c r="C45" s="3">
        <v>12808</v>
      </c>
      <c r="D45" t="s">
        <v>199</v>
      </c>
      <c r="E45" t="s">
        <v>200</v>
      </c>
      <c r="F45" s="4" t="s">
        <v>1217</v>
      </c>
      <c r="G45" t="s">
        <v>201</v>
      </c>
      <c r="H45" s="5" t="s">
        <v>202</v>
      </c>
    </row>
    <row r="46" spans="1:8" x14ac:dyDescent="0.3">
      <c r="B46" t="s">
        <v>203</v>
      </c>
      <c r="C46" s="3">
        <v>13063</v>
      </c>
      <c r="D46" t="s">
        <v>204</v>
      </c>
      <c r="E46" t="s">
        <v>205</v>
      </c>
      <c r="F46" s="4" t="s">
        <v>1218</v>
      </c>
      <c r="G46" t="s">
        <v>206</v>
      </c>
      <c r="H46" s="5" t="s">
        <v>114</v>
      </c>
    </row>
    <row r="47" spans="1:8" x14ac:dyDescent="0.3">
      <c r="B47" t="s">
        <v>55</v>
      </c>
      <c r="C47" s="3">
        <v>13650</v>
      </c>
      <c r="D47" t="s">
        <v>207</v>
      </c>
      <c r="E47" t="s">
        <v>208</v>
      </c>
      <c r="F47" s="4" t="s">
        <v>1219</v>
      </c>
      <c r="G47" t="s">
        <v>209</v>
      </c>
      <c r="H47" s="5" t="s">
        <v>59</v>
      </c>
    </row>
    <row r="48" spans="1:8" x14ac:dyDescent="0.3">
      <c r="B48" t="s">
        <v>210</v>
      </c>
      <c r="C48" s="3">
        <v>14051</v>
      </c>
      <c r="D48" t="s">
        <v>211</v>
      </c>
      <c r="E48" t="s">
        <v>212</v>
      </c>
      <c r="F48" s="4" t="s">
        <v>1220</v>
      </c>
      <c r="G48" t="s">
        <v>213</v>
      </c>
      <c r="H48" s="5" t="s">
        <v>70</v>
      </c>
    </row>
    <row r="49" spans="2:8" x14ac:dyDescent="0.3">
      <c r="B49" t="s">
        <v>30</v>
      </c>
      <c r="C49" s="3">
        <v>14194</v>
      </c>
      <c r="D49" t="s">
        <v>214</v>
      </c>
      <c r="E49" t="s">
        <v>215</v>
      </c>
      <c r="F49" s="4" t="s">
        <v>1221</v>
      </c>
      <c r="G49" t="s">
        <v>216</v>
      </c>
      <c r="H49" s="5" t="s">
        <v>38</v>
      </c>
    </row>
    <row r="50" spans="2:8" x14ac:dyDescent="0.3">
      <c r="B50" t="s">
        <v>97</v>
      </c>
      <c r="C50" s="3">
        <v>16823</v>
      </c>
      <c r="D50" t="s">
        <v>217</v>
      </c>
      <c r="E50" t="s">
        <v>218</v>
      </c>
      <c r="F50" s="4" t="s">
        <v>1222</v>
      </c>
      <c r="G50" t="s">
        <v>219</v>
      </c>
      <c r="H50" s="5" t="s">
        <v>140</v>
      </c>
    </row>
    <row r="51" spans="2:8" x14ac:dyDescent="0.3">
      <c r="B51" t="s">
        <v>71</v>
      </c>
      <c r="C51" s="3">
        <v>17163</v>
      </c>
      <c r="D51" t="s">
        <v>220</v>
      </c>
      <c r="E51" t="s">
        <v>221</v>
      </c>
      <c r="F51" s="4" t="s">
        <v>1223</v>
      </c>
      <c r="G51" t="s">
        <v>222</v>
      </c>
      <c r="H51" s="5" t="s">
        <v>223</v>
      </c>
    </row>
    <row r="52" spans="2:8" x14ac:dyDescent="0.3">
      <c r="B52" t="s">
        <v>145</v>
      </c>
      <c r="C52" s="3">
        <v>18487</v>
      </c>
      <c r="D52" t="s">
        <v>199</v>
      </c>
      <c r="E52" t="s">
        <v>224</v>
      </c>
      <c r="F52" s="4" t="s">
        <v>1224</v>
      </c>
      <c r="G52" t="s">
        <v>225</v>
      </c>
      <c r="H52" s="5" t="s">
        <v>70</v>
      </c>
    </row>
    <row r="53" spans="2:8" x14ac:dyDescent="0.3">
      <c r="B53" t="s">
        <v>226</v>
      </c>
      <c r="C53" s="3">
        <v>19381</v>
      </c>
      <c r="D53" t="s">
        <v>227</v>
      </c>
      <c r="E53" t="s">
        <v>228</v>
      </c>
      <c r="F53" s="4" t="s">
        <v>1225</v>
      </c>
      <c r="G53" t="s">
        <v>229</v>
      </c>
      <c r="H53" s="5" t="s">
        <v>49</v>
      </c>
    </row>
    <row r="54" spans="2:8" x14ac:dyDescent="0.3">
      <c r="B54" t="s">
        <v>230</v>
      </c>
      <c r="C54" s="3">
        <v>22216</v>
      </c>
      <c r="D54" t="s">
        <v>231</v>
      </c>
      <c r="E54" t="s">
        <v>232</v>
      </c>
      <c r="F54" s="4" t="s">
        <v>1226</v>
      </c>
      <c r="G54" t="s">
        <v>233</v>
      </c>
      <c r="H54" s="5" t="s">
        <v>234</v>
      </c>
    </row>
    <row r="55" spans="2:8" x14ac:dyDescent="0.3">
      <c r="B55" t="s">
        <v>84</v>
      </c>
      <c r="C55" s="3">
        <v>23623</v>
      </c>
      <c r="D55" t="s">
        <v>193</v>
      </c>
      <c r="E55" t="s">
        <v>235</v>
      </c>
      <c r="F55" s="4" t="s">
        <v>1227</v>
      </c>
      <c r="G55" t="s">
        <v>236</v>
      </c>
      <c r="H55" s="5" t="s">
        <v>144</v>
      </c>
    </row>
    <row r="56" spans="2:8" x14ac:dyDescent="0.3">
      <c r="B56" t="s">
        <v>237</v>
      </c>
      <c r="C56" s="3">
        <v>25295</v>
      </c>
      <c r="D56" t="s">
        <v>214</v>
      </c>
      <c r="E56" t="s">
        <v>238</v>
      </c>
      <c r="F56" s="4" t="s">
        <v>1228</v>
      </c>
      <c r="G56" t="s">
        <v>239</v>
      </c>
      <c r="H56" s="5" t="s">
        <v>114</v>
      </c>
    </row>
    <row r="57" spans="2:8" x14ac:dyDescent="0.3">
      <c r="B57" t="s">
        <v>240</v>
      </c>
      <c r="C57" s="3">
        <v>25549</v>
      </c>
      <c r="D57" t="s">
        <v>241</v>
      </c>
      <c r="E57" t="s">
        <v>242</v>
      </c>
      <c r="F57" s="4" t="s">
        <v>1229</v>
      </c>
      <c r="G57" t="s">
        <v>243</v>
      </c>
      <c r="H57" s="5" t="s">
        <v>70</v>
      </c>
    </row>
    <row r="58" spans="2:8" x14ac:dyDescent="0.3">
      <c r="B58" t="s">
        <v>244</v>
      </c>
      <c r="C58" s="3">
        <v>27765</v>
      </c>
      <c r="D58" t="s">
        <v>245</v>
      </c>
      <c r="E58" t="s">
        <v>246</v>
      </c>
      <c r="F58" s="4" t="s">
        <v>1230</v>
      </c>
      <c r="G58" t="s">
        <v>247</v>
      </c>
      <c r="H58" s="5" t="s">
        <v>49</v>
      </c>
    </row>
    <row r="59" spans="2:8" x14ac:dyDescent="0.3">
      <c r="B59" t="s">
        <v>45</v>
      </c>
      <c r="C59" s="3">
        <v>27771</v>
      </c>
      <c r="D59" t="s">
        <v>248</v>
      </c>
      <c r="E59" t="s">
        <v>249</v>
      </c>
      <c r="F59" s="4" t="s">
        <v>1231</v>
      </c>
      <c r="G59" t="s">
        <v>250</v>
      </c>
      <c r="H59" s="5" t="s">
        <v>70</v>
      </c>
    </row>
    <row r="60" spans="2:8" x14ac:dyDescent="0.3">
      <c r="B60" t="s">
        <v>45</v>
      </c>
      <c r="C60" s="3">
        <v>28487</v>
      </c>
      <c r="D60" t="s">
        <v>251</v>
      </c>
      <c r="E60" t="s">
        <v>252</v>
      </c>
      <c r="F60" s="4" t="s">
        <v>1232</v>
      </c>
      <c r="G60" t="s">
        <v>253</v>
      </c>
      <c r="H60" s="5" t="s">
        <v>44</v>
      </c>
    </row>
    <row r="61" spans="2:8" x14ac:dyDescent="0.3">
      <c r="B61" t="s">
        <v>110</v>
      </c>
      <c r="C61" s="3">
        <v>30374</v>
      </c>
      <c r="D61" t="s">
        <v>251</v>
      </c>
      <c r="E61" t="s">
        <v>254</v>
      </c>
      <c r="F61" s="4" t="s">
        <v>1233</v>
      </c>
      <c r="G61" t="s">
        <v>255</v>
      </c>
      <c r="H61" s="5" t="s">
        <v>256</v>
      </c>
    </row>
    <row r="62" spans="2:8" x14ac:dyDescent="0.3">
      <c r="B62" t="s">
        <v>84</v>
      </c>
      <c r="C62" s="3">
        <v>30863</v>
      </c>
      <c r="D62" t="s">
        <v>257</v>
      </c>
      <c r="E62" t="s">
        <v>258</v>
      </c>
      <c r="F62" s="4" t="s">
        <v>1234</v>
      </c>
      <c r="G62" t="s">
        <v>259</v>
      </c>
      <c r="H62" s="5" t="s">
        <v>144</v>
      </c>
    </row>
    <row r="63" spans="2:8" x14ac:dyDescent="0.3">
      <c r="B63" t="s">
        <v>84</v>
      </c>
      <c r="C63" s="3">
        <v>31071</v>
      </c>
      <c r="D63" t="s">
        <v>260</v>
      </c>
      <c r="E63" t="s">
        <v>261</v>
      </c>
      <c r="F63" s="4" t="s">
        <v>1235</v>
      </c>
      <c r="G63" t="s">
        <v>262</v>
      </c>
      <c r="H63" s="5" t="s">
        <v>144</v>
      </c>
    </row>
    <row r="64" spans="2:8" x14ac:dyDescent="0.3">
      <c r="B64" t="s">
        <v>132</v>
      </c>
      <c r="C64" s="3">
        <v>32780</v>
      </c>
      <c r="D64" t="s">
        <v>214</v>
      </c>
      <c r="E64" t="s">
        <v>263</v>
      </c>
      <c r="F64" s="4" t="s">
        <v>1236</v>
      </c>
      <c r="G64" t="s">
        <v>264</v>
      </c>
      <c r="H64" s="5" t="s">
        <v>38</v>
      </c>
    </row>
    <row r="65" spans="1:8" x14ac:dyDescent="0.3">
      <c r="B65" t="s">
        <v>244</v>
      </c>
      <c r="C65" s="3">
        <v>33836</v>
      </c>
      <c r="D65" t="s">
        <v>265</v>
      </c>
      <c r="E65" t="s">
        <v>266</v>
      </c>
      <c r="F65" s="4" t="s">
        <v>1237</v>
      </c>
      <c r="G65" t="s">
        <v>267</v>
      </c>
      <c r="H65" s="5" t="s">
        <v>70</v>
      </c>
    </row>
    <row r="66" spans="1:8" x14ac:dyDescent="0.3">
      <c r="B66" t="s">
        <v>268</v>
      </c>
      <c r="C66" s="3">
        <v>35444</v>
      </c>
      <c r="D66" t="s">
        <v>193</v>
      </c>
      <c r="E66" t="s">
        <v>269</v>
      </c>
      <c r="F66" s="4" t="s">
        <v>1238</v>
      </c>
      <c r="G66" t="s">
        <v>270</v>
      </c>
      <c r="H66" s="5" t="s">
        <v>34</v>
      </c>
    </row>
    <row r="67" spans="1:8" x14ac:dyDescent="0.3">
      <c r="B67" t="s">
        <v>145</v>
      </c>
      <c r="C67" s="3">
        <v>37902</v>
      </c>
      <c r="D67" t="s">
        <v>271</v>
      </c>
      <c r="E67" t="s">
        <v>272</v>
      </c>
      <c r="F67" s="4" t="s">
        <v>1239</v>
      </c>
      <c r="G67" t="s">
        <v>273</v>
      </c>
      <c r="H67" s="5" t="s">
        <v>191</v>
      </c>
    </row>
    <row r="68" spans="1:8" x14ac:dyDescent="0.3">
      <c r="B68" t="s">
        <v>237</v>
      </c>
      <c r="C68" s="3">
        <v>38761</v>
      </c>
      <c r="D68" t="s">
        <v>193</v>
      </c>
      <c r="E68" t="s">
        <v>274</v>
      </c>
      <c r="F68" s="4" t="s">
        <v>1240</v>
      </c>
      <c r="G68" t="s">
        <v>275</v>
      </c>
      <c r="H68" s="5" t="s">
        <v>140</v>
      </c>
    </row>
    <row r="69" spans="1:8" x14ac:dyDescent="0.3">
      <c r="A69" s="3" t="s">
        <v>276</v>
      </c>
      <c r="B69" t="s">
        <v>277</v>
      </c>
      <c r="C69" s="3">
        <v>10540</v>
      </c>
      <c r="D69" t="s">
        <v>278</v>
      </c>
      <c r="E69" t="s">
        <v>279</v>
      </c>
      <c r="F69" s="4" t="s">
        <v>1241</v>
      </c>
      <c r="G69" t="s">
        <v>280</v>
      </c>
      <c r="H69" s="5" t="s">
        <v>144</v>
      </c>
    </row>
    <row r="70" spans="1:8" x14ac:dyDescent="0.3">
      <c r="A70" s="3" t="s">
        <v>281</v>
      </c>
      <c r="B70" t="s">
        <v>45</v>
      </c>
      <c r="C70" s="3">
        <v>11958</v>
      </c>
      <c r="D70" t="s">
        <v>282</v>
      </c>
      <c r="E70" t="s">
        <v>283</v>
      </c>
      <c r="F70" s="4" t="s">
        <v>1242</v>
      </c>
      <c r="G70" t="s">
        <v>284</v>
      </c>
      <c r="H70" s="5" t="s">
        <v>127</v>
      </c>
    </row>
    <row r="71" spans="1:8" x14ac:dyDescent="0.3">
      <c r="A71" s="3" t="s">
        <v>285</v>
      </c>
      <c r="B71" t="s">
        <v>286</v>
      </c>
      <c r="C71" s="3">
        <v>20467</v>
      </c>
      <c r="D71" t="s">
        <v>271</v>
      </c>
      <c r="E71" t="s">
        <v>287</v>
      </c>
      <c r="F71" s="4" t="s">
        <v>1243</v>
      </c>
      <c r="G71" t="s">
        <v>288</v>
      </c>
      <c r="H71" s="5" t="s">
        <v>144</v>
      </c>
    </row>
    <row r="72" spans="1:8" x14ac:dyDescent="0.3">
      <c r="B72" t="s">
        <v>128</v>
      </c>
      <c r="C72" s="3">
        <v>29717</v>
      </c>
      <c r="D72" t="s">
        <v>289</v>
      </c>
      <c r="E72" t="s">
        <v>290</v>
      </c>
      <c r="F72" s="4" t="s">
        <v>1244</v>
      </c>
      <c r="G72" t="s">
        <v>291</v>
      </c>
      <c r="H72" s="5" t="s">
        <v>123</v>
      </c>
    </row>
    <row r="73" spans="1:8" x14ac:dyDescent="0.3">
      <c r="B73" t="s">
        <v>292</v>
      </c>
      <c r="C73" s="3">
        <v>37460</v>
      </c>
      <c r="D73" t="s">
        <v>293</v>
      </c>
      <c r="E73" t="s">
        <v>294</v>
      </c>
      <c r="F73" s="4" t="s">
        <v>1245</v>
      </c>
      <c r="G73" t="s">
        <v>295</v>
      </c>
      <c r="H73" s="5" t="s">
        <v>38</v>
      </c>
    </row>
    <row r="74" spans="1:8" x14ac:dyDescent="0.3">
      <c r="A74" s="3" t="s">
        <v>296</v>
      </c>
      <c r="B74" t="s">
        <v>192</v>
      </c>
      <c r="C74" s="3">
        <v>13713</v>
      </c>
      <c r="D74" t="s">
        <v>297</v>
      </c>
      <c r="E74" t="s">
        <v>298</v>
      </c>
      <c r="F74" s="4" t="s">
        <v>1246</v>
      </c>
      <c r="G74" t="s">
        <v>299</v>
      </c>
      <c r="H74" s="5" t="s">
        <v>300</v>
      </c>
    </row>
    <row r="75" spans="1:8" x14ac:dyDescent="0.3">
      <c r="A75" s="3" t="s">
        <v>301</v>
      </c>
      <c r="B75" t="s">
        <v>106</v>
      </c>
      <c r="C75" s="3">
        <v>10315</v>
      </c>
      <c r="D75" t="s">
        <v>302</v>
      </c>
      <c r="E75" t="s">
        <v>303</v>
      </c>
      <c r="F75" s="4" t="s">
        <v>1247</v>
      </c>
      <c r="G75" t="s">
        <v>1515</v>
      </c>
      <c r="H75" s="5" t="s">
        <v>34</v>
      </c>
    </row>
    <row r="76" spans="1:8" x14ac:dyDescent="0.3">
      <c r="B76" t="s">
        <v>292</v>
      </c>
      <c r="C76" s="3">
        <v>12141</v>
      </c>
      <c r="D76" t="s">
        <v>304</v>
      </c>
      <c r="E76" t="s">
        <v>305</v>
      </c>
      <c r="F76" s="4" t="s">
        <v>1248</v>
      </c>
      <c r="G76" t="s">
        <v>306</v>
      </c>
      <c r="H76" s="5" t="s">
        <v>144</v>
      </c>
    </row>
    <row r="77" spans="1:8" x14ac:dyDescent="0.3">
      <c r="B77" t="s">
        <v>307</v>
      </c>
      <c r="C77" s="3">
        <v>13301</v>
      </c>
      <c r="D77" t="s">
        <v>308</v>
      </c>
      <c r="E77" t="s">
        <v>309</v>
      </c>
      <c r="F77" s="4" t="s">
        <v>1249</v>
      </c>
      <c r="G77" t="s">
        <v>310</v>
      </c>
      <c r="H77" s="5" t="s">
        <v>38</v>
      </c>
    </row>
    <row r="78" spans="1:8" x14ac:dyDescent="0.3">
      <c r="B78" t="s">
        <v>307</v>
      </c>
      <c r="C78" s="3">
        <v>13380</v>
      </c>
      <c r="D78" t="s">
        <v>311</v>
      </c>
      <c r="E78" t="s">
        <v>312</v>
      </c>
      <c r="F78" s="4" t="s">
        <v>1250</v>
      </c>
      <c r="G78" t="s">
        <v>313</v>
      </c>
      <c r="H78" s="5" t="s">
        <v>49</v>
      </c>
    </row>
    <row r="79" spans="1:8" x14ac:dyDescent="0.3">
      <c r="B79" t="s">
        <v>192</v>
      </c>
      <c r="C79" s="3">
        <v>13671</v>
      </c>
      <c r="D79" t="s">
        <v>314</v>
      </c>
      <c r="E79" t="s">
        <v>315</v>
      </c>
      <c r="F79" s="4" t="s">
        <v>1251</v>
      </c>
      <c r="G79" t="s">
        <v>316</v>
      </c>
      <c r="H79" s="5" t="s">
        <v>70</v>
      </c>
    </row>
    <row r="80" spans="1:8" x14ac:dyDescent="0.3">
      <c r="B80" t="s">
        <v>30</v>
      </c>
      <c r="C80" s="3">
        <v>13875</v>
      </c>
      <c r="D80" t="s">
        <v>317</v>
      </c>
      <c r="E80" t="s">
        <v>318</v>
      </c>
      <c r="F80" s="4" t="s">
        <v>1252</v>
      </c>
      <c r="G80" t="s">
        <v>319</v>
      </c>
      <c r="H80" s="5" t="s">
        <v>256</v>
      </c>
    </row>
    <row r="81" spans="2:8" x14ac:dyDescent="0.3">
      <c r="B81" t="s">
        <v>175</v>
      </c>
      <c r="C81" s="3">
        <v>13906</v>
      </c>
      <c r="D81" t="s">
        <v>320</v>
      </c>
      <c r="E81" t="s">
        <v>321</v>
      </c>
      <c r="F81" s="4" t="s">
        <v>1253</v>
      </c>
      <c r="G81" t="s">
        <v>322</v>
      </c>
      <c r="H81" s="5" t="s">
        <v>70</v>
      </c>
    </row>
    <row r="82" spans="2:8" x14ac:dyDescent="0.3">
      <c r="B82" t="s">
        <v>323</v>
      </c>
      <c r="C82" s="3">
        <v>14010</v>
      </c>
      <c r="D82" t="s">
        <v>324</v>
      </c>
      <c r="E82" t="s">
        <v>325</v>
      </c>
      <c r="F82" s="4" t="s">
        <v>1254</v>
      </c>
      <c r="G82" t="s">
        <v>326</v>
      </c>
      <c r="H82" s="5" t="s">
        <v>327</v>
      </c>
    </row>
    <row r="83" spans="2:8" x14ac:dyDescent="0.3">
      <c r="B83" t="s">
        <v>203</v>
      </c>
      <c r="C83" s="3">
        <v>14279</v>
      </c>
      <c r="D83" t="s">
        <v>328</v>
      </c>
      <c r="E83" t="s">
        <v>329</v>
      </c>
      <c r="F83" s="4" t="s">
        <v>1255</v>
      </c>
      <c r="G83" t="s">
        <v>330</v>
      </c>
      <c r="H83" s="5" t="s">
        <v>44</v>
      </c>
    </row>
    <row r="84" spans="2:8" x14ac:dyDescent="0.3">
      <c r="B84" t="s">
        <v>268</v>
      </c>
      <c r="C84" s="3">
        <v>15957</v>
      </c>
      <c r="D84" t="s">
        <v>331</v>
      </c>
      <c r="E84" t="s">
        <v>332</v>
      </c>
      <c r="F84" s="4" t="s">
        <v>1256</v>
      </c>
      <c r="G84" t="s">
        <v>333</v>
      </c>
      <c r="H84" s="5" t="s">
        <v>256</v>
      </c>
    </row>
    <row r="85" spans="2:8" x14ac:dyDescent="0.3">
      <c r="B85" t="s">
        <v>171</v>
      </c>
      <c r="C85" s="3">
        <v>16316</v>
      </c>
      <c r="D85" t="s">
        <v>334</v>
      </c>
      <c r="E85" t="s">
        <v>335</v>
      </c>
      <c r="F85" s="4" t="s">
        <v>1257</v>
      </c>
      <c r="G85" t="s">
        <v>336</v>
      </c>
      <c r="H85" s="5" t="s">
        <v>70</v>
      </c>
    </row>
    <row r="86" spans="2:8" x14ac:dyDescent="0.3">
      <c r="B86" t="s">
        <v>175</v>
      </c>
      <c r="C86" s="3">
        <v>17805</v>
      </c>
      <c r="D86" t="s">
        <v>337</v>
      </c>
      <c r="E86" t="s">
        <v>338</v>
      </c>
      <c r="F86" s="4" t="s">
        <v>1258</v>
      </c>
      <c r="G86" t="s">
        <v>339</v>
      </c>
      <c r="H86" s="5" t="s">
        <v>123</v>
      </c>
    </row>
    <row r="87" spans="2:8" x14ac:dyDescent="0.3">
      <c r="B87" t="s">
        <v>323</v>
      </c>
      <c r="C87" s="3">
        <v>18104</v>
      </c>
      <c r="D87" t="s">
        <v>340</v>
      </c>
      <c r="E87" t="s">
        <v>341</v>
      </c>
      <c r="F87" s="4" t="s">
        <v>1259</v>
      </c>
      <c r="G87" t="s">
        <v>342</v>
      </c>
      <c r="H87" s="5" t="s">
        <v>78</v>
      </c>
    </row>
    <row r="88" spans="2:8" x14ac:dyDescent="0.3">
      <c r="B88" t="s">
        <v>307</v>
      </c>
      <c r="C88" s="3">
        <v>20546</v>
      </c>
      <c r="D88" t="s">
        <v>343</v>
      </c>
      <c r="E88" t="s">
        <v>344</v>
      </c>
      <c r="F88" s="4" t="s">
        <v>1260</v>
      </c>
      <c r="G88" t="s">
        <v>345</v>
      </c>
      <c r="H88" s="5" t="s">
        <v>70</v>
      </c>
    </row>
    <row r="89" spans="2:8" x14ac:dyDescent="0.3">
      <c r="B89" t="s">
        <v>179</v>
      </c>
      <c r="C89" s="3">
        <v>20636</v>
      </c>
      <c r="D89" t="s">
        <v>346</v>
      </c>
      <c r="E89" t="s">
        <v>347</v>
      </c>
      <c r="F89" s="4" t="s">
        <v>1261</v>
      </c>
      <c r="G89" t="s">
        <v>348</v>
      </c>
      <c r="H89" s="5" t="s">
        <v>114</v>
      </c>
    </row>
    <row r="90" spans="2:8" x14ac:dyDescent="0.3">
      <c r="B90" t="s">
        <v>192</v>
      </c>
      <c r="C90" s="3">
        <v>21652</v>
      </c>
      <c r="D90" t="s">
        <v>331</v>
      </c>
      <c r="E90" t="s">
        <v>349</v>
      </c>
      <c r="F90" s="4" t="s">
        <v>1262</v>
      </c>
      <c r="G90" t="s">
        <v>350</v>
      </c>
      <c r="H90" s="5" t="s">
        <v>351</v>
      </c>
    </row>
    <row r="91" spans="2:8" x14ac:dyDescent="0.3">
      <c r="B91" t="s">
        <v>210</v>
      </c>
      <c r="C91" s="3">
        <v>24292</v>
      </c>
      <c r="D91" t="s">
        <v>352</v>
      </c>
      <c r="E91" t="s">
        <v>353</v>
      </c>
      <c r="F91" s="4" t="s">
        <v>1263</v>
      </c>
      <c r="G91" t="s">
        <v>354</v>
      </c>
      <c r="H91" s="5" t="s">
        <v>34</v>
      </c>
    </row>
    <row r="92" spans="2:8" x14ac:dyDescent="0.3">
      <c r="B92" t="s">
        <v>84</v>
      </c>
      <c r="C92" s="3">
        <v>24398</v>
      </c>
      <c r="D92" t="s">
        <v>355</v>
      </c>
      <c r="E92" t="s">
        <v>356</v>
      </c>
      <c r="F92" s="4" t="s">
        <v>1264</v>
      </c>
      <c r="G92" t="s">
        <v>357</v>
      </c>
      <c r="H92" s="5" t="s">
        <v>123</v>
      </c>
    </row>
    <row r="93" spans="2:8" x14ac:dyDescent="0.3">
      <c r="B93" t="s">
        <v>30</v>
      </c>
      <c r="C93" s="3">
        <v>25049</v>
      </c>
      <c r="D93" t="s">
        <v>358</v>
      </c>
      <c r="E93" t="s">
        <v>359</v>
      </c>
      <c r="F93" s="4" t="s">
        <v>1265</v>
      </c>
      <c r="G93" t="s">
        <v>360</v>
      </c>
      <c r="H93" s="5" t="s">
        <v>191</v>
      </c>
    </row>
    <row r="94" spans="2:8" x14ac:dyDescent="0.3">
      <c r="B94" t="s">
        <v>323</v>
      </c>
      <c r="C94" s="3">
        <v>28195</v>
      </c>
      <c r="D94" t="s">
        <v>361</v>
      </c>
      <c r="E94" t="s">
        <v>325</v>
      </c>
      <c r="F94" s="4" t="s">
        <v>1266</v>
      </c>
      <c r="G94" t="s">
        <v>326</v>
      </c>
      <c r="H94" s="5" t="s">
        <v>34</v>
      </c>
    </row>
    <row r="95" spans="2:8" x14ac:dyDescent="0.3">
      <c r="B95" t="s">
        <v>60</v>
      </c>
      <c r="C95" s="3">
        <v>28784</v>
      </c>
      <c r="D95" t="s">
        <v>362</v>
      </c>
      <c r="E95" t="s">
        <v>363</v>
      </c>
      <c r="F95" s="4" t="s">
        <v>1267</v>
      </c>
      <c r="G95" t="s">
        <v>364</v>
      </c>
      <c r="H95" s="5" t="s">
        <v>49</v>
      </c>
    </row>
    <row r="96" spans="2:8" x14ac:dyDescent="0.3">
      <c r="B96" t="s">
        <v>365</v>
      </c>
      <c r="C96" s="3">
        <v>33008</v>
      </c>
      <c r="D96" t="s">
        <v>366</v>
      </c>
      <c r="E96" t="s">
        <v>367</v>
      </c>
      <c r="F96" s="4" t="s">
        <v>1268</v>
      </c>
      <c r="G96" t="s">
        <v>368</v>
      </c>
      <c r="H96" s="5" t="s">
        <v>34</v>
      </c>
    </row>
    <row r="97" spans="1:8" x14ac:dyDescent="0.3">
      <c r="B97" t="s">
        <v>210</v>
      </c>
      <c r="C97" s="3">
        <v>36207</v>
      </c>
      <c r="D97" t="s">
        <v>369</v>
      </c>
      <c r="E97" t="s">
        <v>370</v>
      </c>
      <c r="F97" s="4" t="s">
        <v>1269</v>
      </c>
      <c r="G97" t="s">
        <v>371</v>
      </c>
      <c r="H97" s="5" t="s">
        <v>29</v>
      </c>
    </row>
    <row r="98" spans="1:8" x14ac:dyDescent="0.3">
      <c r="B98" t="s">
        <v>372</v>
      </c>
      <c r="C98" s="3">
        <v>36573</v>
      </c>
      <c r="D98" t="s">
        <v>373</v>
      </c>
      <c r="E98" t="s">
        <v>374</v>
      </c>
      <c r="F98" s="4" t="s">
        <v>1270</v>
      </c>
      <c r="G98" t="s">
        <v>375</v>
      </c>
      <c r="H98" s="5" t="s">
        <v>34</v>
      </c>
    </row>
    <row r="99" spans="1:8" x14ac:dyDescent="0.3">
      <c r="B99" t="s">
        <v>292</v>
      </c>
      <c r="C99" s="3">
        <v>37498</v>
      </c>
      <c r="D99" t="s">
        <v>376</v>
      </c>
      <c r="E99" t="s">
        <v>377</v>
      </c>
      <c r="F99" s="4" t="s">
        <v>1271</v>
      </c>
      <c r="G99" t="s">
        <v>378</v>
      </c>
      <c r="H99" s="5" t="s">
        <v>34</v>
      </c>
    </row>
    <row r="100" spans="1:8" x14ac:dyDescent="0.3">
      <c r="B100" t="s">
        <v>136</v>
      </c>
      <c r="C100" s="3">
        <v>37571</v>
      </c>
      <c r="D100" t="s">
        <v>379</v>
      </c>
      <c r="E100" t="s">
        <v>380</v>
      </c>
      <c r="F100" s="4" t="s">
        <v>1272</v>
      </c>
      <c r="G100" t="s">
        <v>381</v>
      </c>
      <c r="H100" s="5" t="s">
        <v>44</v>
      </c>
    </row>
    <row r="101" spans="1:8" x14ac:dyDescent="0.3">
      <c r="B101" t="s">
        <v>210</v>
      </c>
      <c r="C101" s="3">
        <v>37603</v>
      </c>
      <c r="D101" t="s">
        <v>382</v>
      </c>
      <c r="E101" t="s">
        <v>383</v>
      </c>
      <c r="F101" s="4" t="s">
        <v>1273</v>
      </c>
      <c r="G101" t="s">
        <v>384</v>
      </c>
      <c r="H101" s="5" t="s">
        <v>114</v>
      </c>
    </row>
    <row r="102" spans="1:8" x14ac:dyDescent="0.3">
      <c r="A102" s="3" t="s">
        <v>385</v>
      </c>
      <c r="B102" t="s">
        <v>45</v>
      </c>
      <c r="C102" s="3">
        <v>37563</v>
      </c>
      <c r="D102" t="s">
        <v>386</v>
      </c>
      <c r="E102" t="s">
        <v>387</v>
      </c>
      <c r="F102" s="4" t="s">
        <v>1274</v>
      </c>
      <c r="G102" t="s">
        <v>388</v>
      </c>
      <c r="H102" s="5" t="s">
        <v>123</v>
      </c>
    </row>
    <row r="103" spans="1:8" x14ac:dyDescent="0.3">
      <c r="A103" s="3" t="s">
        <v>389</v>
      </c>
      <c r="B103" t="s">
        <v>60</v>
      </c>
      <c r="C103" s="3">
        <v>12136</v>
      </c>
      <c r="D103" t="s">
        <v>390</v>
      </c>
      <c r="E103" t="s">
        <v>391</v>
      </c>
      <c r="F103" s="4" t="s">
        <v>1275</v>
      </c>
      <c r="G103" t="s">
        <v>392</v>
      </c>
      <c r="H103" s="5" t="s">
        <v>70</v>
      </c>
    </row>
    <row r="104" spans="1:8" x14ac:dyDescent="0.3">
      <c r="B104" t="s">
        <v>365</v>
      </c>
      <c r="C104" s="3">
        <v>13824</v>
      </c>
      <c r="D104" t="s">
        <v>393</v>
      </c>
      <c r="E104" t="s">
        <v>394</v>
      </c>
      <c r="F104" s="4" t="s">
        <v>1276</v>
      </c>
      <c r="G104" t="s">
        <v>395</v>
      </c>
      <c r="H104" s="5" t="s">
        <v>396</v>
      </c>
    </row>
    <row r="105" spans="1:8" x14ac:dyDescent="0.3">
      <c r="B105" t="s">
        <v>115</v>
      </c>
      <c r="C105" s="3">
        <v>18253</v>
      </c>
      <c r="D105" t="s">
        <v>397</v>
      </c>
      <c r="E105" t="s">
        <v>398</v>
      </c>
      <c r="F105" s="4" t="s">
        <v>1277</v>
      </c>
      <c r="G105" t="s">
        <v>399</v>
      </c>
      <c r="H105" s="5" t="s">
        <v>29</v>
      </c>
    </row>
    <row r="106" spans="1:8" x14ac:dyDescent="0.3">
      <c r="B106" t="s">
        <v>115</v>
      </c>
      <c r="C106" s="3">
        <v>26212</v>
      </c>
      <c r="D106" t="s">
        <v>400</v>
      </c>
      <c r="E106" t="s">
        <v>401</v>
      </c>
      <c r="F106" s="4" t="s">
        <v>1278</v>
      </c>
      <c r="G106" t="s">
        <v>402</v>
      </c>
      <c r="H106" s="5" t="s">
        <v>144</v>
      </c>
    </row>
    <row r="107" spans="1:8" x14ac:dyDescent="0.3">
      <c r="B107" t="s">
        <v>110</v>
      </c>
      <c r="C107" s="3">
        <v>34099</v>
      </c>
      <c r="D107" t="s">
        <v>403</v>
      </c>
      <c r="E107" t="s">
        <v>404</v>
      </c>
      <c r="F107" s="4" t="s">
        <v>1279</v>
      </c>
      <c r="G107" t="s">
        <v>405</v>
      </c>
      <c r="H107" s="5" t="s">
        <v>123</v>
      </c>
    </row>
    <row r="108" spans="1:8" x14ac:dyDescent="0.3">
      <c r="A108" s="3" t="s">
        <v>406</v>
      </c>
      <c r="B108" t="s">
        <v>110</v>
      </c>
      <c r="C108" s="3">
        <v>37393</v>
      </c>
      <c r="D108" t="s">
        <v>407</v>
      </c>
      <c r="E108" t="s">
        <v>408</v>
      </c>
      <c r="F108" s="4" t="s">
        <v>1280</v>
      </c>
      <c r="G108" t="s">
        <v>409</v>
      </c>
      <c r="H108" s="5" t="s">
        <v>191</v>
      </c>
    </row>
    <row r="109" spans="1:8" x14ac:dyDescent="0.3">
      <c r="A109" s="3" t="s">
        <v>410</v>
      </c>
      <c r="B109" t="s">
        <v>307</v>
      </c>
      <c r="C109" s="3">
        <v>33466</v>
      </c>
      <c r="D109" t="s">
        <v>411</v>
      </c>
      <c r="E109" t="s">
        <v>412</v>
      </c>
      <c r="F109" s="4" t="s">
        <v>1281</v>
      </c>
      <c r="G109" t="s">
        <v>413</v>
      </c>
      <c r="H109" s="5" t="s">
        <v>144</v>
      </c>
    </row>
    <row r="110" spans="1:8" x14ac:dyDescent="0.3">
      <c r="A110" s="3" t="s">
        <v>414</v>
      </c>
      <c r="B110" t="s">
        <v>372</v>
      </c>
      <c r="C110" s="3">
        <v>21994</v>
      </c>
      <c r="D110" t="s">
        <v>415</v>
      </c>
      <c r="E110" t="s">
        <v>416</v>
      </c>
      <c r="F110" s="4" t="s">
        <v>1282</v>
      </c>
      <c r="G110" t="s">
        <v>417</v>
      </c>
      <c r="H110" s="5" t="s">
        <v>101</v>
      </c>
    </row>
    <row r="111" spans="1:8" x14ac:dyDescent="0.3">
      <c r="B111" t="s">
        <v>292</v>
      </c>
      <c r="C111" s="3">
        <v>28781</v>
      </c>
      <c r="D111" t="s">
        <v>418</v>
      </c>
      <c r="E111" t="s">
        <v>419</v>
      </c>
      <c r="F111" s="4" t="s">
        <v>1283</v>
      </c>
      <c r="G111" t="s">
        <v>420</v>
      </c>
      <c r="H111" s="5" t="s">
        <v>38</v>
      </c>
    </row>
    <row r="112" spans="1:8" x14ac:dyDescent="0.3">
      <c r="B112" t="s">
        <v>45</v>
      </c>
      <c r="C112" s="3">
        <v>32699</v>
      </c>
      <c r="D112" t="s">
        <v>421</v>
      </c>
      <c r="E112" t="s">
        <v>422</v>
      </c>
      <c r="F112" s="4" t="s">
        <v>1284</v>
      </c>
      <c r="G112" t="s">
        <v>423</v>
      </c>
      <c r="H112" s="5" t="s">
        <v>34</v>
      </c>
    </row>
    <row r="113" spans="1:8" x14ac:dyDescent="0.3">
      <c r="B113" t="s">
        <v>25</v>
      </c>
      <c r="C113" s="3">
        <v>33526</v>
      </c>
      <c r="D113" t="s">
        <v>424</v>
      </c>
      <c r="E113" t="s">
        <v>425</v>
      </c>
      <c r="F113" s="4" t="s">
        <v>1285</v>
      </c>
      <c r="G113" t="s">
        <v>426</v>
      </c>
      <c r="H113" s="5" t="s">
        <v>114</v>
      </c>
    </row>
    <row r="114" spans="1:8" x14ac:dyDescent="0.3">
      <c r="A114" s="3" t="s">
        <v>427</v>
      </c>
      <c r="B114" t="s">
        <v>428</v>
      </c>
      <c r="C114" s="3">
        <v>35074</v>
      </c>
      <c r="D114" t="s">
        <v>429</v>
      </c>
      <c r="E114" t="s">
        <v>430</v>
      </c>
      <c r="F114" s="4" t="s">
        <v>1286</v>
      </c>
      <c r="G114" t="s">
        <v>431</v>
      </c>
      <c r="H114" s="5" t="s">
        <v>70</v>
      </c>
    </row>
    <row r="115" spans="1:8" x14ac:dyDescent="0.3">
      <c r="A115" s="3" t="s">
        <v>432</v>
      </c>
      <c r="B115" t="s">
        <v>433</v>
      </c>
      <c r="C115" s="3">
        <v>32133</v>
      </c>
      <c r="D115" t="s">
        <v>434</v>
      </c>
      <c r="E115" t="s">
        <v>435</v>
      </c>
      <c r="F115" s="4" t="s">
        <v>1287</v>
      </c>
      <c r="G115" t="s">
        <v>436</v>
      </c>
      <c r="H115" s="5" t="s">
        <v>114</v>
      </c>
    </row>
    <row r="116" spans="1:8" x14ac:dyDescent="0.3">
      <c r="A116" s="3" t="s">
        <v>437</v>
      </c>
      <c r="B116" t="s">
        <v>192</v>
      </c>
      <c r="C116" s="3">
        <v>14621</v>
      </c>
      <c r="D116" t="s">
        <v>438</v>
      </c>
      <c r="E116" t="s">
        <v>439</v>
      </c>
      <c r="F116" s="4" t="s">
        <v>1288</v>
      </c>
      <c r="G116" t="s">
        <v>440</v>
      </c>
      <c r="H116" s="5" t="s">
        <v>70</v>
      </c>
    </row>
    <row r="117" spans="1:8" x14ac:dyDescent="0.3">
      <c r="B117" t="s">
        <v>237</v>
      </c>
      <c r="C117" s="3">
        <v>26370</v>
      </c>
      <c r="D117" t="s">
        <v>441</v>
      </c>
      <c r="E117" t="s">
        <v>442</v>
      </c>
      <c r="F117" s="4" t="s">
        <v>1289</v>
      </c>
      <c r="G117" t="s">
        <v>443</v>
      </c>
      <c r="H117" s="5" t="s">
        <v>114</v>
      </c>
    </row>
    <row r="118" spans="1:8" x14ac:dyDescent="0.3">
      <c r="B118" t="s">
        <v>9</v>
      </c>
      <c r="C118" s="3">
        <v>27471</v>
      </c>
      <c r="D118" t="s">
        <v>444</v>
      </c>
      <c r="E118" t="s">
        <v>445</v>
      </c>
      <c r="F118" s="4" t="s">
        <v>1290</v>
      </c>
      <c r="G118" t="s">
        <v>446</v>
      </c>
      <c r="H118" s="5" t="s">
        <v>123</v>
      </c>
    </row>
    <row r="119" spans="1:8" x14ac:dyDescent="0.3">
      <c r="B119" t="s">
        <v>50</v>
      </c>
      <c r="C119" s="3">
        <v>29055</v>
      </c>
      <c r="D119" t="s">
        <v>447</v>
      </c>
      <c r="E119" t="s">
        <v>448</v>
      </c>
      <c r="F119" s="4" t="s">
        <v>1291</v>
      </c>
      <c r="G119" t="s">
        <v>449</v>
      </c>
      <c r="H119" s="5" t="s">
        <v>44</v>
      </c>
    </row>
    <row r="120" spans="1:8" x14ac:dyDescent="0.3">
      <c r="B120" t="s">
        <v>106</v>
      </c>
      <c r="C120" s="3">
        <v>34974</v>
      </c>
      <c r="D120" t="s">
        <v>450</v>
      </c>
      <c r="E120" t="s">
        <v>451</v>
      </c>
      <c r="F120" s="4" t="s">
        <v>1292</v>
      </c>
      <c r="G120" t="s">
        <v>452</v>
      </c>
      <c r="H120" s="5" t="s">
        <v>34</v>
      </c>
    </row>
    <row r="121" spans="1:8" x14ac:dyDescent="0.3">
      <c r="B121" t="s">
        <v>428</v>
      </c>
      <c r="C121" s="3">
        <v>35066</v>
      </c>
      <c r="D121" t="s">
        <v>453</v>
      </c>
      <c r="E121" t="s">
        <v>454</v>
      </c>
      <c r="F121" s="4" t="s">
        <v>1293</v>
      </c>
      <c r="G121" t="s">
        <v>455</v>
      </c>
      <c r="H121" s="5" t="s">
        <v>34</v>
      </c>
    </row>
    <row r="122" spans="1:8" x14ac:dyDescent="0.3">
      <c r="B122" t="s">
        <v>428</v>
      </c>
      <c r="C122" s="3">
        <v>38892</v>
      </c>
      <c r="D122" t="s">
        <v>456</v>
      </c>
      <c r="E122" t="s">
        <v>457</v>
      </c>
      <c r="F122" s="4" t="s">
        <v>1294</v>
      </c>
      <c r="G122" t="s">
        <v>458</v>
      </c>
      <c r="H122" s="5" t="s">
        <v>459</v>
      </c>
    </row>
    <row r="123" spans="1:8" x14ac:dyDescent="0.3">
      <c r="A123" s="3" t="s">
        <v>460</v>
      </c>
      <c r="B123" t="s">
        <v>187</v>
      </c>
      <c r="C123" s="3">
        <v>15513</v>
      </c>
      <c r="D123" t="s">
        <v>461</v>
      </c>
      <c r="E123" t="s">
        <v>462</v>
      </c>
      <c r="F123" s="4" t="s">
        <v>1295</v>
      </c>
      <c r="G123" t="s">
        <v>463</v>
      </c>
      <c r="H123" s="5" t="s">
        <v>38</v>
      </c>
    </row>
    <row r="124" spans="1:8" x14ac:dyDescent="0.3">
      <c r="B124" t="s">
        <v>151</v>
      </c>
      <c r="C124" s="3">
        <v>24350</v>
      </c>
      <c r="D124" t="s">
        <v>464</v>
      </c>
      <c r="E124" t="s">
        <v>465</v>
      </c>
      <c r="F124" s="4" t="s">
        <v>1296</v>
      </c>
      <c r="G124" t="s">
        <v>466</v>
      </c>
      <c r="H124" s="5" t="s">
        <v>34</v>
      </c>
    </row>
    <row r="125" spans="1:8" x14ac:dyDescent="0.3">
      <c r="B125" t="s">
        <v>175</v>
      </c>
      <c r="C125" s="3">
        <v>29823</v>
      </c>
      <c r="D125" t="s">
        <v>467</v>
      </c>
      <c r="E125" t="s">
        <v>468</v>
      </c>
      <c r="F125" s="4" t="s">
        <v>1297</v>
      </c>
      <c r="G125" t="s">
        <v>469</v>
      </c>
      <c r="H125" s="5" t="s">
        <v>256</v>
      </c>
    </row>
    <row r="126" spans="1:8" x14ac:dyDescent="0.3">
      <c r="A126" s="3" t="s">
        <v>470</v>
      </c>
      <c r="B126" t="s">
        <v>226</v>
      </c>
      <c r="C126" s="3">
        <v>39668</v>
      </c>
      <c r="D126" t="s">
        <v>334</v>
      </c>
      <c r="E126" t="s">
        <v>471</v>
      </c>
      <c r="F126" s="4" t="s">
        <v>1261</v>
      </c>
      <c r="G126" t="s">
        <v>472</v>
      </c>
      <c r="H126" s="5" t="s">
        <v>34</v>
      </c>
    </row>
    <row r="127" spans="1:8" x14ac:dyDescent="0.3">
      <c r="A127" s="3" t="s">
        <v>473</v>
      </c>
      <c r="B127" t="s">
        <v>372</v>
      </c>
      <c r="C127" s="3">
        <v>38839</v>
      </c>
      <c r="D127" t="s">
        <v>474</v>
      </c>
      <c r="E127" t="s">
        <v>475</v>
      </c>
      <c r="F127" s="4" t="s">
        <v>1298</v>
      </c>
      <c r="G127" t="s">
        <v>476</v>
      </c>
      <c r="H127" s="5" t="s">
        <v>114</v>
      </c>
    </row>
    <row r="128" spans="1:8" x14ac:dyDescent="0.3">
      <c r="A128" s="3" t="s">
        <v>477</v>
      </c>
      <c r="B128" t="s">
        <v>237</v>
      </c>
      <c r="C128" s="3">
        <v>11344</v>
      </c>
      <c r="D128" t="s">
        <v>478</v>
      </c>
      <c r="E128" t="s">
        <v>479</v>
      </c>
      <c r="F128" s="4" t="s">
        <v>1299</v>
      </c>
      <c r="G128" t="s">
        <v>480</v>
      </c>
      <c r="H128" s="5" t="s">
        <v>44</v>
      </c>
    </row>
    <row r="129" spans="2:8" x14ac:dyDescent="0.3">
      <c r="B129" t="s">
        <v>25</v>
      </c>
      <c r="C129" s="3">
        <v>11646</v>
      </c>
      <c r="D129" t="s">
        <v>481</v>
      </c>
      <c r="E129" t="s">
        <v>56</v>
      </c>
      <c r="F129" s="4" t="s">
        <v>1300</v>
      </c>
      <c r="G129" t="s">
        <v>482</v>
      </c>
      <c r="H129" s="5" t="s">
        <v>191</v>
      </c>
    </row>
    <row r="130" spans="2:8" x14ac:dyDescent="0.3">
      <c r="B130" t="s">
        <v>45</v>
      </c>
      <c r="C130" s="3">
        <v>12942</v>
      </c>
      <c r="D130" t="s">
        <v>46</v>
      </c>
      <c r="E130" t="s">
        <v>483</v>
      </c>
      <c r="F130" s="4" t="s">
        <v>1301</v>
      </c>
      <c r="G130" t="s">
        <v>484</v>
      </c>
      <c r="H130" s="5" t="s">
        <v>123</v>
      </c>
    </row>
    <row r="131" spans="2:8" x14ac:dyDescent="0.3">
      <c r="B131" t="s">
        <v>485</v>
      </c>
      <c r="C131" s="3">
        <v>13382</v>
      </c>
      <c r="D131" t="s">
        <v>486</v>
      </c>
      <c r="E131" t="s">
        <v>487</v>
      </c>
      <c r="F131" s="4" t="s">
        <v>1302</v>
      </c>
      <c r="G131" t="s">
        <v>488</v>
      </c>
      <c r="H131" s="5" t="s">
        <v>70</v>
      </c>
    </row>
    <row r="132" spans="2:8" x14ac:dyDescent="0.3">
      <c r="B132" t="s">
        <v>25</v>
      </c>
      <c r="C132" s="3">
        <v>15000</v>
      </c>
      <c r="D132" t="s">
        <v>489</v>
      </c>
      <c r="E132" t="s">
        <v>490</v>
      </c>
      <c r="F132" s="4" t="s">
        <v>1303</v>
      </c>
      <c r="G132" t="s">
        <v>491</v>
      </c>
      <c r="H132" s="5" t="s">
        <v>34</v>
      </c>
    </row>
    <row r="133" spans="2:8" x14ac:dyDescent="0.3">
      <c r="B133" t="s">
        <v>307</v>
      </c>
      <c r="C133" s="3">
        <v>16000</v>
      </c>
      <c r="D133" t="s">
        <v>492</v>
      </c>
      <c r="E133" t="s">
        <v>493</v>
      </c>
      <c r="F133" s="4" t="s">
        <v>1304</v>
      </c>
      <c r="G133" t="s">
        <v>494</v>
      </c>
      <c r="H133" s="5" t="s">
        <v>495</v>
      </c>
    </row>
    <row r="134" spans="2:8" x14ac:dyDescent="0.3">
      <c r="B134" t="s">
        <v>496</v>
      </c>
      <c r="C134" s="3">
        <v>17020</v>
      </c>
      <c r="D134" t="s">
        <v>497</v>
      </c>
      <c r="E134" t="s">
        <v>498</v>
      </c>
      <c r="F134" s="4" t="s">
        <v>1305</v>
      </c>
      <c r="G134" t="s">
        <v>499</v>
      </c>
      <c r="H134" s="5" t="s">
        <v>144</v>
      </c>
    </row>
    <row r="135" spans="2:8" x14ac:dyDescent="0.3">
      <c r="B135" t="s">
        <v>25</v>
      </c>
      <c r="C135" s="3">
        <v>19009</v>
      </c>
      <c r="D135" t="s">
        <v>500</v>
      </c>
      <c r="E135" t="s">
        <v>501</v>
      </c>
      <c r="F135" s="4" t="s">
        <v>1306</v>
      </c>
      <c r="G135" t="s">
        <v>502</v>
      </c>
      <c r="H135" s="5" t="s">
        <v>34</v>
      </c>
    </row>
    <row r="136" spans="2:8" x14ac:dyDescent="0.3">
      <c r="B136" t="s">
        <v>433</v>
      </c>
      <c r="C136" s="3">
        <v>20752</v>
      </c>
      <c r="D136" t="s">
        <v>503</v>
      </c>
      <c r="E136" t="s">
        <v>504</v>
      </c>
      <c r="F136" s="4" t="s">
        <v>1307</v>
      </c>
      <c r="G136" t="s">
        <v>505</v>
      </c>
      <c r="H136" s="5" t="s">
        <v>29</v>
      </c>
    </row>
    <row r="137" spans="2:8" x14ac:dyDescent="0.3">
      <c r="B137" t="s">
        <v>192</v>
      </c>
      <c r="C137" s="3">
        <v>23254</v>
      </c>
      <c r="D137" t="s">
        <v>506</v>
      </c>
      <c r="E137" t="s">
        <v>507</v>
      </c>
      <c r="F137" s="4" t="s">
        <v>1308</v>
      </c>
      <c r="G137" t="s">
        <v>508</v>
      </c>
      <c r="H137" s="5" t="s">
        <v>123</v>
      </c>
    </row>
    <row r="138" spans="2:8" x14ac:dyDescent="0.3">
      <c r="B138" t="s">
        <v>277</v>
      </c>
      <c r="C138" s="3">
        <v>24004</v>
      </c>
      <c r="D138" t="s">
        <v>509</v>
      </c>
      <c r="E138" t="s">
        <v>510</v>
      </c>
      <c r="F138" s="4" t="s">
        <v>1309</v>
      </c>
      <c r="G138" t="s">
        <v>511</v>
      </c>
      <c r="H138" s="5" t="s">
        <v>114</v>
      </c>
    </row>
    <row r="139" spans="2:8" x14ac:dyDescent="0.3">
      <c r="B139" t="s">
        <v>365</v>
      </c>
      <c r="C139" s="3">
        <v>24276</v>
      </c>
      <c r="D139" t="s">
        <v>512</v>
      </c>
      <c r="E139" t="s">
        <v>513</v>
      </c>
      <c r="F139" s="4" t="s">
        <v>1310</v>
      </c>
      <c r="G139" t="s">
        <v>514</v>
      </c>
      <c r="H139" s="5" t="s">
        <v>44</v>
      </c>
    </row>
    <row r="140" spans="2:8" x14ac:dyDescent="0.3">
      <c r="B140" t="s">
        <v>433</v>
      </c>
      <c r="C140" s="3">
        <v>24317</v>
      </c>
      <c r="D140" t="s">
        <v>515</v>
      </c>
      <c r="E140" t="s">
        <v>516</v>
      </c>
      <c r="F140" s="4" t="s">
        <v>1311</v>
      </c>
      <c r="G140" t="s">
        <v>517</v>
      </c>
      <c r="H140" s="5" t="s">
        <v>49</v>
      </c>
    </row>
    <row r="141" spans="2:8" x14ac:dyDescent="0.3">
      <c r="B141" t="s">
        <v>110</v>
      </c>
      <c r="C141" s="3">
        <v>25440</v>
      </c>
      <c r="D141" t="s">
        <v>518</v>
      </c>
      <c r="E141" t="s">
        <v>519</v>
      </c>
      <c r="F141" s="4" t="s">
        <v>1312</v>
      </c>
      <c r="G141" t="s">
        <v>520</v>
      </c>
      <c r="H141" s="5" t="s">
        <v>44</v>
      </c>
    </row>
    <row r="142" spans="2:8" x14ac:dyDescent="0.3">
      <c r="B142" t="s">
        <v>115</v>
      </c>
      <c r="C142" s="3">
        <v>26383</v>
      </c>
      <c r="D142" t="s">
        <v>521</v>
      </c>
      <c r="E142" t="s">
        <v>522</v>
      </c>
      <c r="F142" s="4" t="s">
        <v>1313</v>
      </c>
      <c r="G142" t="s">
        <v>523</v>
      </c>
      <c r="H142" s="5" t="s">
        <v>191</v>
      </c>
    </row>
    <row r="143" spans="2:8" x14ac:dyDescent="0.3">
      <c r="B143" t="s">
        <v>292</v>
      </c>
      <c r="C143" s="3">
        <v>26537</v>
      </c>
      <c r="D143" t="s">
        <v>524</v>
      </c>
      <c r="E143" t="s">
        <v>525</v>
      </c>
      <c r="F143" s="4" t="s">
        <v>1314</v>
      </c>
      <c r="G143" t="s">
        <v>526</v>
      </c>
      <c r="H143" s="5" t="s">
        <v>70</v>
      </c>
    </row>
    <row r="144" spans="2:8" x14ac:dyDescent="0.3">
      <c r="B144" t="s">
        <v>50</v>
      </c>
      <c r="C144" s="3">
        <v>27809</v>
      </c>
      <c r="D144" t="s">
        <v>527</v>
      </c>
      <c r="E144" t="s">
        <v>528</v>
      </c>
      <c r="F144" s="4" t="s">
        <v>1315</v>
      </c>
      <c r="G144" t="s">
        <v>529</v>
      </c>
      <c r="H144" s="5" t="s">
        <v>144</v>
      </c>
    </row>
    <row r="145" spans="1:8" x14ac:dyDescent="0.3">
      <c r="B145" t="s">
        <v>179</v>
      </c>
      <c r="C145" s="3">
        <v>29151</v>
      </c>
      <c r="D145" t="s">
        <v>530</v>
      </c>
      <c r="E145" t="s">
        <v>531</v>
      </c>
      <c r="F145" s="4" t="s">
        <v>1316</v>
      </c>
      <c r="G145" t="s">
        <v>532</v>
      </c>
      <c r="H145" s="5" t="s">
        <v>256</v>
      </c>
    </row>
    <row r="146" spans="1:8" x14ac:dyDescent="0.3">
      <c r="B146" t="s">
        <v>485</v>
      </c>
      <c r="C146" s="3">
        <v>29544</v>
      </c>
      <c r="D146" t="s">
        <v>533</v>
      </c>
      <c r="E146" t="s">
        <v>534</v>
      </c>
      <c r="F146" s="4" t="s">
        <v>1317</v>
      </c>
      <c r="G146" t="s">
        <v>535</v>
      </c>
      <c r="H146" s="5" t="s">
        <v>59</v>
      </c>
    </row>
    <row r="147" spans="1:8" x14ac:dyDescent="0.3">
      <c r="B147" t="s">
        <v>50</v>
      </c>
      <c r="C147" s="3">
        <v>29879</v>
      </c>
      <c r="D147" t="s">
        <v>536</v>
      </c>
      <c r="E147" t="s">
        <v>537</v>
      </c>
      <c r="F147" s="4" t="s">
        <v>1318</v>
      </c>
      <c r="G147" t="s">
        <v>538</v>
      </c>
      <c r="H147" s="5" t="s">
        <v>256</v>
      </c>
    </row>
    <row r="148" spans="1:8" x14ac:dyDescent="0.3">
      <c r="B148" t="s">
        <v>496</v>
      </c>
      <c r="C148" s="3">
        <v>33131</v>
      </c>
      <c r="D148" t="s">
        <v>539</v>
      </c>
      <c r="E148" t="s">
        <v>540</v>
      </c>
      <c r="F148" s="4" t="s">
        <v>1319</v>
      </c>
      <c r="G148" t="s">
        <v>541</v>
      </c>
      <c r="H148" s="5" t="s">
        <v>29</v>
      </c>
    </row>
    <row r="149" spans="1:8" x14ac:dyDescent="0.3">
      <c r="B149" t="s">
        <v>237</v>
      </c>
      <c r="C149" s="3">
        <v>34701</v>
      </c>
      <c r="D149" t="s">
        <v>167</v>
      </c>
      <c r="E149" t="s">
        <v>542</v>
      </c>
      <c r="F149" s="4" t="s">
        <v>1320</v>
      </c>
      <c r="G149" t="s">
        <v>543</v>
      </c>
      <c r="H149" s="5" t="s">
        <v>44</v>
      </c>
    </row>
    <row r="150" spans="1:8" x14ac:dyDescent="0.3">
      <c r="B150" t="s">
        <v>485</v>
      </c>
      <c r="C150" s="3">
        <v>37188</v>
      </c>
      <c r="D150" t="s">
        <v>544</v>
      </c>
      <c r="E150" t="s">
        <v>545</v>
      </c>
      <c r="F150" s="4" t="s">
        <v>1321</v>
      </c>
      <c r="G150" t="s">
        <v>546</v>
      </c>
      <c r="H150" s="5" t="s">
        <v>123</v>
      </c>
    </row>
    <row r="151" spans="1:8" x14ac:dyDescent="0.3">
      <c r="B151" t="s">
        <v>71</v>
      </c>
      <c r="C151" s="3">
        <v>39407</v>
      </c>
      <c r="D151" t="s">
        <v>547</v>
      </c>
      <c r="E151" t="s">
        <v>548</v>
      </c>
      <c r="F151" s="4" t="s">
        <v>1322</v>
      </c>
      <c r="G151" t="s">
        <v>549</v>
      </c>
      <c r="H151" s="5" t="s">
        <v>144</v>
      </c>
    </row>
    <row r="152" spans="1:8" x14ac:dyDescent="0.3">
      <c r="A152" s="3" t="s">
        <v>550</v>
      </c>
      <c r="B152" t="s">
        <v>80</v>
      </c>
      <c r="C152" s="3">
        <v>16755</v>
      </c>
      <c r="D152" t="s">
        <v>199</v>
      </c>
      <c r="E152" t="s">
        <v>551</v>
      </c>
      <c r="F152" s="4" t="s">
        <v>1323</v>
      </c>
      <c r="G152" t="s">
        <v>552</v>
      </c>
      <c r="H152" s="5" t="s">
        <v>70</v>
      </c>
    </row>
    <row r="153" spans="1:8" x14ac:dyDescent="0.3">
      <c r="A153" s="3" t="s">
        <v>553</v>
      </c>
      <c r="B153" t="s">
        <v>145</v>
      </c>
      <c r="C153" s="3">
        <v>18489</v>
      </c>
      <c r="D153" t="s">
        <v>554</v>
      </c>
      <c r="E153" t="s">
        <v>555</v>
      </c>
      <c r="F153" s="4" t="s">
        <v>1324</v>
      </c>
      <c r="G153" t="s">
        <v>556</v>
      </c>
      <c r="H153" s="5" t="s">
        <v>49</v>
      </c>
    </row>
    <row r="154" spans="1:8" x14ac:dyDescent="0.3">
      <c r="B154" t="s">
        <v>240</v>
      </c>
      <c r="C154" s="3">
        <v>19488</v>
      </c>
      <c r="D154" t="s">
        <v>557</v>
      </c>
      <c r="E154" t="s">
        <v>558</v>
      </c>
      <c r="F154" s="4" t="s">
        <v>1325</v>
      </c>
      <c r="G154" t="s">
        <v>559</v>
      </c>
      <c r="H154" s="5" t="s">
        <v>223</v>
      </c>
    </row>
    <row r="155" spans="1:8" x14ac:dyDescent="0.3">
      <c r="B155" t="s">
        <v>119</v>
      </c>
      <c r="C155" s="3">
        <v>30682</v>
      </c>
      <c r="D155" t="s">
        <v>560</v>
      </c>
      <c r="E155" t="s">
        <v>561</v>
      </c>
      <c r="F155" s="4" t="s">
        <v>1326</v>
      </c>
      <c r="G155" t="s">
        <v>562</v>
      </c>
      <c r="H155" s="5" t="s">
        <v>59</v>
      </c>
    </row>
    <row r="156" spans="1:8" x14ac:dyDescent="0.3">
      <c r="A156" s="3" t="s">
        <v>563</v>
      </c>
      <c r="B156" t="s">
        <v>106</v>
      </c>
      <c r="C156" s="3">
        <v>12802</v>
      </c>
      <c r="D156" t="s">
        <v>564</v>
      </c>
      <c r="E156" t="s">
        <v>565</v>
      </c>
      <c r="F156" s="4" t="s">
        <v>1327</v>
      </c>
      <c r="G156" t="s">
        <v>566</v>
      </c>
      <c r="H156" s="5" t="s">
        <v>59</v>
      </c>
    </row>
    <row r="157" spans="1:8" x14ac:dyDescent="0.3">
      <c r="B157" t="s">
        <v>496</v>
      </c>
      <c r="C157" s="3">
        <v>21397</v>
      </c>
      <c r="D157" t="s">
        <v>567</v>
      </c>
      <c r="E157" t="s">
        <v>568</v>
      </c>
      <c r="F157" s="4" t="s">
        <v>1328</v>
      </c>
      <c r="G157" t="s">
        <v>569</v>
      </c>
      <c r="H157" s="5" t="s">
        <v>70</v>
      </c>
    </row>
    <row r="158" spans="1:8" x14ac:dyDescent="0.3">
      <c r="B158" t="s">
        <v>132</v>
      </c>
      <c r="C158" s="3">
        <v>22329</v>
      </c>
      <c r="D158" t="s">
        <v>570</v>
      </c>
      <c r="E158" t="s">
        <v>571</v>
      </c>
      <c r="F158" s="4" t="s">
        <v>1329</v>
      </c>
      <c r="G158" t="s">
        <v>572</v>
      </c>
      <c r="H158" s="5" t="s">
        <v>127</v>
      </c>
    </row>
    <row r="159" spans="1:8" x14ac:dyDescent="0.3">
      <c r="B159" t="s">
        <v>496</v>
      </c>
      <c r="C159" s="3">
        <v>28943</v>
      </c>
      <c r="D159" t="s">
        <v>573</v>
      </c>
      <c r="E159" t="s">
        <v>574</v>
      </c>
      <c r="F159" s="4" t="s">
        <v>1330</v>
      </c>
      <c r="G159" t="s">
        <v>575</v>
      </c>
      <c r="H159" s="5" t="s">
        <v>114</v>
      </c>
    </row>
    <row r="160" spans="1:8" x14ac:dyDescent="0.3">
      <c r="A160" s="3" t="s">
        <v>576</v>
      </c>
      <c r="B160" t="s">
        <v>203</v>
      </c>
      <c r="C160" s="3">
        <v>20767</v>
      </c>
      <c r="D160" t="s">
        <v>577</v>
      </c>
      <c r="E160" t="s">
        <v>578</v>
      </c>
      <c r="F160" s="4" t="s">
        <v>1331</v>
      </c>
      <c r="G160" t="s">
        <v>579</v>
      </c>
      <c r="H160" s="5" t="s">
        <v>101</v>
      </c>
    </row>
    <row r="161" spans="1:8" x14ac:dyDescent="0.3">
      <c r="A161" s="3" t="s">
        <v>580</v>
      </c>
      <c r="B161" t="s">
        <v>496</v>
      </c>
      <c r="C161" s="3">
        <v>11365</v>
      </c>
      <c r="D161" t="s">
        <v>581</v>
      </c>
      <c r="E161" t="s">
        <v>582</v>
      </c>
      <c r="F161" s="4" t="s">
        <v>1332</v>
      </c>
      <c r="G161" t="s">
        <v>583</v>
      </c>
      <c r="H161" s="5" t="s">
        <v>144</v>
      </c>
    </row>
    <row r="162" spans="1:8" x14ac:dyDescent="0.3">
      <c r="B162" t="s">
        <v>372</v>
      </c>
      <c r="C162" s="3">
        <v>20626</v>
      </c>
      <c r="D162" t="s">
        <v>584</v>
      </c>
      <c r="E162" t="s">
        <v>585</v>
      </c>
      <c r="F162" s="4" t="s">
        <v>1232</v>
      </c>
      <c r="G162" t="s">
        <v>586</v>
      </c>
      <c r="H162" s="5" t="s">
        <v>123</v>
      </c>
    </row>
    <row r="163" spans="1:8" x14ac:dyDescent="0.3">
      <c r="B163" t="s">
        <v>97</v>
      </c>
      <c r="C163" s="3">
        <v>29151</v>
      </c>
      <c r="D163" t="s">
        <v>587</v>
      </c>
      <c r="E163" t="s">
        <v>588</v>
      </c>
      <c r="F163" s="4" t="s">
        <v>1333</v>
      </c>
      <c r="G163" t="s">
        <v>589</v>
      </c>
      <c r="H163" s="5" t="s">
        <v>34</v>
      </c>
    </row>
    <row r="164" spans="1:8" x14ac:dyDescent="0.3">
      <c r="A164" s="3" t="s">
        <v>590</v>
      </c>
      <c r="B164" t="s">
        <v>119</v>
      </c>
      <c r="C164" s="3">
        <v>20616</v>
      </c>
      <c r="D164" t="s">
        <v>591</v>
      </c>
      <c r="E164" t="s">
        <v>592</v>
      </c>
      <c r="F164" s="4" t="s">
        <v>1334</v>
      </c>
      <c r="G164" t="s">
        <v>593</v>
      </c>
      <c r="H164" s="5" t="s">
        <v>144</v>
      </c>
    </row>
    <row r="165" spans="1:8" x14ac:dyDescent="0.3">
      <c r="B165" t="s">
        <v>119</v>
      </c>
      <c r="C165" s="3">
        <v>24144</v>
      </c>
      <c r="D165" t="s">
        <v>594</v>
      </c>
      <c r="E165" t="s">
        <v>595</v>
      </c>
      <c r="F165" s="4" t="s">
        <v>1335</v>
      </c>
      <c r="G165" t="s">
        <v>596</v>
      </c>
      <c r="H165" s="5" t="s">
        <v>49</v>
      </c>
    </row>
    <row r="166" spans="1:8" x14ac:dyDescent="0.3">
      <c r="B166" t="s">
        <v>119</v>
      </c>
      <c r="C166" s="3">
        <v>24998</v>
      </c>
      <c r="D166" t="s">
        <v>597</v>
      </c>
      <c r="E166" t="s">
        <v>598</v>
      </c>
      <c r="F166" s="4" t="s">
        <v>1336</v>
      </c>
      <c r="G166" t="s">
        <v>599</v>
      </c>
      <c r="H166" s="5" t="s">
        <v>49</v>
      </c>
    </row>
    <row r="167" spans="1:8" x14ac:dyDescent="0.3">
      <c r="B167" t="s">
        <v>119</v>
      </c>
      <c r="C167" s="3">
        <v>26525</v>
      </c>
      <c r="D167" t="s">
        <v>600</v>
      </c>
      <c r="E167" t="s">
        <v>601</v>
      </c>
      <c r="F167" s="4" t="s">
        <v>1337</v>
      </c>
      <c r="G167" t="s">
        <v>602</v>
      </c>
      <c r="H167" s="5" t="s">
        <v>44</v>
      </c>
    </row>
    <row r="168" spans="1:8" x14ac:dyDescent="0.3">
      <c r="A168" s="3" t="s">
        <v>603</v>
      </c>
      <c r="B168" t="s">
        <v>159</v>
      </c>
      <c r="C168" s="3">
        <v>15378</v>
      </c>
      <c r="D168" t="s">
        <v>604</v>
      </c>
      <c r="E168" t="s">
        <v>605</v>
      </c>
      <c r="F168" s="4" t="s">
        <v>1338</v>
      </c>
      <c r="G168" t="s">
        <v>606</v>
      </c>
      <c r="H168" s="5" t="s">
        <v>144</v>
      </c>
    </row>
    <row r="169" spans="1:8" x14ac:dyDescent="0.3">
      <c r="B169" t="s">
        <v>433</v>
      </c>
      <c r="C169" s="3">
        <v>18536</v>
      </c>
      <c r="D169" t="s">
        <v>607</v>
      </c>
      <c r="E169" t="s">
        <v>608</v>
      </c>
      <c r="F169" s="4" t="s">
        <v>1339</v>
      </c>
      <c r="G169" t="s">
        <v>609</v>
      </c>
      <c r="H169" s="5" t="s">
        <v>191</v>
      </c>
    </row>
    <row r="170" spans="1:8" x14ac:dyDescent="0.3">
      <c r="B170" t="s">
        <v>203</v>
      </c>
      <c r="C170" s="3">
        <v>23689</v>
      </c>
      <c r="D170" t="s">
        <v>610</v>
      </c>
      <c r="E170" t="s">
        <v>611</v>
      </c>
      <c r="F170" s="4" t="s">
        <v>1340</v>
      </c>
      <c r="G170" t="s">
        <v>612</v>
      </c>
      <c r="H170" s="5" t="s">
        <v>144</v>
      </c>
    </row>
    <row r="171" spans="1:8" x14ac:dyDescent="0.3">
      <c r="B171" t="s">
        <v>433</v>
      </c>
      <c r="C171" s="3">
        <v>25596</v>
      </c>
      <c r="D171" t="s">
        <v>613</v>
      </c>
      <c r="E171" t="s">
        <v>614</v>
      </c>
      <c r="F171" s="4" t="s">
        <v>1341</v>
      </c>
      <c r="G171" t="s">
        <v>615</v>
      </c>
      <c r="H171" s="5" t="s">
        <v>144</v>
      </c>
    </row>
    <row r="172" spans="1:8" x14ac:dyDescent="0.3">
      <c r="B172" t="s">
        <v>159</v>
      </c>
      <c r="C172" s="3">
        <v>26762</v>
      </c>
      <c r="D172" t="s">
        <v>616</v>
      </c>
      <c r="E172" t="s">
        <v>617</v>
      </c>
      <c r="F172" s="4" t="s">
        <v>1342</v>
      </c>
      <c r="G172" t="s">
        <v>618</v>
      </c>
      <c r="H172" s="5" t="s">
        <v>144</v>
      </c>
    </row>
    <row r="173" spans="1:8" x14ac:dyDescent="0.3">
      <c r="B173" t="s">
        <v>365</v>
      </c>
      <c r="C173" s="3">
        <v>26873</v>
      </c>
      <c r="D173" t="s">
        <v>619</v>
      </c>
      <c r="E173" t="s">
        <v>620</v>
      </c>
      <c r="F173" s="4" t="s">
        <v>1343</v>
      </c>
      <c r="G173" t="s">
        <v>621</v>
      </c>
      <c r="H173" s="5" t="s">
        <v>78</v>
      </c>
    </row>
    <row r="174" spans="1:8" x14ac:dyDescent="0.3">
      <c r="B174" t="s">
        <v>230</v>
      </c>
      <c r="C174" s="3">
        <v>28181</v>
      </c>
      <c r="D174" t="s">
        <v>622</v>
      </c>
      <c r="E174" t="s">
        <v>623</v>
      </c>
      <c r="F174" s="4" t="s">
        <v>1233</v>
      </c>
      <c r="G174" t="s">
        <v>624</v>
      </c>
      <c r="H174" s="5" t="s">
        <v>49</v>
      </c>
    </row>
    <row r="175" spans="1:8" x14ac:dyDescent="0.3">
      <c r="B175" t="s">
        <v>203</v>
      </c>
      <c r="C175" s="3">
        <v>34625</v>
      </c>
      <c r="D175" t="s">
        <v>625</v>
      </c>
      <c r="E175" t="s">
        <v>626</v>
      </c>
      <c r="F175" s="4" t="s">
        <v>1344</v>
      </c>
      <c r="G175" t="s">
        <v>627</v>
      </c>
      <c r="H175" s="5" t="s">
        <v>38</v>
      </c>
    </row>
    <row r="176" spans="1:8" x14ac:dyDescent="0.3">
      <c r="B176" t="s">
        <v>433</v>
      </c>
      <c r="C176" s="3">
        <v>37567</v>
      </c>
      <c r="D176" t="s">
        <v>628</v>
      </c>
      <c r="E176" t="s">
        <v>629</v>
      </c>
      <c r="F176" s="4" t="s">
        <v>1345</v>
      </c>
      <c r="G176" t="s">
        <v>630</v>
      </c>
      <c r="H176" s="5" t="s">
        <v>191</v>
      </c>
    </row>
    <row r="177" spans="1:8" x14ac:dyDescent="0.3">
      <c r="B177" t="s">
        <v>230</v>
      </c>
      <c r="C177" s="3">
        <v>38372</v>
      </c>
      <c r="D177" t="s">
        <v>631</v>
      </c>
      <c r="E177" t="s">
        <v>632</v>
      </c>
      <c r="F177" s="4" t="s">
        <v>1346</v>
      </c>
      <c r="G177" t="s">
        <v>633</v>
      </c>
      <c r="H177" s="5" t="s">
        <v>44</v>
      </c>
    </row>
    <row r="178" spans="1:8" x14ac:dyDescent="0.3">
      <c r="A178" s="3" t="s">
        <v>634</v>
      </c>
      <c r="B178" t="s">
        <v>151</v>
      </c>
      <c r="C178" s="3">
        <v>18895</v>
      </c>
      <c r="D178" t="s">
        <v>635</v>
      </c>
      <c r="E178" t="s">
        <v>636</v>
      </c>
      <c r="F178" s="4" t="s">
        <v>1347</v>
      </c>
      <c r="G178" t="s">
        <v>637</v>
      </c>
      <c r="H178" s="5" t="s">
        <v>256</v>
      </c>
    </row>
    <row r="179" spans="1:8" x14ac:dyDescent="0.3">
      <c r="B179" t="s">
        <v>151</v>
      </c>
      <c r="C179" s="3">
        <v>27673</v>
      </c>
      <c r="D179" t="s">
        <v>638</v>
      </c>
      <c r="E179" t="s">
        <v>639</v>
      </c>
      <c r="F179" s="4" t="s">
        <v>1348</v>
      </c>
      <c r="G179" t="s">
        <v>640</v>
      </c>
      <c r="H179" s="5" t="s">
        <v>44</v>
      </c>
    </row>
    <row r="180" spans="1:8" x14ac:dyDescent="0.3">
      <c r="B180" t="s">
        <v>179</v>
      </c>
      <c r="C180" s="3">
        <v>27950</v>
      </c>
      <c r="D180" t="s">
        <v>641</v>
      </c>
      <c r="E180" t="s">
        <v>642</v>
      </c>
      <c r="F180" s="4" t="s">
        <v>1349</v>
      </c>
      <c r="G180" t="s">
        <v>643</v>
      </c>
      <c r="H180" s="5" t="s">
        <v>29</v>
      </c>
    </row>
    <row r="181" spans="1:8" x14ac:dyDescent="0.3">
      <c r="B181" t="s">
        <v>151</v>
      </c>
      <c r="C181" s="3">
        <v>31955</v>
      </c>
      <c r="D181" t="s">
        <v>644</v>
      </c>
      <c r="E181" t="s">
        <v>645</v>
      </c>
      <c r="F181" s="4" t="s">
        <v>1350</v>
      </c>
      <c r="G181" t="s">
        <v>646</v>
      </c>
      <c r="H181" s="5" t="s">
        <v>191</v>
      </c>
    </row>
    <row r="182" spans="1:8" x14ac:dyDescent="0.3">
      <c r="B182" t="s">
        <v>151</v>
      </c>
      <c r="C182" s="3">
        <v>32721</v>
      </c>
      <c r="D182" t="s">
        <v>647</v>
      </c>
      <c r="E182" t="s">
        <v>648</v>
      </c>
      <c r="F182" s="4" t="s">
        <v>1351</v>
      </c>
      <c r="G182" t="s">
        <v>649</v>
      </c>
      <c r="H182" s="5" t="s">
        <v>29</v>
      </c>
    </row>
    <row r="183" spans="1:8" x14ac:dyDescent="0.3">
      <c r="B183" t="s">
        <v>192</v>
      </c>
      <c r="C183" s="3">
        <v>33952</v>
      </c>
      <c r="D183" t="s">
        <v>650</v>
      </c>
      <c r="E183" t="s">
        <v>651</v>
      </c>
      <c r="F183" s="4" t="s">
        <v>1352</v>
      </c>
      <c r="G183" t="s">
        <v>652</v>
      </c>
      <c r="H183" s="5" t="s">
        <v>34</v>
      </c>
    </row>
    <row r="184" spans="1:8" x14ac:dyDescent="0.3">
      <c r="A184" s="3" t="s">
        <v>653</v>
      </c>
      <c r="B184" t="s">
        <v>237</v>
      </c>
      <c r="C184" s="3">
        <v>12503</v>
      </c>
      <c r="D184" t="s">
        <v>85</v>
      </c>
      <c r="E184" t="s">
        <v>654</v>
      </c>
      <c r="F184" s="4" t="s">
        <v>1353</v>
      </c>
      <c r="G184" t="s">
        <v>655</v>
      </c>
      <c r="H184" s="5" t="s">
        <v>44</v>
      </c>
    </row>
    <row r="185" spans="1:8" x14ac:dyDescent="0.3">
      <c r="B185" t="s">
        <v>30</v>
      </c>
      <c r="C185" s="3">
        <v>18528</v>
      </c>
      <c r="D185" t="s">
        <v>656</v>
      </c>
      <c r="E185" t="s">
        <v>657</v>
      </c>
      <c r="F185" s="4" t="s">
        <v>1354</v>
      </c>
      <c r="G185" t="s">
        <v>658</v>
      </c>
      <c r="H185" s="5" t="s">
        <v>34</v>
      </c>
    </row>
    <row r="186" spans="1:8" x14ac:dyDescent="0.3">
      <c r="B186" t="s">
        <v>496</v>
      </c>
      <c r="C186" s="3">
        <v>20326</v>
      </c>
      <c r="D186" t="s">
        <v>659</v>
      </c>
      <c r="E186" t="s">
        <v>660</v>
      </c>
      <c r="F186" s="4" t="s">
        <v>1355</v>
      </c>
      <c r="G186" t="s">
        <v>661</v>
      </c>
      <c r="H186" s="5" t="s">
        <v>191</v>
      </c>
    </row>
    <row r="187" spans="1:8" x14ac:dyDescent="0.3">
      <c r="B187" t="s">
        <v>192</v>
      </c>
      <c r="C187" s="3">
        <v>23449</v>
      </c>
      <c r="D187" t="s">
        <v>662</v>
      </c>
      <c r="E187" t="s">
        <v>418</v>
      </c>
      <c r="F187" s="4" t="s">
        <v>1356</v>
      </c>
      <c r="G187" t="s">
        <v>663</v>
      </c>
      <c r="H187" s="5" t="s">
        <v>123</v>
      </c>
    </row>
    <row r="188" spans="1:8" x14ac:dyDescent="0.3">
      <c r="A188" s="3" t="s">
        <v>664</v>
      </c>
      <c r="B188" t="s">
        <v>428</v>
      </c>
      <c r="C188" s="3">
        <v>32513</v>
      </c>
      <c r="D188" t="s">
        <v>665</v>
      </c>
      <c r="E188" t="s">
        <v>666</v>
      </c>
      <c r="F188" s="4" t="s">
        <v>1357</v>
      </c>
      <c r="G188" t="s">
        <v>667</v>
      </c>
      <c r="H188" s="5" t="s">
        <v>127</v>
      </c>
    </row>
    <row r="189" spans="1:8" x14ac:dyDescent="0.3">
      <c r="B189" t="s">
        <v>428</v>
      </c>
      <c r="C189" s="3">
        <v>35410</v>
      </c>
      <c r="D189" t="s">
        <v>668</v>
      </c>
      <c r="E189" t="s">
        <v>669</v>
      </c>
      <c r="F189" s="4" t="s">
        <v>1358</v>
      </c>
      <c r="G189" t="s">
        <v>670</v>
      </c>
      <c r="H189" s="5" t="s">
        <v>144</v>
      </c>
    </row>
    <row r="190" spans="1:8" x14ac:dyDescent="0.3">
      <c r="A190" s="3" t="s">
        <v>671</v>
      </c>
      <c r="B190" t="s">
        <v>80</v>
      </c>
      <c r="C190" s="3">
        <v>21129</v>
      </c>
      <c r="D190" t="s">
        <v>672</v>
      </c>
      <c r="E190" t="s">
        <v>673</v>
      </c>
      <c r="F190" s="4" t="s">
        <v>1359</v>
      </c>
      <c r="G190" t="s">
        <v>674</v>
      </c>
      <c r="H190" s="5" t="s">
        <v>123</v>
      </c>
    </row>
    <row r="191" spans="1:8" x14ac:dyDescent="0.3">
      <c r="B191" t="s">
        <v>145</v>
      </c>
      <c r="C191" s="3">
        <v>30687</v>
      </c>
      <c r="D191" t="s">
        <v>675</v>
      </c>
      <c r="E191" t="s">
        <v>676</v>
      </c>
      <c r="F191" s="4" t="s">
        <v>1360</v>
      </c>
      <c r="G191" t="s">
        <v>677</v>
      </c>
      <c r="H191" s="5" t="s">
        <v>29</v>
      </c>
    </row>
    <row r="192" spans="1:8" x14ac:dyDescent="0.3">
      <c r="B192" t="s">
        <v>145</v>
      </c>
      <c r="C192" s="3">
        <v>35268</v>
      </c>
      <c r="D192" t="s">
        <v>678</v>
      </c>
      <c r="E192" t="s">
        <v>679</v>
      </c>
      <c r="F192" s="4" t="s">
        <v>1361</v>
      </c>
      <c r="G192" t="s">
        <v>680</v>
      </c>
      <c r="H192" s="5" t="s">
        <v>38</v>
      </c>
    </row>
    <row r="193" spans="1:8" x14ac:dyDescent="0.3">
      <c r="A193" s="3" t="s">
        <v>681</v>
      </c>
      <c r="B193" t="s">
        <v>171</v>
      </c>
      <c r="C193" s="3">
        <v>12345</v>
      </c>
      <c r="D193" t="s">
        <v>682</v>
      </c>
      <c r="E193" t="s">
        <v>683</v>
      </c>
      <c r="F193" s="4" t="s">
        <v>1362</v>
      </c>
      <c r="G193" t="s">
        <v>684</v>
      </c>
      <c r="H193" s="5" t="s">
        <v>144</v>
      </c>
    </row>
    <row r="194" spans="1:8" x14ac:dyDescent="0.3">
      <c r="B194" t="s">
        <v>187</v>
      </c>
      <c r="C194" s="3">
        <v>14486</v>
      </c>
      <c r="D194" t="s">
        <v>685</v>
      </c>
      <c r="E194" t="s">
        <v>686</v>
      </c>
      <c r="F194" s="4" t="s">
        <v>1363</v>
      </c>
      <c r="G194" t="s">
        <v>687</v>
      </c>
      <c r="H194" s="5" t="s">
        <v>34</v>
      </c>
    </row>
    <row r="195" spans="1:8" x14ac:dyDescent="0.3">
      <c r="B195" t="s">
        <v>45</v>
      </c>
      <c r="C195" s="3">
        <v>15866</v>
      </c>
      <c r="D195" t="s">
        <v>688</v>
      </c>
      <c r="E195" t="s">
        <v>689</v>
      </c>
      <c r="F195" s="4" t="s">
        <v>1364</v>
      </c>
      <c r="G195" t="s">
        <v>690</v>
      </c>
      <c r="H195" s="5" t="s">
        <v>691</v>
      </c>
    </row>
    <row r="196" spans="1:8" x14ac:dyDescent="0.3">
      <c r="B196" t="s">
        <v>226</v>
      </c>
      <c r="C196" s="3">
        <v>21701</v>
      </c>
      <c r="D196" t="s">
        <v>692</v>
      </c>
      <c r="E196" t="s">
        <v>693</v>
      </c>
      <c r="F196" s="4" t="s">
        <v>1365</v>
      </c>
      <c r="G196" t="s">
        <v>694</v>
      </c>
      <c r="H196" s="5" t="s">
        <v>38</v>
      </c>
    </row>
    <row r="197" spans="1:8" x14ac:dyDescent="0.3">
      <c r="B197" t="s">
        <v>365</v>
      </c>
      <c r="C197" s="3">
        <v>22459</v>
      </c>
      <c r="D197" t="s">
        <v>695</v>
      </c>
      <c r="E197" t="s">
        <v>696</v>
      </c>
      <c r="F197" s="4" t="s">
        <v>1366</v>
      </c>
      <c r="G197" t="s">
        <v>697</v>
      </c>
      <c r="H197" s="5" t="s">
        <v>38</v>
      </c>
    </row>
    <row r="198" spans="1:8" x14ac:dyDescent="0.3">
      <c r="A198" s="3" t="s">
        <v>698</v>
      </c>
      <c r="B198" t="s">
        <v>80</v>
      </c>
      <c r="C198" s="3">
        <v>15111</v>
      </c>
      <c r="D198" t="s">
        <v>699</v>
      </c>
      <c r="E198" t="s">
        <v>700</v>
      </c>
      <c r="F198" s="4" t="s">
        <v>1367</v>
      </c>
      <c r="G198" t="s">
        <v>701</v>
      </c>
      <c r="H198" s="5" t="s">
        <v>702</v>
      </c>
    </row>
    <row r="199" spans="1:8" x14ac:dyDescent="0.3">
      <c r="A199" s="3" t="s">
        <v>703</v>
      </c>
      <c r="B199" t="s">
        <v>277</v>
      </c>
      <c r="C199" s="3">
        <v>17367</v>
      </c>
      <c r="D199" t="s">
        <v>704</v>
      </c>
      <c r="E199" t="s">
        <v>705</v>
      </c>
      <c r="F199" s="4" t="s">
        <v>1368</v>
      </c>
      <c r="G199" t="s">
        <v>706</v>
      </c>
      <c r="H199" s="5" t="s">
        <v>202</v>
      </c>
    </row>
    <row r="200" spans="1:8" x14ac:dyDescent="0.3">
      <c r="B200" t="s">
        <v>277</v>
      </c>
      <c r="C200" s="3">
        <v>22347</v>
      </c>
      <c r="D200" t="s">
        <v>707</v>
      </c>
      <c r="E200" t="s">
        <v>708</v>
      </c>
      <c r="F200" s="4" t="s">
        <v>1369</v>
      </c>
      <c r="G200" t="s">
        <v>709</v>
      </c>
      <c r="H200" s="5" t="s">
        <v>44</v>
      </c>
    </row>
    <row r="201" spans="1:8" x14ac:dyDescent="0.3">
      <c r="B201" t="s">
        <v>151</v>
      </c>
      <c r="C201" s="3">
        <v>35160</v>
      </c>
      <c r="D201" t="s">
        <v>155</v>
      </c>
      <c r="E201" t="s">
        <v>710</v>
      </c>
      <c r="F201" s="4" t="s">
        <v>1362</v>
      </c>
      <c r="G201" t="s">
        <v>711</v>
      </c>
      <c r="H201" s="5" t="s">
        <v>144</v>
      </c>
    </row>
    <row r="202" spans="1:8" x14ac:dyDescent="0.3">
      <c r="B202" t="s">
        <v>151</v>
      </c>
      <c r="C202" s="3">
        <v>37797</v>
      </c>
      <c r="D202" t="s">
        <v>712</v>
      </c>
      <c r="E202" t="s">
        <v>713</v>
      </c>
      <c r="F202" s="4" t="s">
        <v>1370</v>
      </c>
      <c r="G202" t="s">
        <v>714</v>
      </c>
      <c r="H202" s="5" t="s">
        <v>144</v>
      </c>
    </row>
    <row r="203" spans="1:8" x14ac:dyDescent="0.3">
      <c r="B203" t="s">
        <v>192</v>
      </c>
      <c r="C203" s="3">
        <v>39126</v>
      </c>
      <c r="D203" t="s">
        <v>715</v>
      </c>
      <c r="E203" t="s">
        <v>716</v>
      </c>
      <c r="F203" s="4" t="s">
        <v>1371</v>
      </c>
      <c r="G203" t="s">
        <v>717</v>
      </c>
      <c r="H203" s="5" t="s">
        <v>300</v>
      </c>
    </row>
    <row r="204" spans="1:8" x14ac:dyDescent="0.3">
      <c r="A204" s="3" t="s">
        <v>718</v>
      </c>
      <c r="B204" t="s">
        <v>428</v>
      </c>
      <c r="C204" s="3">
        <v>14515</v>
      </c>
      <c r="D204" t="s">
        <v>719</v>
      </c>
      <c r="E204" t="s">
        <v>720</v>
      </c>
      <c r="F204" s="4" t="s">
        <v>1372</v>
      </c>
      <c r="G204" t="s">
        <v>721</v>
      </c>
      <c r="H204" s="5" t="s">
        <v>44</v>
      </c>
    </row>
    <row r="205" spans="1:8" x14ac:dyDescent="0.3">
      <c r="B205" t="s">
        <v>286</v>
      </c>
      <c r="C205" s="3">
        <v>28675</v>
      </c>
      <c r="D205" t="s">
        <v>390</v>
      </c>
      <c r="E205" t="s">
        <v>722</v>
      </c>
      <c r="F205" s="4" t="s">
        <v>1373</v>
      </c>
      <c r="G205" t="s">
        <v>723</v>
      </c>
      <c r="H205" s="5" t="s">
        <v>34</v>
      </c>
    </row>
    <row r="206" spans="1:8" x14ac:dyDescent="0.3">
      <c r="B206" t="s">
        <v>428</v>
      </c>
      <c r="C206" s="3">
        <v>31724</v>
      </c>
      <c r="D206" t="s">
        <v>724</v>
      </c>
      <c r="E206" t="s">
        <v>725</v>
      </c>
      <c r="F206" s="4" t="s">
        <v>1374</v>
      </c>
      <c r="G206" t="s">
        <v>726</v>
      </c>
      <c r="H206" s="5" t="s">
        <v>144</v>
      </c>
    </row>
    <row r="207" spans="1:8" x14ac:dyDescent="0.3">
      <c r="A207" s="3" t="s">
        <v>727</v>
      </c>
      <c r="B207" t="s">
        <v>187</v>
      </c>
      <c r="C207" s="3">
        <v>27531</v>
      </c>
      <c r="D207" t="s">
        <v>728</v>
      </c>
      <c r="E207" t="s">
        <v>729</v>
      </c>
      <c r="F207" s="4" t="s">
        <v>1375</v>
      </c>
      <c r="G207" t="s">
        <v>730</v>
      </c>
      <c r="H207" s="5" t="s">
        <v>144</v>
      </c>
    </row>
    <row r="208" spans="1:8" x14ac:dyDescent="0.3">
      <c r="B208" t="s">
        <v>187</v>
      </c>
      <c r="C208" s="3">
        <v>33141</v>
      </c>
      <c r="D208" t="s">
        <v>731</v>
      </c>
      <c r="E208" t="s">
        <v>732</v>
      </c>
      <c r="F208" s="4" t="s">
        <v>1376</v>
      </c>
      <c r="G208" t="s">
        <v>733</v>
      </c>
      <c r="H208" s="5" t="s">
        <v>123</v>
      </c>
    </row>
    <row r="209" spans="1:8" x14ac:dyDescent="0.3">
      <c r="A209" s="3" t="s">
        <v>734</v>
      </c>
      <c r="B209" t="s">
        <v>106</v>
      </c>
      <c r="C209" s="3">
        <v>20596</v>
      </c>
      <c r="D209" t="s">
        <v>735</v>
      </c>
      <c r="E209" t="s">
        <v>736</v>
      </c>
      <c r="F209" s="4" t="s">
        <v>1377</v>
      </c>
      <c r="G209" t="s">
        <v>737</v>
      </c>
      <c r="H209" s="5" t="s">
        <v>300</v>
      </c>
    </row>
    <row r="210" spans="1:8" x14ac:dyDescent="0.3">
      <c r="A210" s="3" t="s">
        <v>738</v>
      </c>
      <c r="B210" t="s">
        <v>226</v>
      </c>
      <c r="C210" s="3">
        <v>15627</v>
      </c>
      <c r="D210" t="s">
        <v>739</v>
      </c>
      <c r="E210" t="s">
        <v>740</v>
      </c>
      <c r="F210" s="4" t="s">
        <v>1378</v>
      </c>
      <c r="G210" t="s">
        <v>741</v>
      </c>
      <c r="H210" s="5" t="s">
        <v>34</v>
      </c>
    </row>
    <row r="211" spans="1:8" x14ac:dyDescent="0.3">
      <c r="B211" t="s">
        <v>277</v>
      </c>
      <c r="C211" s="3">
        <v>31330</v>
      </c>
      <c r="D211" t="s">
        <v>742</v>
      </c>
      <c r="E211" t="s">
        <v>743</v>
      </c>
      <c r="F211" s="4" t="s">
        <v>1379</v>
      </c>
      <c r="G211" t="s">
        <v>744</v>
      </c>
      <c r="H211" s="5" t="s">
        <v>114</v>
      </c>
    </row>
    <row r="212" spans="1:8" x14ac:dyDescent="0.3">
      <c r="A212" s="3" t="s">
        <v>745</v>
      </c>
      <c r="B212" t="s">
        <v>307</v>
      </c>
      <c r="C212" s="3">
        <v>15232</v>
      </c>
      <c r="D212" t="s">
        <v>124</v>
      </c>
      <c r="E212" t="s">
        <v>746</v>
      </c>
      <c r="F212" s="4" t="s">
        <v>1380</v>
      </c>
      <c r="G212" t="s">
        <v>747</v>
      </c>
      <c r="H212" s="5" t="s">
        <v>38</v>
      </c>
    </row>
    <row r="213" spans="1:8" x14ac:dyDescent="0.3">
      <c r="B213" t="s">
        <v>159</v>
      </c>
      <c r="C213" s="3">
        <v>15329</v>
      </c>
      <c r="D213" t="s">
        <v>748</v>
      </c>
      <c r="E213" t="s">
        <v>749</v>
      </c>
      <c r="F213" s="4" t="s">
        <v>1381</v>
      </c>
      <c r="G213" t="s">
        <v>750</v>
      </c>
      <c r="H213" s="5" t="s">
        <v>114</v>
      </c>
    </row>
    <row r="214" spans="1:8" x14ac:dyDescent="0.3">
      <c r="B214" t="s">
        <v>171</v>
      </c>
      <c r="C214" s="3">
        <v>17721</v>
      </c>
      <c r="D214" t="s">
        <v>751</v>
      </c>
      <c r="E214" t="s">
        <v>752</v>
      </c>
      <c r="F214" s="4" t="s">
        <v>1382</v>
      </c>
      <c r="G214" t="s">
        <v>753</v>
      </c>
      <c r="H214" s="5" t="s">
        <v>754</v>
      </c>
    </row>
    <row r="215" spans="1:8" x14ac:dyDescent="0.3">
      <c r="B215" t="s">
        <v>268</v>
      </c>
      <c r="C215" s="3">
        <v>18235</v>
      </c>
      <c r="D215" t="s">
        <v>755</v>
      </c>
      <c r="E215" t="s">
        <v>756</v>
      </c>
      <c r="F215" s="4" t="s">
        <v>1383</v>
      </c>
      <c r="G215" t="s">
        <v>757</v>
      </c>
      <c r="H215" s="5" t="s">
        <v>70</v>
      </c>
    </row>
    <row r="216" spans="1:8" x14ac:dyDescent="0.3">
      <c r="B216" t="s">
        <v>159</v>
      </c>
      <c r="C216" s="3">
        <v>18366</v>
      </c>
      <c r="D216" t="s">
        <v>758</v>
      </c>
      <c r="E216" t="s">
        <v>759</v>
      </c>
      <c r="F216" s="4" t="s">
        <v>1384</v>
      </c>
      <c r="G216" t="s">
        <v>760</v>
      </c>
      <c r="H216" s="5" t="s">
        <v>44</v>
      </c>
    </row>
    <row r="217" spans="1:8" x14ac:dyDescent="0.3">
      <c r="B217" t="s">
        <v>192</v>
      </c>
      <c r="C217" s="3">
        <v>21037</v>
      </c>
      <c r="D217" t="s">
        <v>761</v>
      </c>
      <c r="E217" t="s">
        <v>762</v>
      </c>
      <c r="F217" s="4" t="s">
        <v>1385</v>
      </c>
      <c r="G217" t="s">
        <v>763</v>
      </c>
      <c r="H217" s="5" t="s">
        <v>256</v>
      </c>
    </row>
    <row r="218" spans="1:8" x14ac:dyDescent="0.3">
      <c r="B218" t="s">
        <v>230</v>
      </c>
      <c r="C218" s="3">
        <v>23830</v>
      </c>
      <c r="D218" t="s">
        <v>764</v>
      </c>
      <c r="E218" t="s">
        <v>765</v>
      </c>
      <c r="F218" s="4" t="s">
        <v>1386</v>
      </c>
      <c r="G218" t="s">
        <v>766</v>
      </c>
      <c r="H218" s="5" t="s">
        <v>34</v>
      </c>
    </row>
    <row r="219" spans="1:8" x14ac:dyDescent="0.3">
      <c r="B219" t="s">
        <v>268</v>
      </c>
      <c r="C219" s="3">
        <v>24600</v>
      </c>
      <c r="D219" t="s">
        <v>767</v>
      </c>
      <c r="E219" t="s">
        <v>768</v>
      </c>
      <c r="F219" s="4" t="s">
        <v>1311</v>
      </c>
      <c r="G219" t="s">
        <v>769</v>
      </c>
      <c r="H219" s="5" t="s">
        <v>34</v>
      </c>
    </row>
    <row r="220" spans="1:8" x14ac:dyDescent="0.3">
      <c r="B220" t="s">
        <v>240</v>
      </c>
      <c r="C220" s="3">
        <v>25310</v>
      </c>
      <c r="D220" t="s">
        <v>770</v>
      </c>
      <c r="E220" t="s">
        <v>771</v>
      </c>
      <c r="F220" s="4" t="s">
        <v>1387</v>
      </c>
      <c r="G220" t="s">
        <v>772</v>
      </c>
      <c r="H220" s="5" t="s">
        <v>123</v>
      </c>
    </row>
    <row r="221" spans="1:8" x14ac:dyDescent="0.3">
      <c r="B221" t="s">
        <v>136</v>
      </c>
      <c r="C221" s="3">
        <v>26949</v>
      </c>
      <c r="D221" t="s">
        <v>635</v>
      </c>
      <c r="E221" t="s">
        <v>773</v>
      </c>
      <c r="F221" s="4" t="s">
        <v>1388</v>
      </c>
      <c r="G221" t="s">
        <v>774</v>
      </c>
      <c r="H221" s="5" t="s">
        <v>144</v>
      </c>
    </row>
    <row r="222" spans="1:8" x14ac:dyDescent="0.3">
      <c r="B222" t="s">
        <v>192</v>
      </c>
      <c r="C222" s="3">
        <v>27801</v>
      </c>
      <c r="D222" t="s">
        <v>775</v>
      </c>
      <c r="E222" t="s">
        <v>776</v>
      </c>
      <c r="F222" s="4" t="s">
        <v>1389</v>
      </c>
      <c r="G222" t="s">
        <v>777</v>
      </c>
      <c r="H222" s="5" t="s">
        <v>114</v>
      </c>
    </row>
    <row r="223" spans="1:8" x14ac:dyDescent="0.3">
      <c r="B223" t="s">
        <v>240</v>
      </c>
      <c r="C223" s="3">
        <v>29101</v>
      </c>
      <c r="D223" t="s">
        <v>778</v>
      </c>
      <c r="E223" t="s">
        <v>779</v>
      </c>
      <c r="F223" s="4" t="s">
        <v>1390</v>
      </c>
      <c r="G223" t="s">
        <v>780</v>
      </c>
      <c r="H223" s="5" t="s">
        <v>144</v>
      </c>
    </row>
    <row r="224" spans="1:8" x14ac:dyDescent="0.3">
      <c r="B224" t="s">
        <v>55</v>
      </c>
      <c r="C224" s="3">
        <v>29695</v>
      </c>
      <c r="D224" t="s">
        <v>781</v>
      </c>
      <c r="E224" t="s">
        <v>782</v>
      </c>
      <c r="F224" s="4" t="s">
        <v>1391</v>
      </c>
      <c r="G224" t="s">
        <v>783</v>
      </c>
      <c r="H224" s="5" t="s">
        <v>144</v>
      </c>
    </row>
    <row r="225" spans="1:8" x14ac:dyDescent="0.3">
      <c r="B225" t="s">
        <v>240</v>
      </c>
      <c r="C225" s="3">
        <v>29731</v>
      </c>
      <c r="D225" t="s">
        <v>784</v>
      </c>
      <c r="E225" t="s">
        <v>785</v>
      </c>
      <c r="F225" s="4" t="s">
        <v>1392</v>
      </c>
      <c r="G225" t="s">
        <v>786</v>
      </c>
      <c r="H225" s="5" t="s">
        <v>191</v>
      </c>
    </row>
    <row r="226" spans="1:8" x14ac:dyDescent="0.3">
      <c r="B226" t="s">
        <v>71</v>
      </c>
      <c r="C226" s="3">
        <v>31981</v>
      </c>
      <c r="D226" t="s">
        <v>787</v>
      </c>
      <c r="E226" t="s">
        <v>788</v>
      </c>
      <c r="F226" s="4" t="s">
        <v>1393</v>
      </c>
      <c r="G226" t="s">
        <v>789</v>
      </c>
      <c r="H226" s="5" t="s">
        <v>49</v>
      </c>
    </row>
    <row r="227" spans="1:8" x14ac:dyDescent="0.3">
      <c r="B227" t="s">
        <v>240</v>
      </c>
      <c r="C227" s="3">
        <v>36681</v>
      </c>
      <c r="D227" t="s">
        <v>790</v>
      </c>
      <c r="E227" t="s">
        <v>791</v>
      </c>
      <c r="F227" s="4" t="s">
        <v>1394</v>
      </c>
      <c r="G227" t="s">
        <v>792</v>
      </c>
      <c r="H227" s="5" t="s">
        <v>34</v>
      </c>
    </row>
    <row r="228" spans="1:8" x14ac:dyDescent="0.3">
      <c r="B228" t="s">
        <v>323</v>
      </c>
      <c r="C228" s="3">
        <v>36774</v>
      </c>
      <c r="D228" t="s">
        <v>755</v>
      </c>
      <c r="E228" t="s">
        <v>752</v>
      </c>
      <c r="F228" s="4" t="s">
        <v>1395</v>
      </c>
      <c r="G228" t="s">
        <v>793</v>
      </c>
      <c r="H228" s="5" t="s">
        <v>34</v>
      </c>
    </row>
    <row r="229" spans="1:8" x14ac:dyDescent="0.3">
      <c r="B229" t="s">
        <v>244</v>
      </c>
      <c r="C229" s="3">
        <v>37250</v>
      </c>
      <c r="D229" t="s">
        <v>794</v>
      </c>
      <c r="E229" t="s">
        <v>795</v>
      </c>
      <c r="F229" s="4" t="s">
        <v>1396</v>
      </c>
      <c r="G229" t="s">
        <v>796</v>
      </c>
      <c r="H229" s="5" t="s">
        <v>70</v>
      </c>
    </row>
    <row r="230" spans="1:8" x14ac:dyDescent="0.3">
      <c r="B230" t="s">
        <v>230</v>
      </c>
      <c r="C230" s="3">
        <v>37529</v>
      </c>
      <c r="D230" t="s">
        <v>797</v>
      </c>
      <c r="E230" t="s">
        <v>798</v>
      </c>
      <c r="F230" s="4" t="s">
        <v>1397</v>
      </c>
      <c r="G230" t="s">
        <v>799</v>
      </c>
      <c r="H230" s="5" t="s">
        <v>223</v>
      </c>
    </row>
    <row r="231" spans="1:8" x14ac:dyDescent="0.3">
      <c r="A231" s="3" t="s">
        <v>800</v>
      </c>
      <c r="B231" t="s">
        <v>80</v>
      </c>
      <c r="C231" s="3">
        <v>11230</v>
      </c>
      <c r="D231" t="s">
        <v>801</v>
      </c>
      <c r="E231" t="s">
        <v>802</v>
      </c>
      <c r="F231" s="4" t="s">
        <v>1398</v>
      </c>
      <c r="G231" t="s">
        <v>803</v>
      </c>
      <c r="H231" s="5" t="s">
        <v>101</v>
      </c>
    </row>
    <row r="232" spans="1:8" x14ac:dyDescent="0.3">
      <c r="B232" t="s">
        <v>136</v>
      </c>
      <c r="C232" s="3">
        <v>11325</v>
      </c>
      <c r="D232" t="s">
        <v>804</v>
      </c>
      <c r="E232" t="s">
        <v>805</v>
      </c>
      <c r="F232" s="4" t="s">
        <v>1399</v>
      </c>
      <c r="G232" t="s">
        <v>806</v>
      </c>
      <c r="H232" s="5" t="s">
        <v>34</v>
      </c>
    </row>
    <row r="233" spans="1:8" x14ac:dyDescent="0.3">
      <c r="B233" t="s">
        <v>807</v>
      </c>
      <c r="C233" s="3">
        <v>11854</v>
      </c>
      <c r="D233" t="s">
        <v>808</v>
      </c>
      <c r="E233" t="s">
        <v>809</v>
      </c>
      <c r="F233" s="4" t="s">
        <v>1400</v>
      </c>
      <c r="G233" t="s">
        <v>810</v>
      </c>
      <c r="H233" s="5" t="s">
        <v>691</v>
      </c>
    </row>
    <row r="234" spans="1:8" x14ac:dyDescent="0.3">
      <c r="B234" t="s">
        <v>485</v>
      </c>
      <c r="C234" s="3">
        <v>12838</v>
      </c>
      <c r="D234" t="s">
        <v>811</v>
      </c>
      <c r="E234" t="s">
        <v>812</v>
      </c>
      <c r="F234" s="4" t="s">
        <v>1401</v>
      </c>
      <c r="G234" t="s">
        <v>813</v>
      </c>
      <c r="H234" s="5" t="s">
        <v>144</v>
      </c>
    </row>
    <row r="235" spans="1:8" x14ac:dyDescent="0.3">
      <c r="B235" t="s">
        <v>136</v>
      </c>
      <c r="C235" s="3">
        <v>14099</v>
      </c>
      <c r="D235" t="s">
        <v>814</v>
      </c>
      <c r="E235" t="s">
        <v>815</v>
      </c>
      <c r="F235" s="4" t="s">
        <v>1402</v>
      </c>
      <c r="G235" t="s">
        <v>816</v>
      </c>
      <c r="H235" s="5" t="s">
        <v>351</v>
      </c>
    </row>
    <row r="236" spans="1:8" x14ac:dyDescent="0.3">
      <c r="B236" t="s">
        <v>80</v>
      </c>
      <c r="C236" s="3">
        <v>15266</v>
      </c>
      <c r="D236" t="s">
        <v>817</v>
      </c>
      <c r="E236" t="s">
        <v>818</v>
      </c>
      <c r="F236" s="4" t="s">
        <v>1403</v>
      </c>
      <c r="G236" t="s">
        <v>819</v>
      </c>
      <c r="H236" s="5" t="s">
        <v>44</v>
      </c>
    </row>
    <row r="237" spans="1:8" x14ac:dyDescent="0.3">
      <c r="B237" t="s">
        <v>485</v>
      </c>
      <c r="C237" s="3">
        <v>16399</v>
      </c>
      <c r="D237" t="s">
        <v>820</v>
      </c>
      <c r="E237" t="s">
        <v>821</v>
      </c>
      <c r="F237" s="4" t="s">
        <v>1397</v>
      </c>
      <c r="G237" t="s">
        <v>822</v>
      </c>
      <c r="H237" s="5" t="s">
        <v>144</v>
      </c>
    </row>
    <row r="238" spans="1:8" x14ac:dyDescent="0.3">
      <c r="B238" t="s">
        <v>115</v>
      </c>
      <c r="C238" s="3">
        <v>17637</v>
      </c>
      <c r="D238" t="s">
        <v>823</v>
      </c>
      <c r="E238" t="s">
        <v>824</v>
      </c>
      <c r="F238" s="4" t="s">
        <v>1404</v>
      </c>
      <c r="G238" t="s">
        <v>825</v>
      </c>
      <c r="H238" s="5" t="s">
        <v>49</v>
      </c>
    </row>
    <row r="239" spans="1:8" x14ac:dyDescent="0.3">
      <c r="B239" t="s">
        <v>268</v>
      </c>
      <c r="C239" s="3">
        <v>22475</v>
      </c>
      <c r="D239" t="s">
        <v>826</v>
      </c>
      <c r="E239" t="s">
        <v>827</v>
      </c>
      <c r="F239" s="4" t="s">
        <v>1405</v>
      </c>
      <c r="G239" t="s">
        <v>828</v>
      </c>
      <c r="H239" s="5" t="s">
        <v>829</v>
      </c>
    </row>
    <row r="240" spans="1:8" x14ac:dyDescent="0.3">
      <c r="B240" t="s">
        <v>20</v>
      </c>
      <c r="C240" s="3">
        <v>23238</v>
      </c>
      <c r="D240" t="s">
        <v>830</v>
      </c>
      <c r="E240" t="s">
        <v>831</v>
      </c>
      <c r="F240" s="4" t="s">
        <v>1406</v>
      </c>
      <c r="G240" t="s">
        <v>832</v>
      </c>
      <c r="H240" s="5" t="s">
        <v>34</v>
      </c>
    </row>
    <row r="241" spans="1:8" x14ac:dyDescent="0.3">
      <c r="B241" t="s">
        <v>20</v>
      </c>
      <c r="C241" s="3">
        <v>24884</v>
      </c>
      <c r="D241" t="s">
        <v>833</v>
      </c>
      <c r="E241" t="s">
        <v>834</v>
      </c>
      <c r="F241" s="4" t="s">
        <v>1407</v>
      </c>
      <c r="G241" t="s">
        <v>835</v>
      </c>
      <c r="H241" s="5" t="s">
        <v>95</v>
      </c>
    </row>
    <row r="242" spans="1:8" x14ac:dyDescent="0.3">
      <c r="B242" t="s">
        <v>226</v>
      </c>
      <c r="C242" s="3">
        <v>26058</v>
      </c>
      <c r="D242" t="s">
        <v>836</v>
      </c>
      <c r="E242" t="s">
        <v>471</v>
      </c>
      <c r="F242" s="4" t="s">
        <v>1326</v>
      </c>
      <c r="G242" t="s">
        <v>837</v>
      </c>
      <c r="H242" s="5" t="s">
        <v>34</v>
      </c>
    </row>
    <row r="243" spans="1:8" x14ac:dyDescent="0.3">
      <c r="B243" t="s">
        <v>80</v>
      </c>
      <c r="C243" s="3">
        <v>28005</v>
      </c>
      <c r="D243" t="s">
        <v>418</v>
      </c>
      <c r="E243" t="s">
        <v>838</v>
      </c>
      <c r="F243" s="4" t="s">
        <v>1408</v>
      </c>
      <c r="G243" t="s">
        <v>839</v>
      </c>
      <c r="H243" s="5" t="s">
        <v>34</v>
      </c>
    </row>
    <row r="244" spans="1:8" x14ac:dyDescent="0.3">
      <c r="B244" t="s">
        <v>25</v>
      </c>
      <c r="C244" s="3">
        <v>30050</v>
      </c>
      <c r="D244" t="s">
        <v>840</v>
      </c>
      <c r="E244" t="s">
        <v>841</v>
      </c>
      <c r="F244" s="4" t="s">
        <v>1368</v>
      </c>
      <c r="G244" t="s">
        <v>842</v>
      </c>
      <c r="H244" s="5" t="s">
        <v>140</v>
      </c>
    </row>
    <row r="245" spans="1:8" x14ac:dyDescent="0.3">
      <c r="B245" t="s">
        <v>80</v>
      </c>
      <c r="C245" s="3">
        <v>31204</v>
      </c>
      <c r="D245" t="s">
        <v>843</v>
      </c>
      <c r="E245" t="s">
        <v>844</v>
      </c>
      <c r="F245" s="4" t="s">
        <v>1409</v>
      </c>
      <c r="G245" t="s">
        <v>845</v>
      </c>
      <c r="H245" s="5" t="s">
        <v>300</v>
      </c>
    </row>
    <row r="246" spans="1:8" x14ac:dyDescent="0.3">
      <c r="B246" t="s">
        <v>80</v>
      </c>
      <c r="C246" s="3">
        <v>31522</v>
      </c>
      <c r="D246" t="s">
        <v>418</v>
      </c>
      <c r="E246" t="s">
        <v>846</v>
      </c>
      <c r="F246" s="4" t="s">
        <v>1410</v>
      </c>
      <c r="G246" t="s">
        <v>847</v>
      </c>
      <c r="H246" s="5" t="s">
        <v>34</v>
      </c>
    </row>
    <row r="247" spans="1:8" x14ac:dyDescent="0.3">
      <c r="B247" t="s">
        <v>230</v>
      </c>
      <c r="C247" s="3">
        <v>33888</v>
      </c>
      <c r="D247" t="s">
        <v>848</v>
      </c>
      <c r="E247" t="s">
        <v>849</v>
      </c>
      <c r="F247" s="4" t="s">
        <v>1411</v>
      </c>
      <c r="G247" t="s">
        <v>850</v>
      </c>
      <c r="H247" s="5" t="s">
        <v>123</v>
      </c>
    </row>
    <row r="248" spans="1:8" x14ac:dyDescent="0.3">
      <c r="B248" t="s">
        <v>175</v>
      </c>
      <c r="C248" s="3">
        <v>34787</v>
      </c>
      <c r="D248" t="s">
        <v>851</v>
      </c>
      <c r="E248" t="s">
        <v>852</v>
      </c>
      <c r="F248" s="4" t="s">
        <v>1390</v>
      </c>
      <c r="G248" t="s">
        <v>853</v>
      </c>
      <c r="H248" s="5" t="s">
        <v>114</v>
      </c>
    </row>
    <row r="249" spans="1:8" x14ac:dyDescent="0.3">
      <c r="B249" t="s">
        <v>323</v>
      </c>
      <c r="C249" s="3">
        <v>35075</v>
      </c>
      <c r="D249" t="s">
        <v>854</v>
      </c>
      <c r="E249" t="s">
        <v>418</v>
      </c>
      <c r="F249" s="4" t="s">
        <v>1412</v>
      </c>
      <c r="G249" t="s">
        <v>855</v>
      </c>
      <c r="H249" s="5" t="s">
        <v>34</v>
      </c>
    </row>
    <row r="250" spans="1:8" x14ac:dyDescent="0.3">
      <c r="B250" t="s">
        <v>136</v>
      </c>
      <c r="C250" s="3">
        <v>36870</v>
      </c>
      <c r="D250" t="s">
        <v>814</v>
      </c>
      <c r="E250" t="s">
        <v>815</v>
      </c>
      <c r="F250" s="4" t="s">
        <v>1413</v>
      </c>
      <c r="G250" t="s">
        <v>816</v>
      </c>
      <c r="H250" s="5" t="s">
        <v>691</v>
      </c>
    </row>
    <row r="251" spans="1:8" x14ac:dyDescent="0.3">
      <c r="B251" t="s">
        <v>179</v>
      </c>
      <c r="C251" s="3">
        <v>38307</v>
      </c>
      <c r="D251" t="s">
        <v>856</v>
      </c>
      <c r="E251" t="s">
        <v>857</v>
      </c>
      <c r="F251" s="4" t="s">
        <v>1414</v>
      </c>
      <c r="G251" t="s">
        <v>858</v>
      </c>
      <c r="H251" s="5" t="s">
        <v>34</v>
      </c>
    </row>
    <row r="252" spans="1:8" x14ac:dyDescent="0.3">
      <c r="B252" t="s">
        <v>9</v>
      </c>
      <c r="C252" s="3">
        <v>39376</v>
      </c>
      <c r="D252" t="s">
        <v>859</v>
      </c>
      <c r="E252" t="s">
        <v>860</v>
      </c>
      <c r="F252" s="4" t="s">
        <v>1415</v>
      </c>
      <c r="G252" t="s">
        <v>861</v>
      </c>
      <c r="H252" s="5" t="s">
        <v>144</v>
      </c>
    </row>
    <row r="253" spans="1:8" x14ac:dyDescent="0.3">
      <c r="A253" s="3" t="s">
        <v>862</v>
      </c>
      <c r="B253" t="s">
        <v>9</v>
      </c>
      <c r="C253" s="3">
        <v>10195</v>
      </c>
      <c r="D253" t="s">
        <v>863</v>
      </c>
      <c r="E253" t="s">
        <v>864</v>
      </c>
      <c r="F253" s="4" t="s">
        <v>1416</v>
      </c>
      <c r="G253" t="s">
        <v>865</v>
      </c>
      <c r="H253" s="5" t="s">
        <v>144</v>
      </c>
    </row>
    <row r="254" spans="1:8" x14ac:dyDescent="0.3">
      <c r="B254" t="s">
        <v>323</v>
      </c>
      <c r="C254" s="3">
        <v>11762</v>
      </c>
      <c r="D254" t="s">
        <v>866</v>
      </c>
      <c r="E254" t="s">
        <v>867</v>
      </c>
      <c r="F254" s="4" t="s">
        <v>1417</v>
      </c>
      <c r="G254" t="s">
        <v>868</v>
      </c>
      <c r="H254" s="5" t="s">
        <v>34</v>
      </c>
    </row>
    <row r="255" spans="1:8" x14ac:dyDescent="0.3">
      <c r="B255" t="s">
        <v>286</v>
      </c>
      <c r="C255" s="3">
        <v>12811</v>
      </c>
      <c r="D255" t="s">
        <v>869</v>
      </c>
      <c r="E255" t="s">
        <v>870</v>
      </c>
      <c r="F255" s="4" t="s">
        <v>1418</v>
      </c>
      <c r="G255" t="s">
        <v>871</v>
      </c>
      <c r="H255" s="5" t="s">
        <v>34</v>
      </c>
    </row>
    <row r="256" spans="1:8" x14ac:dyDescent="0.3">
      <c r="B256" t="s">
        <v>192</v>
      </c>
      <c r="C256" s="3">
        <v>12940</v>
      </c>
      <c r="D256" t="s">
        <v>10</v>
      </c>
      <c r="E256" t="s">
        <v>872</v>
      </c>
      <c r="F256" s="4" t="s">
        <v>1419</v>
      </c>
      <c r="G256" t="s">
        <v>873</v>
      </c>
      <c r="H256" s="5" t="s">
        <v>191</v>
      </c>
    </row>
    <row r="257" spans="2:8" x14ac:dyDescent="0.3">
      <c r="B257" t="s">
        <v>192</v>
      </c>
      <c r="C257" s="3">
        <v>13684</v>
      </c>
      <c r="D257" t="s">
        <v>874</v>
      </c>
      <c r="E257" t="s">
        <v>875</v>
      </c>
      <c r="F257" s="4" t="s">
        <v>1420</v>
      </c>
      <c r="G257" t="s">
        <v>876</v>
      </c>
      <c r="H257" s="5" t="s">
        <v>78</v>
      </c>
    </row>
    <row r="258" spans="2:8" x14ac:dyDescent="0.3">
      <c r="B258" t="s">
        <v>192</v>
      </c>
      <c r="C258" s="3">
        <v>13813</v>
      </c>
      <c r="D258" t="s">
        <v>877</v>
      </c>
      <c r="E258" t="s">
        <v>878</v>
      </c>
      <c r="F258" s="4" t="s">
        <v>1421</v>
      </c>
      <c r="G258" t="s">
        <v>879</v>
      </c>
      <c r="H258" s="5" t="s">
        <v>114</v>
      </c>
    </row>
    <row r="259" spans="2:8" x14ac:dyDescent="0.3">
      <c r="B259" t="s">
        <v>192</v>
      </c>
      <c r="C259" s="3">
        <v>14145</v>
      </c>
      <c r="D259" t="s">
        <v>880</v>
      </c>
      <c r="E259" t="s">
        <v>881</v>
      </c>
      <c r="F259" s="4" t="s">
        <v>1422</v>
      </c>
      <c r="G259" t="s">
        <v>882</v>
      </c>
      <c r="H259" s="5" t="s">
        <v>114</v>
      </c>
    </row>
    <row r="260" spans="2:8" x14ac:dyDescent="0.3">
      <c r="B260" t="s">
        <v>192</v>
      </c>
      <c r="C260" s="3">
        <v>14159</v>
      </c>
      <c r="D260" t="s">
        <v>390</v>
      </c>
      <c r="E260" t="s">
        <v>883</v>
      </c>
      <c r="F260" s="4" t="s">
        <v>1423</v>
      </c>
      <c r="G260" t="s">
        <v>884</v>
      </c>
      <c r="H260" s="5" t="s">
        <v>351</v>
      </c>
    </row>
    <row r="261" spans="2:8" x14ac:dyDescent="0.3">
      <c r="B261" t="s">
        <v>192</v>
      </c>
      <c r="C261" s="3">
        <v>14484</v>
      </c>
      <c r="D261" t="s">
        <v>885</v>
      </c>
      <c r="E261" t="s">
        <v>886</v>
      </c>
      <c r="F261" s="4" t="s">
        <v>1424</v>
      </c>
      <c r="G261" t="s">
        <v>887</v>
      </c>
      <c r="H261" s="5" t="s">
        <v>459</v>
      </c>
    </row>
    <row r="262" spans="2:8" x14ac:dyDescent="0.3">
      <c r="B262" t="s">
        <v>9</v>
      </c>
      <c r="C262" s="3">
        <v>14530</v>
      </c>
      <c r="D262" t="s">
        <v>888</v>
      </c>
      <c r="E262" t="s">
        <v>889</v>
      </c>
      <c r="F262" s="4" t="s">
        <v>1425</v>
      </c>
      <c r="G262" t="s">
        <v>890</v>
      </c>
      <c r="H262" s="5" t="s">
        <v>891</v>
      </c>
    </row>
    <row r="263" spans="2:8" x14ac:dyDescent="0.3">
      <c r="B263" t="s">
        <v>192</v>
      </c>
      <c r="C263" s="3">
        <v>15212</v>
      </c>
      <c r="D263" t="s">
        <v>26</v>
      </c>
      <c r="E263" t="s">
        <v>892</v>
      </c>
      <c r="F263" s="4" t="s">
        <v>1426</v>
      </c>
      <c r="G263" t="s">
        <v>893</v>
      </c>
      <c r="H263" s="5" t="s">
        <v>34</v>
      </c>
    </row>
    <row r="264" spans="2:8" x14ac:dyDescent="0.3">
      <c r="B264" t="s">
        <v>192</v>
      </c>
      <c r="C264" s="3">
        <v>15895</v>
      </c>
      <c r="D264" t="s">
        <v>894</v>
      </c>
      <c r="E264" t="s">
        <v>895</v>
      </c>
      <c r="F264" s="4" t="s">
        <v>1427</v>
      </c>
      <c r="G264" t="s">
        <v>896</v>
      </c>
      <c r="H264" s="5" t="s">
        <v>29</v>
      </c>
    </row>
    <row r="265" spans="2:8" x14ac:dyDescent="0.3">
      <c r="B265" t="s">
        <v>9</v>
      </c>
      <c r="C265" s="3">
        <v>16572</v>
      </c>
      <c r="D265" t="s">
        <v>897</v>
      </c>
      <c r="E265" t="s">
        <v>898</v>
      </c>
      <c r="F265" s="4" t="s">
        <v>1428</v>
      </c>
      <c r="G265" t="s">
        <v>899</v>
      </c>
      <c r="H265" s="5" t="s">
        <v>149</v>
      </c>
    </row>
    <row r="266" spans="2:8" x14ac:dyDescent="0.3">
      <c r="B266" t="s">
        <v>192</v>
      </c>
      <c r="C266" s="3">
        <v>17050</v>
      </c>
      <c r="D266" t="s">
        <v>900</v>
      </c>
      <c r="E266" t="s">
        <v>901</v>
      </c>
      <c r="F266" s="4" t="s">
        <v>1429</v>
      </c>
      <c r="G266" t="s">
        <v>902</v>
      </c>
      <c r="H266" s="5" t="s">
        <v>256</v>
      </c>
    </row>
    <row r="267" spans="2:8" x14ac:dyDescent="0.3">
      <c r="B267" t="s">
        <v>192</v>
      </c>
      <c r="C267" s="3">
        <v>17721</v>
      </c>
      <c r="D267" t="s">
        <v>903</v>
      </c>
      <c r="E267" t="s">
        <v>904</v>
      </c>
      <c r="F267" s="4" t="s">
        <v>1430</v>
      </c>
      <c r="G267" t="s">
        <v>905</v>
      </c>
      <c r="H267" s="5" t="s">
        <v>44</v>
      </c>
    </row>
    <row r="268" spans="2:8" x14ac:dyDescent="0.3">
      <c r="B268" t="s">
        <v>323</v>
      </c>
      <c r="C268" s="3">
        <v>18610</v>
      </c>
      <c r="D268" t="s">
        <v>146</v>
      </c>
      <c r="E268" t="s">
        <v>906</v>
      </c>
      <c r="F268" s="4" t="s">
        <v>1214</v>
      </c>
      <c r="G268" t="s">
        <v>907</v>
      </c>
      <c r="H268" s="5" t="s">
        <v>70</v>
      </c>
    </row>
    <row r="269" spans="2:8" x14ac:dyDescent="0.3">
      <c r="B269" t="s">
        <v>192</v>
      </c>
      <c r="C269" s="3">
        <v>19467</v>
      </c>
      <c r="D269" t="s">
        <v>908</v>
      </c>
      <c r="E269" t="s">
        <v>909</v>
      </c>
      <c r="F269" s="4" t="s">
        <v>1431</v>
      </c>
      <c r="G269" t="s">
        <v>910</v>
      </c>
      <c r="H269" s="5" t="s">
        <v>101</v>
      </c>
    </row>
    <row r="270" spans="2:8" x14ac:dyDescent="0.3">
      <c r="B270" t="s">
        <v>192</v>
      </c>
      <c r="C270" s="3">
        <v>20093</v>
      </c>
      <c r="D270" t="s">
        <v>911</v>
      </c>
      <c r="E270" t="s">
        <v>912</v>
      </c>
      <c r="F270" s="4" t="s">
        <v>1432</v>
      </c>
      <c r="G270" t="s">
        <v>913</v>
      </c>
      <c r="H270" s="5" t="s">
        <v>914</v>
      </c>
    </row>
    <row r="271" spans="2:8" x14ac:dyDescent="0.3">
      <c r="B271" t="s">
        <v>192</v>
      </c>
      <c r="C271" s="3">
        <v>20262</v>
      </c>
      <c r="D271" t="s">
        <v>915</v>
      </c>
      <c r="E271" t="s">
        <v>916</v>
      </c>
      <c r="F271" s="4" t="s">
        <v>1369</v>
      </c>
      <c r="G271" t="s">
        <v>917</v>
      </c>
      <c r="H271" s="5" t="s">
        <v>44</v>
      </c>
    </row>
    <row r="272" spans="2:8" x14ac:dyDescent="0.3">
      <c r="B272" t="s">
        <v>192</v>
      </c>
      <c r="C272" s="3">
        <v>20580</v>
      </c>
      <c r="D272" t="s">
        <v>918</v>
      </c>
      <c r="E272" t="s">
        <v>919</v>
      </c>
      <c r="F272" s="4" t="s">
        <v>1433</v>
      </c>
      <c r="G272" t="s">
        <v>920</v>
      </c>
      <c r="H272" s="5" t="s">
        <v>256</v>
      </c>
    </row>
    <row r="273" spans="2:8" x14ac:dyDescent="0.3">
      <c r="B273" t="s">
        <v>192</v>
      </c>
      <c r="C273" s="3">
        <v>21379</v>
      </c>
      <c r="D273" t="s">
        <v>921</v>
      </c>
      <c r="E273" t="s">
        <v>922</v>
      </c>
      <c r="F273" s="4" t="s">
        <v>1434</v>
      </c>
      <c r="G273" t="s">
        <v>923</v>
      </c>
      <c r="H273" s="5" t="s">
        <v>691</v>
      </c>
    </row>
    <row r="274" spans="2:8" x14ac:dyDescent="0.3">
      <c r="B274" t="s">
        <v>268</v>
      </c>
      <c r="C274" s="3">
        <v>21746</v>
      </c>
      <c r="D274" t="s">
        <v>924</v>
      </c>
      <c r="E274" t="s">
        <v>925</v>
      </c>
      <c r="F274" s="4" t="s">
        <v>1435</v>
      </c>
      <c r="G274" t="s">
        <v>926</v>
      </c>
      <c r="H274" s="5" t="s">
        <v>95</v>
      </c>
    </row>
    <row r="275" spans="2:8" x14ac:dyDescent="0.3">
      <c r="B275" t="s">
        <v>192</v>
      </c>
      <c r="C275" s="3">
        <v>22054</v>
      </c>
      <c r="D275" t="s">
        <v>927</v>
      </c>
      <c r="E275" t="s">
        <v>928</v>
      </c>
      <c r="F275" s="4" t="s">
        <v>1436</v>
      </c>
      <c r="G275" t="s">
        <v>929</v>
      </c>
      <c r="H275" s="5" t="s">
        <v>34</v>
      </c>
    </row>
    <row r="276" spans="2:8" x14ac:dyDescent="0.3">
      <c r="B276" t="s">
        <v>192</v>
      </c>
      <c r="C276" s="3">
        <v>22256</v>
      </c>
      <c r="D276" t="s">
        <v>930</v>
      </c>
      <c r="E276" t="s">
        <v>931</v>
      </c>
      <c r="F276" s="4" t="s">
        <v>1437</v>
      </c>
      <c r="G276" t="s">
        <v>932</v>
      </c>
      <c r="H276" s="5" t="s">
        <v>256</v>
      </c>
    </row>
    <row r="277" spans="2:8" x14ac:dyDescent="0.3">
      <c r="B277" t="s">
        <v>187</v>
      </c>
      <c r="C277" s="3">
        <v>22270</v>
      </c>
      <c r="D277" t="s">
        <v>933</v>
      </c>
      <c r="E277" t="s">
        <v>934</v>
      </c>
      <c r="F277" s="4" t="s">
        <v>1438</v>
      </c>
      <c r="G277" t="s">
        <v>935</v>
      </c>
      <c r="H277" s="5" t="s">
        <v>114</v>
      </c>
    </row>
    <row r="278" spans="2:8" x14ac:dyDescent="0.3">
      <c r="B278" t="s">
        <v>192</v>
      </c>
      <c r="C278" s="3">
        <v>22368</v>
      </c>
      <c r="D278" t="s">
        <v>397</v>
      </c>
      <c r="E278" t="s">
        <v>936</v>
      </c>
      <c r="F278" s="4" t="s">
        <v>1439</v>
      </c>
      <c r="G278" t="s">
        <v>937</v>
      </c>
      <c r="H278" s="5" t="s">
        <v>144</v>
      </c>
    </row>
    <row r="279" spans="2:8" x14ac:dyDescent="0.3">
      <c r="B279" t="s">
        <v>244</v>
      </c>
      <c r="C279" s="3">
        <v>22740</v>
      </c>
      <c r="D279" t="s">
        <v>46</v>
      </c>
      <c r="E279" t="s">
        <v>938</v>
      </c>
      <c r="F279" s="4" t="s">
        <v>1440</v>
      </c>
      <c r="G279" t="s">
        <v>939</v>
      </c>
      <c r="H279" s="5" t="s">
        <v>144</v>
      </c>
    </row>
    <row r="280" spans="2:8" x14ac:dyDescent="0.3">
      <c r="B280" t="s">
        <v>192</v>
      </c>
      <c r="C280" s="3">
        <v>23011</v>
      </c>
      <c r="D280" t="s">
        <v>940</v>
      </c>
      <c r="E280" t="s">
        <v>941</v>
      </c>
      <c r="F280" s="4" t="s">
        <v>1441</v>
      </c>
      <c r="G280" t="s">
        <v>942</v>
      </c>
      <c r="H280" s="5" t="s">
        <v>70</v>
      </c>
    </row>
    <row r="281" spans="2:8" x14ac:dyDescent="0.3">
      <c r="B281" t="s">
        <v>210</v>
      </c>
      <c r="C281" s="3">
        <v>23268</v>
      </c>
      <c r="D281" t="s">
        <v>943</v>
      </c>
      <c r="E281" t="s">
        <v>944</v>
      </c>
      <c r="F281" s="4" t="s">
        <v>1442</v>
      </c>
      <c r="G281" t="s">
        <v>945</v>
      </c>
      <c r="H281" s="5" t="s">
        <v>691</v>
      </c>
    </row>
    <row r="282" spans="2:8" x14ac:dyDescent="0.3">
      <c r="B282" t="s">
        <v>286</v>
      </c>
      <c r="C282" s="3">
        <v>25034</v>
      </c>
      <c r="D282" t="s">
        <v>946</v>
      </c>
      <c r="E282" t="s">
        <v>947</v>
      </c>
      <c r="F282" s="4" t="s">
        <v>1443</v>
      </c>
      <c r="G282" t="s">
        <v>948</v>
      </c>
      <c r="H282" s="5" t="s">
        <v>34</v>
      </c>
    </row>
    <row r="283" spans="2:8" x14ac:dyDescent="0.3">
      <c r="B283" t="s">
        <v>192</v>
      </c>
      <c r="C283" s="3">
        <v>25387</v>
      </c>
      <c r="D283" t="s">
        <v>949</v>
      </c>
      <c r="E283" t="s">
        <v>950</v>
      </c>
      <c r="F283" s="4" t="s">
        <v>1444</v>
      </c>
      <c r="G283" t="s">
        <v>951</v>
      </c>
      <c r="H283" s="5" t="s">
        <v>38</v>
      </c>
    </row>
    <row r="284" spans="2:8" x14ac:dyDescent="0.3">
      <c r="B284" t="s">
        <v>307</v>
      </c>
      <c r="C284" s="3">
        <v>25412</v>
      </c>
      <c r="D284" t="s">
        <v>574</v>
      </c>
      <c r="E284" t="s">
        <v>952</v>
      </c>
      <c r="F284" s="4" t="s">
        <v>1361</v>
      </c>
      <c r="G284" t="s">
        <v>953</v>
      </c>
      <c r="H284" s="5" t="s">
        <v>123</v>
      </c>
    </row>
    <row r="285" spans="2:8" x14ac:dyDescent="0.3">
      <c r="B285" t="s">
        <v>286</v>
      </c>
      <c r="C285" s="3">
        <v>25632</v>
      </c>
      <c r="D285" t="s">
        <v>954</v>
      </c>
      <c r="E285" t="s">
        <v>955</v>
      </c>
      <c r="F285" s="4" t="s">
        <v>1445</v>
      </c>
      <c r="G285" t="s">
        <v>956</v>
      </c>
      <c r="H285" s="5" t="s">
        <v>34</v>
      </c>
    </row>
    <row r="286" spans="2:8" x14ac:dyDescent="0.3">
      <c r="B286" t="s">
        <v>192</v>
      </c>
      <c r="C286" s="3">
        <v>25709</v>
      </c>
      <c r="D286" t="s">
        <v>957</v>
      </c>
      <c r="E286" t="s">
        <v>958</v>
      </c>
      <c r="F286" s="4" t="s">
        <v>1446</v>
      </c>
      <c r="G286" t="s">
        <v>959</v>
      </c>
      <c r="H286" s="5" t="s">
        <v>123</v>
      </c>
    </row>
    <row r="287" spans="2:8" x14ac:dyDescent="0.3">
      <c r="B287" t="s">
        <v>496</v>
      </c>
      <c r="C287" s="3">
        <v>25911</v>
      </c>
      <c r="D287" t="s">
        <v>960</v>
      </c>
      <c r="E287" t="s">
        <v>961</v>
      </c>
      <c r="F287" s="4" t="s">
        <v>1447</v>
      </c>
      <c r="G287" t="s">
        <v>962</v>
      </c>
      <c r="H287" s="5" t="s">
        <v>78</v>
      </c>
    </row>
    <row r="288" spans="2:8" x14ac:dyDescent="0.3">
      <c r="B288" t="s">
        <v>192</v>
      </c>
      <c r="C288" s="3">
        <v>25957</v>
      </c>
      <c r="D288" t="s">
        <v>963</v>
      </c>
      <c r="E288" t="s">
        <v>964</v>
      </c>
      <c r="F288" s="4" t="s">
        <v>1448</v>
      </c>
      <c r="G288" t="s">
        <v>965</v>
      </c>
      <c r="H288" s="5" t="s">
        <v>144</v>
      </c>
    </row>
    <row r="289" spans="2:8" x14ac:dyDescent="0.3">
      <c r="B289" t="s">
        <v>20</v>
      </c>
      <c r="C289" s="3">
        <v>26180</v>
      </c>
      <c r="D289" t="s">
        <v>966</v>
      </c>
      <c r="E289" t="s">
        <v>967</v>
      </c>
      <c r="F289" s="4" t="s">
        <v>1449</v>
      </c>
      <c r="G289" t="s">
        <v>968</v>
      </c>
      <c r="H289" s="5" t="s">
        <v>44</v>
      </c>
    </row>
    <row r="290" spans="2:8" x14ac:dyDescent="0.3">
      <c r="B290" t="s">
        <v>192</v>
      </c>
      <c r="C290" s="3">
        <v>26273</v>
      </c>
      <c r="D290" t="s">
        <v>64</v>
      </c>
      <c r="E290" t="s">
        <v>969</v>
      </c>
      <c r="F290" s="4" t="s">
        <v>1450</v>
      </c>
      <c r="G290" t="s">
        <v>970</v>
      </c>
      <c r="H290" s="5" t="s">
        <v>114</v>
      </c>
    </row>
    <row r="291" spans="2:8" x14ac:dyDescent="0.3">
      <c r="B291" t="s">
        <v>192</v>
      </c>
      <c r="C291" s="3">
        <v>26457</v>
      </c>
      <c r="D291" t="s">
        <v>971</v>
      </c>
      <c r="E291" t="s">
        <v>972</v>
      </c>
      <c r="F291" s="4" t="s">
        <v>1451</v>
      </c>
      <c r="G291" t="s">
        <v>973</v>
      </c>
      <c r="H291" s="5" t="s">
        <v>49</v>
      </c>
    </row>
    <row r="292" spans="2:8" x14ac:dyDescent="0.3">
      <c r="B292" t="s">
        <v>192</v>
      </c>
      <c r="C292" s="3">
        <v>26887</v>
      </c>
      <c r="D292" t="s">
        <v>64</v>
      </c>
      <c r="E292" t="s">
        <v>974</v>
      </c>
      <c r="F292" s="4" t="s">
        <v>1452</v>
      </c>
      <c r="G292" t="s">
        <v>975</v>
      </c>
      <c r="H292" s="5" t="s">
        <v>256</v>
      </c>
    </row>
    <row r="293" spans="2:8" x14ac:dyDescent="0.3">
      <c r="B293" t="s">
        <v>192</v>
      </c>
      <c r="C293" s="3">
        <v>27034</v>
      </c>
      <c r="D293" t="s">
        <v>976</v>
      </c>
      <c r="E293" t="s">
        <v>977</v>
      </c>
      <c r="F293" s="4" t="s">
        <v>1453</v>
      </c>
      <c r="G293" t="s">
        <v>978</v>
      </c>
      <c r="H293" s="5" t="s">
        <v>70</v>
      </c>
    </row>
    <row r="294" spans="2:8" x14ac:dyDescent="0.3">
      <c r="B294" t="s">
        <v>192</v>
      </c>
      <c r="C294" s="3">
        <v>27300</v>
      </c>
      <c r="D294" t="s">
        <v>979</v>
      </c>
      <c r="E294" t="s">
        <v>980</v>
      </c>
      <c r="F294" s="4" t="s">
        <v>1454</v>
      </c>
      <c r="G294" t="s">
        <v>981</v>
      </c>
      <c r="H294" s="5" t="s">
        <v>114</v>
      </c>
    </row>
    <row r="295" spans="2:8" x14ac:dyDescent="0.3">
      <c r="B295" t="s">
        <v>192</v>
      </c>
      <c r="C295" s="3">
        <v>27309</v>
      </c>
      <c r="D295" t="s">
        <v>982</v>
      </c>
      <c r="E295" t="s">
        <v>983</v>
      </c>
      <c r="F295" s="4" t="s">
        <v>1455</v>
      </c>
      <c r="G295" t="s">
        <v>984</v>
      </c>
      <c r="H295" s="5" t="s">
        <v>34</v>
      </c>
    </row>
    <row r="296" spans="2:8" x14ac:dyDescent="0.3">
      <c r="B296" t="s">
        <v>192</v>
      </c>
      <c r="C296" s="3">
        <v>27397</v>
      </c>
      <c r="D296" t="s">
        <v>985</v>
      </c>
      <c r="E296" t="s">
        <v>986</v>
      </c>
      <c r="F296" s="4" t="s">
        <v>1353</v>
      </c>
      <c r="G296" t="s">
        <v>987</v>
      </c>
      <c r="H296" s="5" t="s">
        <v>49</v>
      </c>
    </row>
    <row r="297" spans="2:8" x14ac:dyDescent="0.3">
      <c r="B297" t="s">
        <v>192</v>
      </c>
      <c r="C297" s="3">
        <v>27886</v>
      </c>
      <c r="D297" t="s">
        <v>988</v>
      </c>
      <c r="E297" t="s">
        <v>989</v>
      </c>
      <c r="F297" s="4" t="s">
        <v>1456</v>
      </c>
      <c r="G297" t="s">
        <v>990</v>
      </c>
      <c r="H297" s="5" t="s">
        <v>38</v>
      </c>
    </row>
    <row r="298" spans="2:8" x14ac:dyDescent="0.3">
      <c r="B298" t="s">
        <v>192</v>
      </c>
      <c r="C298" s="3">
        <v>28404</v>
      </c>
      <c r="D298" t="s">
        <v>946</v>
      </c>
      <c r="E298" t="s">
        <v>991</v>
      </c>
      <c r="F298" s="4" t="s">
        <v>1457</v>
      </c>
      <c r="G298" t="s">
        <v>992</v>
      </c>
      <c r="H298" s="5" t="s">
        <v>114</v>
      </c>
    </row>
    <row r="299" spans="2:8" x14ac:dyDescent="0.3">
      <c r="B299" t="s">
        <v>192</v>
      </c>
      <c r="C299" s="3">
        <v>28547</v>
      </c>
      <c r="D299" t="s">
        <v>993</v>
      </c>
      <c r="E299" t="s">
        <v>994</v>
      </c>
      <c r="F299" s="4" t="s">
        <v>1458</v>
      </c>
      <c r="G299" t="s">
        <v>995</v>
      </c>
      <c r="H299" s="5" t="s">
        <v>114</v>
      </c>
    </row>
    <row r="300" spans="2:8" x14ac:dyDescent="0.3">
      <c r="B300" t="s">
        <v>292</v>
      </c>
      <c r="C300" s="3">
        <v>28965</v>
      </c>
      <c r="D300" t="s">
        <v>996</v>
      </c>
      <c r="E300" t="s">
        <v>997</v>
      </c>
      <c r="F300" s="4" t="s">
        <v>1459</v>
      </c>
      <c r="G300" t="s">
        <v>998</v>
      </c>
      <c r="H300" s="5" t="s">
        <v>44</v>
      </c>
    </row>
    <row r="301" spans="2:8" x14ac:dyDescent="0.3">
      <c r="B301" t="s">
        <v>187</v>
      </c>
      <c r="C301" s="3">
        <v>30118</v>
      </c>
      <c r="D301" t="s">
        <v>999</v>
      </c>
      <c r="E301" t="s">
        <v>1000</v>
      </c>
      <c r="F301" s="4" t="s">
        <v>1460</v>
      </c>
      <c r="G301" t="s">
        <v>1001</v>
      </c>
      <c r="H301" s="5" t="s">
        <v>44</v>
      </c>
    </row>
    <row r="302" spans="2:8" x14ac:dyDescent="0.3">
      <c r="B302" t="s">
        <v>192</v>
      </c>
      <c r="C302" s="3">
        <v>30197</v>
      </c>
      <c r="D302" t="s">
        <v>1002</v>
      </c>
      <c r="E302" t="s">
        <v>1003</v>
      </c>
      <c r="F302" s="4" t="s">
        <v>1461</v>
      </c>
      <c r="G302" t="s">
        <v>1004</v>
      </c>
      <c r="H302" s="5" t="s">
        <v>144</v>
      </c>
    </row>
    <row r="303" spans="2:8" x14ac:dyDescent="0.3">
      <c r="B303" t="s">
        <v>192</v>
      </c>
      <c r="C303" s="3">
        <v>30406</v>
      </c>
      <c r="D303" t="s">
        <v>1005</v>
      </c>
      <c r="E303" t="s">
        <v>1006</v>
      </c>
      <c r="F303" s="4" t="s">
        <v>1462</v>
      </c>
      <c r="G303" t="s">
        <v>1007</v>
      </c>
      <c r="H303" s="5" t="s">
        <v>191</v>
      </c>
    </row>
    <row r="304" spans="2:8" x14ac:dyDescent="0.3">
      <c r="B304" t="s">
        <v>192</v>
      </c>
      <c r="C304" s="3">
        <v>30681</v>
      </c>
      <c r="D304" t="s">
        <v>1008</v>
      </c>
      <c r="E304" t="s">
        <v>1009</v>
      </c>
      <c r="F304" s="4" t="s">
        <v>1236</v>
      </c>
      <c r="G304" t="s">
        <v>1010</v>
      </c>
      <c r="H304" s="5" t="s">
        <v>78</v>
      </c>
    </row>
    <row r="305" spans="2:8" x14ac:dyDescent="0.3">
      <c r="B305" t="s">
        <v>192</v>
      </c>
      <c r="C305" s="3">
        <v>30741</v>
      </c>
      <c r="D305" t="s">
        <v>46</v>
      </c>
      <c r="E305" t="s">
        <v>1011</v>
      </c>
      <c r="F305" s="4" t="s">
        <v>1463</v>
      </c>
      <c r="G305" t="s">
        <v>1012</v>
      </c>
      <c r="H305" s="5" t="s">
        <v>38</v>
      </c>
    </row>
    <row r="306" spans="2:8" x14ac:dyDescent="0.3">
      <c r="B306" t="s">
        <v>192</v>
      </c>
      <c r="C306" s="3">
        <v>30840</v>
      </c>
      <c r="D306" t="s">
        <v>1013</v>
      </c>
      <c r="E306" t="s">
        <v>1014</v>
      </c>
      <c r="F306" s="4" t="s">
        <v>1464</v>
      </c>
      <c r="G306" t="s">
        <v>1015</v>
      </c>
      <c r="H306" s="5" t="s">
        <v>34</v>
      </c>
    </row>
    <row r="307" spans="2:8" x14ac:dyDescent="0.3">
      <c r="B307" t="s">
        <v>175</v>
      </c>
      <c r="C307" s="3">
        <v>30911</v>
      </c>
      <c r="D307" t="s">
        <v>1016</v>
      </c>
      <c r="E307" t="s">
        <v>1017</v>
      </c>
      <c r="F307" s="4" t="s">
        <v>1465</v>
      </c>
      <c r="G307" t="s">
        <v>1018</v>
      </c>
      <c r="H307" s="5" t="s">
        <v>34</v>
      </c>
    </row>
    <row r="308" spans="2:8" x14ac:dyDescent="0.3">
      <c r="B308" t="s">
        <v>226</v>
      </c>
      <c r="C308" s="3">
        <v>31145</v>
      </c>
      <c r="D308" t="s">
        <v>1019</v>
      </c>
      <c r="E308" t="s">
        <v>418</v>
      </c>
      <c r="F308" s="4" t="s">
        <v>1457</v>
      </c>
      <c r="G308" t="s">
        <v>1020</v>
      </c>
      <c r="H308" s="5" t="s">
        <v>114</v>
      </c>
    </row>
    <row r="309" spans="2:8" x14ac:dyDescent="0.3">
      <c r="B309" t="s">
        <v>192</v>
      </c>
      <c r="C309" s="3">
        <v>31774</v>
      </c>
      <c r="D309" t="s">
        <v>976</v>
      </c>
      <c r="E309" t="s">
        <v>1021</v>
      </c>
      <c r="F309" s="4" t="s">
        <v>1466</v>
      </c>
      <c r="G309" t="s">
        <v>1022</v>
      </c>
      <c r="H309" s="5" t="s">
        <v>114</v>
      </c>
    </row>
    <row r="310" spans="2:8" x14ac:dyDescent="0.3">
      <c r="B310" t="s">
        <v>192</v>
      </c>
      <c r="C310" s="3">
        <v>32407</v>
      </c>
      <c r="D310" t="s">
        <v>1023</v>
      </c>
      <c r="E310" t="s">
        <v>1024</v>
      </c>
      <c r="F310" s="4" t="s">
        <v>1467</v>
      </c>
      <c r="G310" t="s">
        <v>1025</v>
      </c>
      <c r="H310" s="5" t="s">
        <v>34</v>
      </c>
    </row>
    <row r="311" spans="2:8" x14ac:dyDescent="0.3">
      <c r="B311" t="s">
        <v>230</v>
      </c>
      <c r="C311" s="3">
        <v>32550</v>
      </c>
      <c r="D311" t="s">
        <v>453</v>
      </c>
      <c r="E311" t="s">
        <v>1026</v>
      </c>
      <c r="F311" s="4" t="s">
        <v>1468</v>
      </c>
      <c r="G311" t="s">
        <v>1027</v>
      </c>
      <c r="H311" s="5" t="s">
        <v>123</v>
      </c>
    </row>
    <row r="312" spans="2:8" x14ac:dyDescent="0.3">
      <c r="B312" t="s">
        <v>192</v>
      </c>
      <c r="C312" s="3">
        <v>32987</v>
      </c>
      <c r="D312" t="s">
        <v>1028</v>
      </c>
      <c r="E312" t="s">
        <v>1029</v>
      </c>
      <c r="F312" s="4" t="s">
        <v>1469</v>
      </c>
      <c r="G312" t="s">
        <v>1030</v>
      </c>
      <c r="H312" s="5" t="s">
        <v>223</v>
      </c>
    </row>
    <row r="313" spans="2:8" x14ac:dyDescent="0.3">
      <c r="B313" t="s">
        <v>192</v>
      </c>
      <c r="C313" s="3">
        <v>33074</v>
      </c>
      <c r="D313" t="s">
        <v>1031</v>
      </c>
      <c r="E313" t="s">
        <v>1032</v>
      </c>
      <c r="F313" s="4" t="s">
        <v>1470</v>
      </c>
      <c r="G313" t="s">
        <v>1033</v>
      </c>
      <c r="H313" s="5" t="s">
        <v>38</v>
      </c>
    </row>
    <row r="314" spans="2:8" x14ac:dyDescent="0.3">
      <c r="B314" t="s">
        <v>192</v>
      </c>
      <c r="C314" s="3">
        <v>33729</v>
      </c>
      <c r="D314" t="s">
        <v>1034</v>
      </c>
      <c r="E314" t="s">
        <v>1035</v>
      </c>
      <c r="F314" s="4" t="s">
        <v>1471</v>
      </c>
      <c r="G314" t="s">
        <v>1036</v>
      </c>
      <c r="H314" s="5" t="s">
        <v>34</v>
      </c>
    </row>
    <row r="315" spans="2:8" x14ac:dyDescent="0.3">
      <c r="B315" t="s">
        <v>192</v>
      </c>
      <c r="C315" s="3">
        <v>33952</v>
      </c>
      <c r="D315" t="s">
        <v>1037</v>
      </c>
      <c r="E315" t="s">
        <v>1038</v>
      </c>
      <c r="F315" s="4" t="s">
        <v>1472</v>
      </c>
      <c r="G315" t="s">
        <v>1039</v>
      </c>
      <c r="H315" s="5" t="s">
        <v>38</v>
      </c>
    </row>
    <row r="316" spans="2:8" x14ac:dyDescent="0.3">
      <c r="B316" t="s">
        <v>192</v>
      </c>
      <c r="C316" s="3">
        <v>34403</v>
      </c>
      <c r="D316" t="s">
        <v>61</v>
      </c>
      <c r="E316" t="s">
        <v>1040</v>
      </c>
      <c r="F316" s="4" t="s">
        <v>1473</v>
      </c>
      <c r="G316" t="s">
        <v>1041</v>
      </c>
      <c r="H316" s="5" t="s">
        <v>144</v>
      </c>
    </row>
    <row r="317" spans="2:8" x14ac:dyDescent="0.3">
      <c r="B317" t="s">
        <v>136</v>
      </c>
      <c r="C317" s="3">
        <v>35131</v>
      </c>
      <c r="D317" t="s">
        <v>56</v>
      </c>
      <c r="E317" t="s">
        <v>1042</v>
      </c>
      <c r="F317" s="4" t="s">
        <v>1474</v>
      </c>
      <c r="G317" t="s">
        <v>1043</v>
      </c>
      <c r="H317" s="5" t="s">
        <v>70</v>
      </c>
    </row>
    <row r="318" spans="2:8" x14ac:dyDescent="0.3">
      <c r="B318" t="s">
        <v>192</v>
      </c>
      <c r="C318" s="3">
        <v>35213</v>
      </c>
      <c r="D318" t="s">
        <v>293</v>
      </c>
      <c r="E318" t="s">
        <v>1044</v>
      </c>
      <c r="F318" s="4" t="s">
        <v>1475</v>
      </c>
      <c r="G318" t="s">
        <v>1045</v>
      </c>
      <c r="H318" s="5" t="s">
        <v>34</v>
      </c>
    </row>
    <row r="319" spans="2:8" x14ac:dyDescent="0.3">
      <c r="B319" t="s">
        <v>372</v>
      </c>
      <c r="C319" s="3">
        <v>35718</v>
      </c>
      <c r="D319" t="s">
        <v>1046</v>
      </c>
      <c r="E319" t="s">
        <v>1047</v>
      </c>
      <c r="F319" s="4" t="s">
        <v>1405</v>
      </c>
      <c r="G319" t="s">
        <v>1048</v>
      </c>
      <c r="H319" s="5" t="s">
        <v>144</v>
      </c>
    </row>
    <row r="320" spans="2:8" x14ac:dyDescent="0.3">
      <c r="B320" t="s">
        <v>292</v>
      </c>
      <c r="C320" s="3">
        <v>36037</v>
      </c>
      <c r="D320" t="s">
        <v>1049</v>
      </c>
      <c r="E320" t="s">
        <v>1050</v>
      </c>
      <c r="F320" s="4" t="s">
        <v>1476</v>
      </c>
      <c r="G320" t="s">
        <v>1051</v>
      </c>
      <c r="H320" s="5" t="s">
        <v>34</v>
      </c>
    </row>
    <row r="321" spans="1:8" x14ac:dyDescent="0.3">
      <c r="B321" t="s">
        <v>115</v>
      </c>
      <c r="C321" s="3">
        <v>36369</v>
      </c>
      <c r="D321" t="s">
        <v>1052</v>
      </c>
      <c r="E321" t="s">
        <v>1053</v>
      </c>
      <c r="F321" s="4" t="s">
        <v>1263</v>
      </c>
      <c r="G321" t="s">
        <v>1054</v>
      </c>
      <c r="H321" s="5" t="s">
        <v>44</v>
      </c>
    </row>
    <row r="322" spans="1:8" x14ac:dyDescent="0.3">
      <c r="B322" t="s">
        <v>192</v>
      </c>
      <c r="C322" s="3">
        <v>36563</v>
      </c>
      <c r="D322" t="s">
        <v>1055</v>
      </c>
      <c r="E322" t="s">
        <v>1056</v>
      </c>
      <c r="F322" s="4" t="s">
        <v>1477</v>
      </c>
      <c r="G322" t="s">
        <v>1057</v>
      </c>
      <c r="H322" s="5" t="s">
        <v>29</v>
      </c>
    </row>
    <row r="323" spans="1:8" x14ac:dyDescent="0.3">
      <c r="B323" t="s">
        <v>192</v>
      </c>
      <c r="C323" s="3">
        <v>36799</v>
      </c>
      <c r="D323" t="s">
        <v>1058</v>
      </c>
      <c r="E323" t="s">
        <v>1059</v>
      </c>
      <c r="F323" s="4" t="s">
        <v>1478</v>
      </c>
      <c r="G323" t="s">
        <v>1060</v>
      </c>
      <c r="H323" s="5" t="s">
        <v>38</v>
      </c>
    </row>
    <row r="324" spans="1:8" x14ac:dyDescent="0.3">
      <c r="B324" t="s">
        <v>115</v>
      </c>
      <c r="C324" s="3">
        <v>37373</v>
      </c>
      <c r="D324" t="s">
        <v>1061</v>
      </c>
      <c r="E324" t="s">
        <v>941</v>
      </c>
      <c r="F324" s="4" t="s">
        <v>1479</v>
      </c>
      <c r="G324" t="s">
        <v>1062</v>
      </c>
      <c r="H324" s="5" t="s">
        <v>144</v>
      </c>
    </row>
    <row r="325" spans="1:8" x14ac:dyDescent="0.3">
      <c r="B325" t="s">
        <v>179</v>
      </c>
      <c r="C325" s="3">
        <v>37598</v>
      </c>
      <c r="D325" t="s">
        <v>1063</v>
      </c>
      <c r="E325" t="s">
        <v>1064</v>
      </c>
      <c r="F325" s="4" t="s">
        <v>1480</v>
      </c>
      <c r="G325" t="s">
        <v>1065</v>
      </c>
      <c r="H325" s="5" t="s">
        <v>38</v>
      </c>
    </row>
    <row r="326" spans="1:8" x14ac:dyDescent="0.3">
      <c r="B326" t="s">
        <v>192</v>
      </c>
      <c r="C326" s="3">
        <v>37895</v>
      </c>
      <c r="D326" t="s">
        <v>1066</v>
      </c>
      <c r="E326" t="s">
        <v>1067</v>
      </c>
      <c r="F326" s="4" t="s">
        <v>1481</v>
      </c>
      <c r="G326" t="s">
        <v>1068</v>
      </c>
      <c r="H326" s="5" t="s">
        <v>123</v>
      </c>
    </row>
    <row r="327" spans="1:8" x14ac:dyDescent="0.3">
      <c r="B327" t="s">
        <v>9</v>
      </c>
      <c r="C327" s="3">
        <v>38639</v>
      </c>
      <c r="D327" t="s">
        <v>1069</v>
      </c>
      <c r="E327" t="s">
        <v>1070</v>
      </c>
      <c r="F327" s="4" t="s">
        <v>1482</v>
      </c>
      <c r="G327" t="s">
        <v>1071</v>
      </c>
      <c r="H327" s="5" t="s">
        <v>256</v>
      </c>
    </row>
    <row r="328" spans="1:8" x14ac:dyDescent="0.3">
      <c r="B328" t="s">
        <v>307</v>
      </c>
      <c r="C328" s="3">
        <v>39356</v>
      </c>
      <c r="D328" t="s">
        <v>1072</v>
      </c>
      <c r="E328" t="s">
        <v>1073</v>
      </c>
      <c r="F328" s="4" t="s">
        <v>1483</v>
      </c>
      <c r="G328" t="s">
        <v>1074</v>
      </c>
      <c r="H328" s="5" t="s">
        <v>891</v>
      </c>
    </row>
    <row r="329" spans="1:8" x14ac:dyDescent="0.3">
      <c r="B329" t="s">
        <v>237</v>
      </c>
      <c r="C329" s="3">
        <v>39500</v>
      </c>
      <c r="D329" t="s">
        <v>1075</v>
      </c>
      <c r="E329" t="s">
        <v>1076</v>
      </c>
      <c r="F329" s="4" t="s">
        <v>1484</v>
      </c>
      <c r="G329" t="s">
        <v>1077</v>
      </c>
      <c r="H329" s="5" t="s">
        <v>34</v>
      </c>
    </row>
    <row r="330" spans="1:8" x14ac:dyDescent="0.3">
      <c r="B330" t="s">
        <v>20</v>
      </c>
      <c r="C330" s="3">
        <v>39680</v>
      </c>
      <c r="D330" t="s">
        <v>1078</v>
      </c>
      <c r="E330" t="s">
        <v>1079</v>
      </c>
      <c r="F330" s="4" t="s">
        <v>1485</v>
      </c>
      <c r="G330" t="s">
        <v>1080</v>
      </c>
      <c r="H330" s="5" t="s">
        <v>38</v>
      </c>
    </row>
    <row r="331" spans="1:8" x14ac:dyDescent="0.3">
      <c r="B331" t="s">
        <v>192</v>
      </c>
      <c r="C331" s="3">
        <v>39830</v>
      </c>
      <c r="D331" t="s">
        <v>1081</v>
      </c>
      <c r="E331" t="s">
        <v>1082</v>
      </c>
      <c r="F331" s="4" t="s">
        <v>1486</v>
      </c>
      <c r="G331" t="s">
        <v>1083</v>
      </c>
      <c r="H331" s="5" t="s">
        <v>49</v>
      </c>
    </row>
    <row r="332" spans="1:8" x14ac:dyDescent="0.3">
      <c r="A332" s="3" t="s">
        <v>1084</v>
      </c>
      <c r="B332" t="s">
        <v>128</v>
      </c>
      <c r="C332" s="3">
        <v>10130</v>
      </c>
      <c r="D332" t="s">
        <v>1085</v>
      </c>
      <c r="E332" t="s">
        <v>1086</v>
      </c>
      <c r="F332" s="4" t="s">
        <v>1184</v>
      </c>
      <c r="G332" t="s">
        <v>1087</v>
      </c>
      <c r="H332" s="5" t="s">
        <v>123</v>
      </c>
    </row>
    <row r="333" spans="1:8" x14ac:dyDescent="0.3">
      <c r="B333" t="s">
        <v>485</v>
      </c>
      <c r="C333" s="3">
        <v>14634</v>
      </c>
      <c r="D333" t="s">
        <v>1088</v>
      </c>
      <c r="E333" t="s">
        <v>1089</v>
      </c>
      <c r="F333" s="4" t="s">
        <v>1487</v>
      </c>
      <c r="G333" t="s">
        <v>1090</v>
      </c>
      <c r="H333" s="5" t="s">
        <v>38</v>
      </c>
    </row>
    <row r="334" spans="1:8" x14ac:dyDescent="0.3">
      <c r="B334" t="s">
        <v>115</v>
      </c>
      <c r="C334" s="3">
        <v>14675</v>
      </c>
      <c r="D334" t="s">
        <v>1091</v>
      </c>
      <c r="E334" t="s">
        <v>1092</v>
      </c>
      <c r="F334" s="4" t="s">
        <v>1488</v>
      </c>
      <c r="G334" t="s">
        <v>1093</v>
      </c>
      <c r="H334" s="5" t="s">
        <v>114</v>
      </c>
    </row>
    <row r="335" spans="1:8" x14ac:dyDescent="0.3">
      <c r="B335" t="s">
        <v>71</v>
      </c>
      <c r="C335" s="3">
        <v>15458</v>
      </c>
      <c r="D335" t="s">
        <v>804</v>
      </c>
      <c r="E335" t="s">
        <v>1094</v>
      </c>
      <c r="F335" s="4" t="s">
        <v>1489</v>
      </c>
      <c r="G335" t="s">
        <v>1095</v>
      </c>
      <c r="H335" s="5" t="s">
        <v>101</v>
      </c>
    </row>
    <row r="336" spans="1:8" x14ac:dyDescent="0.3">
      <c r="B336" t="s">
        <v>203</v>
      </c>
      <c r="C336" s="3">
        <v>15663</v>
      </c>
      <c r="D336" t="s">
        <v>1096</v>
      </c>
      <c r="E336" t="s">
        <v>1097</v>
      </c>
      <c r="F336" s="4" t="s">
        <v>1391</v>
      </c>
      <c r="G336" t="s">
        <v>1098</v>
      </c>
      <c r="H336" s="5" t="s">
        <v>44</v>
      </c>
    </row>
    <row r="337" spans="2:8" x14ac:dyDescent="0.3">
      <c r="B337" t="s">
        <v>192</v>
      </c>
      <c r="C337" s="3">
        <v>16991</v>
      </c>
      <c r="D337" t="s">
        <v>1099</v>
      </c>
      <c r="E337" t="s">
        <v>1100</v>
      </c>
      <c r="F337" s="4" t="s">
        <v>1490</v>
      </c>
      <c r="G337" t="s">
        <v>1101</v>
      </c>
      <c r="H337" s="5" t="s">
        <v>127</v>
      </c>
    </row>
    <row r="338" spans="2:8" x14ac:dyDescent="0.3">
      <c r="B338" t="s">
        <v>84</v>
      </c>
      <c r="C338" s="3">
        <v>17091</v>
      </c>
      <c r="D338" t="s">
        <v>1102</v>
      </c>
      <c r="E338" t="s">
        <v>1103</v>
      </c>
      <c r="F338" s="4" t="s">
        <v>1491</v>
      </c>
      <c r="G338" t="s">
        <v>1104</v>
      </c>
      <c r="H338" s="5" t="s">
        <v>29</v>
      </c>
    </row>
    <row r="339" spans="2:8" x14ac:dyDescent="0.3">
      <c r="B339" t="s">
        <v>50</v>
      </c>
      <c r="C339" s="3">
        <v>17464</v>
      </c>
      <c r="D339" t="s">
        <v>1105</v>
      </c>
      <c r="E339" t="s">
        <v>1106</v>
      </c>
      <c r="F339" s="4" t="s">
        <v>1492</v>
      </c>
      <c r="G339" t="s">
        <v>1107</v>
      </c>
      <c r="H339" s="5" t="s">
        <v>29</v>
      </c>
    </row>
    <row r="340" spans="2:8" x14ac:dyDescent="0.3">
      <c r="B340" t="s">
        <v>192</v>
      </c>
      <c r="C340" s="3">
        <v>20210</v>
      </c>
      <c r="D340" t="s">
        <v>521</v>
      </c>
      <c r="E340" t="s">
        <v>1108</v>
      </c>
      <c r="F340" s="4" t="s">
        <v>1493</v>
      </c>
      <c r="G340" t="s">
        <v>1109</v>
      </c>
      <c r="H340" s="5" t="s">
        <v>101</v>
      </c>
    </row>
    <row r="341" spans="2:8" x14ac:dyDescent="0.3">
      <c r="B341" t="s">
        <v>240</v>
      </c>
      <c r="C341" s="3">
        <v>21000</v>
      </c>
      <c r="D341" t="s">
        <v>1110</v>
      </c>
      <c r="E341" t="s">
        <v>1111</v>
      </c>
      <c r="F341" s="4" t="s">
        <v>1494</v>
      </c>
      <c r="G341" t="s">
        <v>1112</v>
      </c>
      <c r="H341" s="5" t="s">
        <v>1113</v>
      </c>
    </row>
    <row r="342" spans="2:8" x14ac:dyDescent="0.3">
      <c r="B342" t="s">
        <v>244</v>
      </c>
      <c r="C342" s="3">
        <v>23052</v>
      </c>
      <c r="D342" t="s">
        <v>1114</v>
      </c>
      <c r="E342" t="s">
        <v>1115</v>
      </c>
      <c r="F342" s="4" t="s">
        <v>1495</v>
      </c>
      <c r="G342" t="s">
        <v>1116</v>
      </c>
      <c r="H342" s="5" t="s">
        <v>101</v>
      </c>
    </row>
    <row r="343" spans="2:8" x14ac:dyDescent="0.3">
      <c r="B343" t="s">
        <v>106</v>
      </c>
      <c r="C343" s="3">
        <v>26794</v>
      </c>
      <c r="D343" t="s">
        <v>282</v>
      </c>
      <c r="E343" t="s">
        <v>1117</v>
      </c>
      <c r="F343" s="4" t="s">
        <v>1496</v>
      </c>
      <c r="G343" t="s">
        <v>1118</v>
      </c>
      <c r="H343" s="5" t="s">
        <v>123</v>
      </c>
    </row>
    <row r="344" spans="2:8" x14ac:dyDescent="0.3">
      <c r="B344" t="s">
        <v>132</v>
      </c>
      <c r="C344" s="3">
        <v>27232</v>
      </c>
      <c r="D344" t="s">
        <v>1119</v>
      </c>
      <c r="E344" t="s">
        <v>1120</v>
      </c>
      <c r="F344" s="4" t="s">
        <v>1497</v>
      </c>
      <c r="G344" t="s">
        <v>1121</v>
      </c>
      <c r="H344" s="5" t="s">
        <v>114</v>
      </c>
    </row>
    <row r="345" spans="2:8" x14ac:dyDescent="0.3">
      <c r="B345" t="s">
        <v>132</v>
      </c>
      <c r="C345" s="3">
        <v>27293</v>
      </c>
      <c r="D345" t="s">
        <v>1122</v>
      </c>
      <c r="E345" t="s">
        <v>1123</v>
      </c>
      <c r="F345" s="4" t="s">
        <v>1498</v>
      </c>
      <c r="G345" t="s">
        <v>1124</v>
      </c>
      <c r="H345" s="5" t="s">
        <v>49</v>
      </c>
    </row>
    <row r="346" spans="2:8" x14ac:dyDescent="0.3">
      <c r="B346" t="s">
        <v>323</v>
      </c>
      <c r="C346" s="3">
        <v>28939</v>
      </c>
      <c r="D346" t="s">
        <v>180</v>
      </c>
      <c r="E346" t="s">
        <v>1125</v>
      </c>
      <c r="F346" s="4" t="s">
        <v>1499</v>
      </c>
      <c r="G346" t="s">
        <v>1126</v>
      </c>
      <c r="H346" s="5" t="s">
        <v>44</v>
      </c>
    </row>
    <row r="347" spans="2:8" x14ac:dyDescent="0.3">
      <c r="B347" t="s">
        <v>9</v>
      </c>
      <c r="C347" s="3">
        <v>28961</v>
      </c>
      <c r="D347" t="s">
        <v>1127</v>
      </c>
      <c r="E347" t="s">
        <v>1128</v>
      </c>
      <c r="F347" s="4" t="s">
        <v>1500</v>
      </c>
      <c r="G347" t="s">
        <v>1129</v>
      </c>
      <c r="H347" s="5" t="s">
        <v>114</v>
      </c>
    </row>
    <row r="348" spans="2:8" x14ac:dyDescent="0.3">
      <c r="B348" t="s">
        <v>307</v>
      </c>
      <c r="C348" s="3">
        <v>29651</v>
      </c>
      <c r="D348" t="s">
        <v>1130</v>
      </c>
      <c r="E348" t="s">
        <v>1131</v>
      </c>
      <c r="F348" s="4" t="s">
        <v>1501</v>
      </c>
      <c r="G348" t="s">
        <v>1132</v>
      </c>
      <c r="H348" s="5" t="s">
        <v>34</v>
      </c>
    </row>
    <row r="349" spans="2:8" x14ac:dyDescent="0.3">
      <c r="B349" t="s">
        <v>192</v>
      </c>
      <c r="C349" s="3">
        <v>29720</v>
      </c>
      <c r="D349" t="s">
        <v>1133</v>
      </c>
      <c r="E349" t="s">
        <v>438</v>
      </c>
      <c r="F349" s="4" t="s">
        <v>1502</v>
      </c>
      <c r="G349" t="s">
        <v>1134</v>
      </c>
      <c r="H349" s="5" t="s">
        <v>59</v>
      </c>
    </row>
    <row r="350" spans="2:8" x14ac:dyDescent="0.3">
      <c r="B350" t="s">
        <v>119</v>
      </c>
      <c r="C350" s="3">
        <v>29924</v>
      </c>
      <c r="D350" t="s">
        <v>1135</v>
      </c>
      <c r="E350" t="s">
        <v>1136</v>
      </c>
      <c r="F350" s="4" t="s">
        <v>1503</v>
      </c>
      <c r="G350" t="s">
        <v>1137</v>
      </c>
      <c r="H350" s="5" t="s">
        <v>49</v>
      </c>
    </row>
    <row r="351" spans="2:8" x14ac:dyDescent="0.3">
      <c r="B351" t="s">
        <v>286</v>
      </c>
      <c r="C351" s="3">
        <v>30591</v>
      </c>
      <c r="D351" t="s">
        <v>282</v>
      </c>
      <c r="E351" t="s">
        <v>1138</v>
      </c>
      <c r="F351" s="4" t="s">
        <v>1504</v>
      </c>
      <c r="G351" t="s">
        <v>1139</v>
      </c>
      <c r="H351" s="5" t="s">
        <v>114</v>
      </c>
    </row>
    <row r="352" spans="2:8" x14ac:dyDescent="0.3">
      <c r="B352" t="s">
        <v>192</v>
      </c>
      <c r="C352" s="3">
        <v>30978</v>
      </c>
      <c r="D352" t="s">
        <v>1140</v>
      </c>
      <c r="E352" t="s">
        <v>1141</v>
      </c>
      <c r="F352" s="4" t="s">
        <v>1505</v>
      </c>
      <c r="G352" t="s">
        <v>1142</v>
      </c>
      <c r="H352" s="5" t="s">
        <v>114</v>
      </c>
    </row>
    <row r="353" spans="1:8" x14ac:dyDescent="0.3">
      <c r="B353" t="s">
        <v>84</v>
      </c>
      <c r="C353" s="3">
        <v>31314</v>
      </c>
      <c r="D353" t="s">
        <v>1143</v>
      </c>
      <c r="E353" t="s">
        <v>1144</v>
      </c>
      <c r="F353" s="4" t="s">
        <v>1506</v>
      </c>
      <c r="G353" t="s">
        <v>1145</v>
      </c>
      <c r="H353" s="5" t="s">
        <v>256</v>
      </c>
    </row>
    <row r="354" spans="1:8" x14ac:dyDescent="0.3">
      <c r="B354" t="s">
        <v>115</v>
      </c>
      <c r="C354" s="3">
        <v>32957</v>
      </c>
      <c r="D354" t="s">
        <v>988</v>
      </c>
      <c r="E354" t="s">
        <v>1146</v>
      </c>
      <c r="F354" s="4" t="s">
        <v>1507</v>
      </c>
      <c r="G354" t="s">
        <v>1147</v>
      </c>
      <c r="H354" s="5" t="s">
        <v>70</v>
      </c>
    </row>
    <row r="355" spans="1:8" x14ac:dyDescent="0.3">
      <c r="B355" t="s">
        <v>106</v>
      </c>
      <c r="C355" s="3">
        <v>34153</v>
      </c>
      <c r="D355" t="s">
        <v>1148</v>
      </c>
      <c r="E355" t="s">
        <v>1149</v>
      </c>
      <c r="F355" s="4" t="s">
        <v>1405</v>
      </c>
      <c r="G355" t="s">
        <v>1150</v>
      </c>
      <c r="H355" s="5" t="s">
        <v>114</v>
      </c>
    </row>
    <row r="356" spans="1:8" x14ac:dyDescent="0.3">
      <c r="B356" t="s">
        <v>485</v>
      </c>
      <c r="C356" s="3">
        <v>34274</v>
      </c>
      <c r="D356" t="s">
        <v>1151</v>
      </c>
      <c r="E356" t="s">
        <v>1152</v>
      </c>
      <c r="F356" s="4" t="s">
        <v>1367</v>
      </c>
      <c r="G356" t="s">
        <v>1153</v>
      </c>
      <c r="H356" s="5" t="s">
        <v>123</v>
      </c>
    </row>
    <row r="357" spans="1:8" x14ac:dyDescent="0.3">
      <c r="B357" t="s">
        <v>55</v>
      </c>
      <c r="C357" s="3">
        <v>35181</v>
      </c>
      <c r="D357" t="s">
        <v>1154</v>
      </c>
      <c r="E357" t="s">
        <v>1155</v>
      </c>
      <c r="F357" s="4" t="s">
        <v>1508</v>
      </c>
      <c r="G357" t="s">
        <v>1156</v>
      </c>
      <c r="H357" s="5" t="s">
        <v>144</v>
      </c>
    </row>
    <row r="358" spans="1:8" x14ac:dyDescent="0.3">
      <c r="B358" t="s">
        <v>192</v>
      </c>
      <c r="C358" s="3">
        <v>35888</v>
      </c>
      <c r="D358" t="s">
        <v>1157</v>
      </c>
      <c r="E358" t="s">
        <v>1158</v>
      </c>
      <c r="F358" s="4" t="s">
        <v>1509</v>
      </c>
      <c r="G358" t="s">
        <v>1159</v>
      </c>
      <c r="H358" s="5" t="s">
        <v>191</v>
      </c>
    </row>
    <row r="359" spans="1:8" x14ac:dyDescent="0.3">
      <c r="B359" t="s">
        <v>159</v>
      </c>
      <c r="C359" s="3">
        <v>36495</v>
      </c>
      <c r="D359" t="s">
        <v>1160</v>
      </c>
      <c r="E359" t="s">
        <v>1161</v>
      </c>
      <c r="F359" s="4" t="s">
        <v>1510</v>
      </c>
      <c r="G359" t="s">
        <v>1162</v>
      </c>
      <c r="H359" s="5" t="s">
        <v>144</v>
      </c>
    </row>
    <row r="360" spans="1:8" x14ac:dyDescent="0.3">
      <c r="B360" t="s">
        <v>97</v>
      </c>
      <c r="C360" s="3">
        <v>36642</v>
      </c>
      <c r="D360" t="s">
        <v>1163</v>
      </c>
      <c r="E360" t="s">
        <v>1164</v>
      </c>
      <c r="F360" s="4" t="s">
        <v>1511</v>
      </c>
      <c r="G360" t="s">
        <v>1165</v>
      </c>
      <c r="H360" s="5" t="s">
        <v>123</v>
      </c>
    </row>
    <row r="361" spans="1:8" x14ac:dyDescent="0.3">
      <c r="B361" t="s">
        <v>128</v>
      </c>
      <c r="C361" s="3">
        <v>37742</v>
      </c>
      <c r="D361" t="s">
        <v>1148</v>
      </c>
      <c r="E361" t="s">
        <v>1166</v>
      </c>
      <c r="F361" s="4" t="s">
        <v>1512</v>
      </c>
      <c r="G361" t="s">
        <v>1167</v>
      </c>
      <c r="H361" s="5" t="s">
        <v>144</v>
      </c>
    </row>
    <row r="362" spans="1:8" x14ac:dyDescent="0.3">
      <c r="B362" t="s">
        <v>30</v>
      </c>
      <c r="C362" s="3">
        <v>37959</v>
      </c>
      <c r="D362" t="s">
        <v>1168</v>
      </c>
      <c r="E362" t="s">
        <v>1169</v>
      </c>
      <c r="F362" s="4" t="s">
        <v>1513</v>
      </c>
      <c r="G362" t="s">
        <v>1170</v>
      </c>
      <c r="H362" s="5" t="s">
        <v>49</v>
      </c>
    </row>
    <row r="363" spans="1:8" x14ac:dyDescent="0.3">
      <c r="A363" s="3" t="s">
        <v>1171</v>
      </c>
      <c r="B363" t="s">
        <v>9</v>
      </c>
      <c r="C363" s="3">
        <v>36477</v>
      </c>
      <c r="D363" t="s">
        <v>1172</v>
      </c>
      <c r="E363" t="s">
        <v>1173</v>
      </c>
      <c r="F363" s="4" t="s">
        <v>1514</v>
      </c>
      <c r="G363" t="s">
        <v>1174</v>
      </c>
      <c r="H363" s="5" t="s">
        <v>191</v>
      </c>
    </row>
  </sheetData>
  <conditionalFormatting sqref="A2:A363 B3:H363 B2:G2">
    <cfRule type="expression" dxfId="1" priority="1">
      <formula>AND(#REF!="New",#REF!="GB")</formula>
    </cfRule>
  </conditionalFormatting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2B987-C1FB-4C3E-970B-D8FC6CEA9214}">
  <dimension ref="A1:H363"/>
  <sheetViews>
    <sheetView tabSelected="1" workbookViewId="0">
      <selection activeCell="A2" sqref="A2:A363"/>
    </sheetView>
  </sheetViews>
  <sheetFormatPr defaultRowHeight="14.4" x14ac:dyDescent="0.3"/>
  <cols>
    <col min="1" max="1" width="23.5546875" style="3" bestFit="1" customWidth="1"/>
    <col min="2" max="2" width="20.5546875" bestFit="1" customWidth="1"/>
    <col min="3" max="3" width="7.88671875" bestFit="1" customWidth="1"/>
    <col min="4" max="4" width="19.6640625" bestFit="1" customWidth="1"/>
    <col min="5" max="5" width="17.33203125" bestFit="1" customWidth="1"/>
    <col min="6" max="6" width="13.5546875" customWidth="1"/>
    <col min="7" max="7" width="39" customWidth="1"/>
    <col min="8" max="8" width="6.332031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3">
      <c r="A2" s="3" t="str">
        <f>IF(ISBLANK(Sheet1!A2),A1,Sheet1!A2)</f>
        <v>Argentina</v>
      </c>
      <c r="B2" s="3" t="str">
        <f>Sheet1!B2</f>
        <v>LACNE</v>
      </c>
      <c r="C2" s="3">
        <f>Sheet1!C2</f>
        <v>13210</v>
      </c>
      <c r="D2" s="3" t="str">
        <f>Sheet1!D2</f>
        <v>Gabriel</v>
      </c>
      <c r="E2" s="3" t="str">
        <f>Sheet1!E2</f>
        <v>Adonaylo</v>
      </c>
      <c r="F2" s="3" t="str">
        <f>Sheet1!F2</f>
        <v>2014.01.21</v>
      </c>
      <c r="G2" s="3" t="str">
        <f>Sheet1!G2</f>
        <v>gadonaylo@lacne.com</v>
      </c>
      <c r="H2" s="3" t="str">
        <f>Sheet1!H2</f>
        <v>3</v>
      </c>
    </row>
    <row r="3" spans="1:8" x14ac:dyDescent="0.3">
      <c r="A3" s="3" t="str">
        <f>IF(ISBLANK(Sheet1!A3),A2,Sheet1!A3)</f>
        <v>Armenia</v>
      </c>
      <c r="B3" s="3" t="str">
        <f>Sheet1!B3</f>
        <v>ASET  PLC</v>
      </c>
      <c r="C3" s="3">
        <f>Sheet1!C3</f>
        <v>13229</v>
      </c>
      <c r="D3" s="3" t="str">
        <f>Sheet1!D3</f>
        <v>Ella</v>
      </c>
      <c r="E3" s="3" t="str">
        <f>Sheet1!E3</f>
        <v>Titova</v>
      </c>
      <c r="F3" s="3" t="str">
        <f>Sheet1!F3</f>
        <v>2012.12.15</v>
      </c>
      <c r="G3" s="3" t="str">
        <f>Sheet1!G3</f>
        <v>etitova@asetplc.com</v>
      </c>
      <c r="H3" s="3" t="str">
        <f>Sheet1!H3</f>
        <v xml:space="preserve">2 </v>
      </c>
    </row>
    <row r="4" spans="1:8" x14ac:dyDescent="0.3">
      <c r="A4" s="3" t="str">
        <f>IF(ISBLANK(Sheet1!A4),A3,Sheet1!A4)</f>
        <v>Armenia</v>
      </c>
      <c r="B4" s="3" t="str">
        <f>Sheet1!B4</f>
        <v>Chirah Technologies</v>
      </c>
      <c r="C4" s="3">
        <f>Sheet1!C4</f>
        <v>24205</v>
      </c>
      <c r="D4" s="3" t="str">
        <f>Sheet1!D4</f>
        <v>Avetik</v>
      </c>
      <c r="E4" s="3" t="str">
        <f>Sheet1!E4</f>
        <v>Yessayan</v>
      </c>
      <c r="F4" s="3" t="str">
        <f>Sheet1!F4</f>
        <v>2015.04.05</v>
      </c>
      <c r="G4" s="3" t="str">
        <f>Sheet1!G4</f>
        <v>ayessayan@chirahtechnologies.com</v>
      </c>
      <c r="H4" s="3" t="str">
        <f>Sheet1!H4</f>
        <v xml:space="preserve">1  </v>
      </c>
    </row>
    <row r="5" spans="1:8" x14ac:dyDescent="0.3">
      <c r="A5" s="3" t="str">
        <f>IF(ISBLANK(Sheet1!A5),A4,Sheet1!A5)</f>
        <v>Armenia</v>
      </c>
      <c r="B5" s="3" t="str">
        <f>Sheet1!B5</f>
        <v>Pink Cloud Networks</v>
      </c>
      <c r="C5" s="3">
        <f>Sheet1!C5</f>
        <v>26256</v>
      </c>
      <c r="D5" s="3" t="str">
        <f>Sheet1!D5</f>
        <v>Alex</v>
      </c>
      <c r="E5" s="3" t="str">
        <f>Sheet1!E5</f>
        <v>Saroyan</v>
      </c>
      <c r="F5" s="3" t="str">
        <f>Sheet1!F5</f>
        <v>2012.04.23</v>
      </c>
      <c r="G5" s="3" t="str">
        <f>Sheet1!G5</f>
        <v>asaroyan@pinkcloudnetworks.com</v>
      </c>
      <c r="H5" s="3" t="str">
        <f>Sheet1!H5</f>
        <v>11  </v>
      </c>
    </row>
    <row r="6" spans="1:8" x14ac:dyDescent="0.3">
      <c r="A6" s="3" t="str">
        <f>IF(ISBLANK(Sheet1!A6),A5,Sheet1!A6)</f>
        <v>Armenia</v>
      </c>
      <c r="B6" s="3" t="str">
        <f>Sheet1!B6</f>
        <v>Parmis Technologies</v>
      </c>
      <c r="C6" s="3">
        <f>Sheet1!C6</f>
        <v>29564</v>
      </c>
      <c r="D6" s="3" t="str">
        <f>Sheet1!D6</f>
        <v>Gevorg</v>
      </c>
      <c r="E6" s="3" t="str">
        <f>Sheet1!E6</f>
        <v>Yengibaryan</v>
      </c>
      <c r="F6" s="3" t="str">
        <f>Sheet1!F6</f>
        <v>2017.03.22</v>
      </c>
      <c r="G6" s="3" t="str">
        <f>Sheet1!G6</f>
        <v>gyengibaryan@parmistechnologies.com</v>
      </c>
      <c r="H6" s="3" t="str">
        <f>Sheet1!H6</f>
        <v>3  </v>
      </c>
    </row>
    <row r="7" spans="1:8" x14ac:dyDescent="0.3">
      <c r="A7" s="3" t="str">
        <f>IF(ISBLANK(Sheet1!A7),A6,Sheet1!A7)</f>
        <v>Armenia</v>
      </c>
      <c r="B7" s="3" t="str">
        <f>Sheet1!B7</f>
        <v>Parmis Technologies</v>
      </c>
      <c r="C7" s="3">
        <f>Sheet1!C7</f>
        <v>37780</v>
      </c>
      <c r="D7" s="3" t="str">
        <f>Sheet1!D7</f>
        <v>Shavarsh</v>
      </c>
      <c r="E7" s="3" t="str">
        <f>Sheet1!E7</f>
        <v>Ispiryan</v>
      </c>
      <c r="F7" s="3" t="str">
        <f>Sheet1!F7</f>
        <v>2015.10.01</v>
      </c>
      <c r="G7" s="3" t="str">
        <f>Sheet1!G7</f>
        <v>sispiryan@parmistechnologies.com</v>
      </c>
      <c r="H7" s="3" t="str">
        <f>Sheet1!H7</f>
        <v>4  </v>
      </c>
    </row>
    <row r="8" spans="1:8" x14ac:dyDescent="0.3">
      <c r="A8" s="3" t="str">
        <f>IF(ISBLANK(Sheet1!A8),A7,Sheet1!A8)</f>
        <v>Australia</v>
      </c>
      <c r="B8" s="3" t="str">
        <f>Sheet1!B8</f>
        <v xml:space="preserve">CTX </v>
      </c>
      <c r="C8" s="3">
        <f>Sheet1!C8</f>
        <v>10639</v>
      </c>
      <c r="D8" s="3" t="str">
        <f>Sheet1!D8</f>
        <v>Geoffrey</v>
      </c>
      <c r="E8" s="3" t="str">
        <f>Sheet1!E8</f>
        <v>Huston</v>
      </c>
      <c r="F8" s="3" t="str">
        <f>Sheet1!F8</f>
        <v>2016.05.28</v>
      </c>
      <c r="G8" s="3" t="str">
        <f>Sheet1!G8</f>
        <v>ghuston@ctx .com</v>
      </c>
      <c r="H8" s="3" t="str">
        <f>Sheet1!H8</f>
        <v>5  </v>
      </c>
    </row>
    <row r="9" spans="1:8" x14ac:dyDescent="0.3">
      <c r="A9" s="3" t="str">
        <f>IF(ISBLANK(Sheet1!A9),A8,Sheet1!A9)</f>
        <v>Australia</v>
      </c>
      <c r="B9" s="3" t="str">
        <f>Sheet1!B9</f>
        <v>CTX</v>
      </c>
      <c r="C9" s="3">
        <f>Sheet1!C9</f>
        <v>13485</v>
      </c>
      <c r="D9" s="3" t="str">
        <f>Sheet1!D9</f>
        <v>Paul</v>
      </c>
      <c r="E9" s="3" t="str">
        <f>Sheet1!E9</f>
        <v>Wilson</v>
      </c>
      <c r="F9" s="3" t="str">
        <f>Sheet1!F9</f>
        <v>2014.11.28</v>
      </c>
      <c r="G9" s="3" t="str">
        <f>Sheet1!G9</f>
        <v>pwilson@ctx.com</v>
      </c>
      <c r="H9" s="3" t="str">
        <f>Sheet1!H9</f>
        <v>6  </v>
      </c>
    </row>
    <row r="10" spans="1:8" x14ac:dyDescent="0.3">
      <c r="A10" s="3" t="str">
        <f>IF(ISBLANK(Sheet1!A10),A9,Sheet1!A10)</f>
        <v>Australia</v>
      </c>
      <c r="B10" s="3" t="str">
        <f>Sheet1!B10</f>
        <v>Fzig Fibre</v>
      </c>
      <c r="C10" s="3">
        <f>Sheet1!C10</f>
        <v>26529</v>
      </c>
      <c r="D10" s="3" t="str">
        <f>Sheet1!D10</f>
        <v>Evgeniya</v>
      </c>
      <c r="E10" s="3" t="str">
        <f>Sheet1!E10</f>
        <v>Linkova</v>
      </c>
      <c r="F10" s="3" t="str">
        <f>Sheet1!F10</f>
        <v>2013.11.15</v>
      </c>
      <c r="G10" s="3" t="str">
        <f>Sheet1!G10</f>
        <v>elinkova@fzigfibre.com</v>
      </c>
      <c r="H10" s="3" t="str">
        <f>Sheet1!H10</f>
        <v>11  </v>
      </c>
    </row>
    <row r="11" spans="1:8" x14ac:dyDescent="0.3">
      <c r="A11" s="3" t="str">
        <f>IF(ISBLANK(Sheet1!A11),A10,Sheet1!A11)</f>
        <v>Austria</v>
      </c>
      <c r="B11" s="3" t="str">
        <f>Sheet1!B11</f>
        <v>DENIL</v>
      </c>
      <c r="C11" s="3">
        <f>Sheet1!C11</f>
        <v>13420</v>
      </c>
      <c r="D11" s="3" t="str">
        <f>Sheet1!D11</f>
        <v>Thomas</v>
      </c>
      <c r="E11" s="3" t="str">
        <f>Sheet1!E11</f>
        <v>Rosenstein</v>
      </c>
      <c r="F11" s="3" t="str">
        <f>Sheet1!F11</f>
        <v>2013.12.15</v>
      </c>
      <c r="G11" s="3" t="str">
        <f>Sheet1!G11</f>
        <v>trosenstein@denil.com</v>
      </c>
      <c r="H11" s="3" t="str">
        <f>Sheet1!H11</f>
        <v>17  </v>
      </c>
    </row>
    <row r="12" spans="1:8" x14ac:dyDescent="0.3">
      <c r="A12" s="3" t="str">
        <f>IF(ISBLANK(Sheet1!A12),A11,Sheet1!A12)</f>
        <v>Austria</v>
      </c>
      <c r="B12" s="3" t="str">
        <f>Sheet1!B12</f>
        <v>HeatProof</v>
      </c>
      <c r="C12" s="3">
        <f>Sheet1!C12</f>
        <v>13865</v>
      </c>
      <c r="D12" s="3" t="str">
        <f>Sheet1!D12</f>
        <v>Michael</v>
      </c>
      <c r="E12" s="3" t="str">
        <f>Sheet1!E12</f>
        <v>Perzi</v>
      </c>
      <c r="F12" s="3" t="str">
        <f>Sheet1!F12</f>
        <v>2014.01.12</v>
      </c>
      <c r="G12" s="3" t="str">
        <f>Sheet1!G12</f>
        <v>mperzi@heatproof.com</v>
      </c>
      <c r="H12" s="3" t="str">
        <f>Sheet1!H12</f>
        <v>4  </v>
      </c>
    </row>
    <row r="13" spans="1:8" x14ac:dyDescent="0.3">
      <c r="A13" s="3" t="str">
        <f>IF(ISBLANK(Sheet1!A13),A12,Sheet1!A13)</f>
        <v>Austria</v>
      </c>
      <c r="B13" s="3" t="str">
        <f>Sheet1!B13</f>
        <v>CTX</v>
      </c>
      <c r="C13" s="3">
        <f>Sheet1!C13</f>
        <v>31657</v>
      </c>
      <c r="D13" s="3" t="str">
        <f>Sheet1!D13</f>
        <v>Marco</v>
      </c>
      <c r="E13" s="3" t="str">
        <f>Sheet1!E13</f>
        <v>Brandstaetter</v>
      </c>
      <c r="F13" s="3" t="str">
        <f>Sheet1!F13</f>
        <v>2014.04.23</v>
      </c>
      <c r="G13" s="3" t="str">
        <f>Sheet1!G13</f>
        <v>mbrandstaetter@ctx.com</v>
      </c>
      <c r="H13" s="3" t="str">
        <f>Sheet1!H13</f>
        <v>3  </v>
      </c>
    </row>
    <row r="14" spans="1:8" x14ac:dyDescent="0.3">
      <c r="A14" s="3" t="str">
        <f>IF(ISBLANK(Sheet1!A14),A13,Sheet1!A14)</f>
        <v>Austria</v>
      </c>
      <c r="B14" s="3" t="str">
        <f>Sheet1!B14</f>
        <v xml:space="preserve">CTX </v>
      </c>
      <c r="C14" s="3">
        <f>Sheet1!C14</f>
        <v>32910</v>
      </c>
      <c r="D14" s="3" t="str">
        <f>Sheet1!D14</f>
        <v>Bernd</v>
      </c>
      <c r="E14" s="3" t="str">
        <f>Sheet1!E14</f>
        <v>du Preez</v>
      </c>
      <c r="F14" s="3" t="str">
        <f>Sheet1!F14</f>
        <v>2016.04.14</v>
      </c>
      <c r="G14" s="3" t="str">
        <f>Sheet1!G14</f>
        <v>bdu preez@ctx.com</v>
      </c>
      <c r="H14" s="3" t="str">
        <f>Sheet1!H14</f>
        <v>8  </v>
      </c>
    </row>
    <row r="15" spans="1:8" x14ac:dyDescent="0.3">
      <c r="A15" s="3" t="str">
        <f>IF(ISBLANK(Sheet1!A15),A14,Sheet1!A15)</f>
        <v>Austria</v>
      </c>
      <c r="B15" s="3" t="str">
        <f>Sheet1!B15</f>
        <v>AHA Networks</v>
      </c>
      <c r="C15" s="3">
        <f>Sheet1!C15</f>
        <v>35525</v>
      </c>
      <c r="D15" s="3" t="str">
        <f>Sheet1!D15</f>
        <v>Andrae</v>
      </c>
      <c r="E15" s="3" t="str">
        <f>Sheet1!E15</f>
        <v>Marx</v>
      </c>
      <c r="F15" s="3" t="str">
        <f>Sheet1!F15</f>
        <v>2014.08.06</v>
      </c>
      <c r="G15" s="3" t="str">
        <f>Sheet1!G15</f>
        <v>amarx@ahanetworks.com</v>
      </c>
      <c r="H15" s="3" t="str">
        <f>Sheet1!H15</f>
        <v>11  </v>
      </c>
    </row>
    <row r="16" spans="1:8" x14ac:dyDescent="0.3">
      <c r="A16" s="3" t="str">
        <f>IF(ISBLANK(Sheet1!A16),A15,Sheet1!A16)</f>
        <v>Austria</v>
      </c>
      <c r="B16" s="3" t="str">
        <f>Sheet1!B16</f>
        <v>DENIL</v>
      </c>
      <c r="C16" s="3">
        <f>Sheet1!C16</f>
        <v>36941</v>
      </c>
      <c r="D16" s="3" t="str">
        <f>Sheet1!D16</f>
        <v>Markus</v>
      </c>
      <c r="E16" s="3" t="str">
        <f>Sheet1!E16</f>
        <v>Florian</v>
      </c>
      <c r="F16" s="3" t="str">
        <f>Sheet1!F16</f>
        <v>2012.04.23</v>
      </c>
      <c r="G16" s="3" t="str">
        <f>Sheet1!G16</f>
        <v>mflorian@denil.com</v>
      </c>
      <c r="H16" s="3" t="str">
        <f>Sheet1!H16</f>
        <v>10  </v>
      </c>
    </row>
    <row r="17" spans="1:8" x14ac:dyDescent="0.3">
      <c r="A17" s="3" t="str">
        <f>IF(ISBLANK(Sheet1!A17),A16,Sheet1!A17)</f>
        <v>Bahrain</v>
      </c>
      <c r="B17" s="3" t="str">
        <f>Sheet1!B17</f>
        <v>Duet</v>
      </c>
      <c r="C17" s="3">
        <f>Sheet1!C17</f>
        <v>25731</v>
      </c>
      <c r="D17" s="3" t="str">
        <f>Sheet1!D17</f>
        <v>Darshay</v>
      </c>
      <c r="E17" s="3" t="str">
        <f>Sheet1!E17</f>
        <v>Pathak</v>
      </c>
      <c r="F17" s="3" t="str">
        <f>Sheet1!F17</f>
        <v>2013.10.09</v>
      </c>
      <c r="G17" s="3" t="str">
        <f>Sheet1!G17</f>
        <v>dpathak@duet.com</v>
      </c>
      <c r="H17" s="3" t="str">
        <f>Sheet1!H17</f>
        <v>6  </v>
      </c>
    </row>
    <row r="18" spans="1:8" x14ac:dyDescent="0.3">
      <c r="A18" s="3" t="str">
        <f>IF(ISBLANK(Sheet1!A18),A17,Sheet1!A18)</f>
        <v>Bahrain</v>
      </c>
      <c r="B18" s="3" t="str">
        <f>Sheet1!B18</f>
        <v>Mojbal</v>
      </c>
      <c r="C18" s="3">
        <f>Sheet1!C18</f>
        <v>37017</v>
      </c>
      <c r="D18" s="3" t="str">
        <f>Sheet1!D18</f>
        <v>Sami</v>
      </c>
      <c r="E18" s="3" t="str">
        <f>Sheet1!E18</f>
        <v>Saadaoui</v>
      </c>
      <c r="F18" s="3" t="str">
        <f>Sheet1!F18</f>
        <v>2012.05.09</v>
      </c>
      <c r="G18" s="3" t="str">
        <f>Sheet1!G18</f>
        <v>ssaadaoui@mojbal.com</v>
      </c>
      <c r="H18" s="3" t="str">
        <f>Sheet1!H18</f>
        <v>3  </v>
      </c>
    </row>
    <row r="19" spans="1:8" x14ac:dyDescent="0.3">
      <c r="A19" s="3" t="str">
        <f>IF(ISBLANK(Sheet1!A19),A18,Sheet1!A19)</f>
        <v>Belgium</v>
      </c>
      <c r="B19" s="3" t="str">
        <f>Sheet1!B19</f>
        <v>DENIL_x001F_</v>
      </c>
      <c r="C19" s="3">
        <f>Sheet1!C19</f>
        <v>12443</v>
      </c>
      <c r="D19" s="3" t="str">
        <f>Sheet1!D19</f>
        <v>Steve</v>
      </c>
      <c r="E19" s="3" t="str">
        <f>Sheet1!E19</f>
        <v>Balon</v>
      </c>
      <c r="F19" s="3" t="str">
        <f>Sheet1!F19</f>
        <v>2015.09.28</v>
      </c>
      <c r="G19" s="3" t="str">
        <f>Sheet1!G19</f>
        <v>sbalon@denil.com</v>
      </c>
      <c r="H19" s="3" t="str">
        <f>Sheet1!H19</f>
        <v>3  </v>
      </c>
    </row>
    <row r="20" spans="1:8" x14ac:dyDescent="0.3">
      <c r="A20" s="3" t="str">
        <f>IF(ISBLANK(Sheet1!A20),A19,Sheet1!A20)</f>
        <v>Belgium</v>
      </c>
      <c r="B20" s="3" t="str">
        <f>Sheet1!B20</f>
        <v>Chirah Technologies</v>
      </c>
      <c r="C20" s="3">
        <f>Sheet1!C20</f>
        <v>17769</v>
      </c>
      <c r="D20" s="3" t="str">
        <f>Sheet1!D20</f>
        <v>Gery</v>
      </c>
      <c r="E20" s="3" t="str">
        <f>Sheet1!E20</f>
        <v>Van Emelen</v>
      </c>
      <c r="F20" s="3" t="str">
        <f>Sheet1!F20</f>
        <v>2013.07.07</v>
      </c>
      <c r="G20" s="3" t="str">
        <f>Sheet1!G20</f>
        <v>gvan emelen@chirahtechnologies.com</v>
      </c>
      <c r="H20" s="3" t="str">
        <f>Sheet1!H20</f>
        <v>15  </v>
      </c>
    </row>
    <row r="21" spans="1:8" x14ac:dyDescent="0.3">
      <c r="A21" s="3" t="str">
        <f>IF(ISBLANK(Sheet1!A21),A20,Sheet1!A21)</f>
        <v>Bulgaria</v>
      </c>
      <c r="B21" s="3" t="str">
        <f>Sheet1!B21</f>
        <v>Zim Sales</v>
      </c>
      <c r="C21" s="3">
        <f>Sheet1!C21</f>
        <v>12714</v>
      </c>
      <c r="D21" s="3" t="str">
        <f>Sheet1!D21</f>
        <v>Orlin</v>
      </c>
      <c r="E21" s="3" t="str">
        <f>Sheet1!E21</f>
        <v>Tenchev</v>
      </c>
      <c r="F21" s="3" t="str">
        <f>Sheet1!F21</f>
        <v>2013.06.20</v>
      </c>
      <c r="G21" s="3" t="str">
        <f>Sheet1!G21</f>
        <v>otenchev@zimsales.com</v>
      </c>
      <c r="H21" s="3" t="str">
        <f>Sheet1!H21</f>
        <v>13  </v>
      </c>
    </row>
    <row r="22" spans="1:8" x14ac:dyDescent="0.3">
      <c r="A22" s="3" t="str">
        <f>IF(ISBLANK(Sheet1!A22),A21,Sheet1!A22)</f>
        <v>Bulgaria</v>
      </c>
      <c r="B22" s="3" t="str">
        <f>Sheet1!B22</f>
        <v>Zim Sales</v>
      </c>
      <c r="C22" s="3">
        <f>Sheet1!C22</f>
        <v>15843</v>
      </c>
      <c r="D22" s="3" t="str">
        <f>Sheet1!D22</f>
        <v>Yuliy</v>
      </c>
      <c r="E22" s="3" t="str">
        <f>Sheet1!E22</f>
        <v>Nushev</v>
      </c>
      <c r="F22" s="3" t="str">
        <f>Sheet1!F22</f>
        <v>2012.11.14</v>
      </c>
      <c r="G22" s="3" t="str">
        <f>Sheet1!G22</f>
        <v>ynushev@zimsales.com</v>
      </c>
      <c r="H22" s="3" t="str">
        <f>Sheet1!H22</f>
        <v>10  </v>
      </c>
    </row>
    <row r="23" spans="1:8" x14ac:dyDescent="0.3">
      <c r="A23" s="3" t="str">
        <f>IF(ISBLANK(Sheet1!A23),A22,Sheet1!A23)</f>
        <v>Canada</v>
      </c>
      <c r="B23" s="3" t="str">
        <f>Sheet1!B23</f>
        <v>Intelligence Systems</v>
      </c>
      <c r="C23" s="3">
        <f>Sheet1!C23</f>
        <v>19639</v>
      </c>
      <c r="D23" s="3" t="str">
        <f>Sheet1!D23</f>
        <v>Paul</v>
      </c>
      <c r="E23" s="3" t="str">
        <f>Sheet1!E23</f>
        <v>Andersen</v>
      </c>
      <c r="F23" s="3" t="str">
        <f>Sheet1!F23</f>
        <v>2014.03.10</v>
      </c>
      <c r="G23" s="3" t="str">
        <f>Sheet1!G23</f>
        <v>pandersen@intelligencesystems.com</v>
      </c>
      <c r="H23" s="3" t="str">
        <f>Sheet1!H23</f>
        <v>10  </v>
      </c>
    </row>
    <row r="24" spans="1:8" x14ac:dyDescent="0.3">
      <c r="A24" s="3" t="str">
        <f>IF(ISBLANK(Sheet1!A24),A23,Sheet1!A24)</f>
        <v>Czech Republic</v>
      </c>
      <c r="B24" s="3" t="str">
        <f>Sheet1!B24</f>
        <v>StepAhead</v>
      </c>
      <c r="C24" s="3">
        <f>Sheet1!C24</f>
        <v>10932</v>
      </c>
      <c r="D24" s="3" t="str">
        <f>Sheet1!D24</f>
        <v>Petr</v>
      </c>
      <c r="E24" s="3" t="str">
        <f>Sheet1!E24</f>
        <v>Špaček</v>
      </c>
      <c r="F24" s="3" t="str">
        <f>Sheet1!F24</f>
        <v>2017.01.01</v>
      </c>
      <c r="G24" s="3" t="str">
        <f>Sheet1!G24</f>
        <v>pšpaček@stepahead.com</v>
      </c>
      <c r="H24" s="3" t="str">
        <f>Sheet1!H24</f>
        <v>1  </v>
      </c>
    </row>
    <row r="25" spans="1:8" x14ac:dyDescent="0.3">
      <c r="A25" s="3" t="str">
        <f>IF(ISBLANK(Sheet1!A25),A24,Sheet1!A25)</f>
        <v>Czech Republic</v>
      </c>
      <c r="B25" s="3" t="str">
        <f>Sheet1!B25</f>
        <v>TQ Processes</v>
      </c>
      <c r="C25" s="3">
        <f>Sheet1!C25</f>
        <v>14504</v>
      </c>
      <c r="D25" s="3" t="str">
        <f>Sheet1!D25</f>
        <v>Ondřej</v>
      </c>
      <c r="E25" s="3" t="str">
        <f>Sheet1!E25</f>
        <v>Caletka</v>
      </c>
      <c r="F25" s="3" t="str">
        <f>Sheet1!F25</f>
        <v>2015.10.14</v>
      </c>
      <c r="G25" s="3" t="str">
        <f>Sheet1!G25</f>
        <v>ocaletka@tqprocesses.com</v>
      </c>
      <c r="H25" s="3" t="str">
        <f>Sheet1!H25</f>
        <v>11  </v>
      </c>
    </row>
    <row r="26" spans="1:8" x14ac:dyDescent="0.3">
      <c r="A26" s="3" t="str">
        <f>IF(ISBLANK(Sheet1!A26),A25,Sheet1!A26)</f>
        <v>Czech Republic</v>
      </c>
      <c r="B26" s="3" t="str">
        <f>Sheet1!B26</f>
        <v>Ebony Telecoms</v>
      </c>
      <c r="C26" s="3">
        <f>Sheet1!C26</f>
        <v>15928</v>
      </c>
      <c r="D26" s="3" t="str">
        <f>Sheet1!D26</f>
        <v>Karolína</v>
      </c>
      <c r="E26" s="3" t="str">
        <f>Sheet1!E26</f>
        <v>Hlobilová</v>
      </c>
      <c r="F26" s="3" t="str">
        <f>Sheet1!F26</f>
        <v>2013.05.02</v>
      </c>
      <c r="G26" s="3" t="str">
        <f>Sheet1!G26</f>
        <v>khlobilová@ebonytelecoms.com</v>
      </c>
      <c r="H26" s="3" t="str">
        <f>Sheet1!H26</f>
        <v>7  </v>
      </c>
    </row>
    <row r="27" spans="1:8" x14ac:dyDescent="0.3">
      <c r="A27" s="3" t="str">
        <f>IF(ISBLANK(Sheet1!A27),A26,Sheet1!A27)</f>
        <v>Czech Republic</v>
      </c>
      <c r="B27" s="3" t="str">
        <f>Sheet1!B27</f>
        <v>Pink Cloud Networks</v>
      </c>
      <c r="C27" s="3">
        <f>Sheet1!C27</f>
        <v>16152</v>
      </c>
      <c r="D27" s="3" t="str">
        <f>Sheet1!D27</f>
        <v>Sergey</v>
      </c>
      <c r="E27" s="3" t="str">
        <f>Sheet1!E27</f>
        <v>Myasoedov</v>
      </c>
      <c r="F27" s="3" t="str">
        <f>Sheet1!F27</f>
        <v>2016.08.13</v>
      </c>
      <c r="G27" s="3" t="str">
        <f>Sheet1!G27</f>
        <v>smyasoedov@pinkcloudnetworks.com</v>
      </c>
      <c r="H27" s="3" t="str">
        <f>Sheet1!H27</f>
        <v>19  </v>
      </c>
    </row>
    <row r="28" spans="1:8" x14ac:dyDescent="0.3">
      <c r="A28" s="3" t="str">
        <f>IF(ISBLANK(Sheet1!A28),A27,Sheet1!A28)</f>
        <v>Czech Republic</v>
      </c>
      <c r="B28" s="3" t="str">
        <f>Sheet1!B28</f>
        <v>Verisize</v>
      </c>
      <c r="C28" s="3">
        <f>Sheet1!C28</f>
        <v>17546</v>
      </c>
      <c r="D28" s="3" t="str">
        <f>Sheet1!D28</f>
        <v>Matěj</v>
      </c>
      <c r="E28" s="3" t="str">
        <f>Sheet1!E28</f>
        <v>Grégr</v>
      </c>
      <c r="F28" s="3" t="str">
        <f>Sheet1!F28</f>
        <v>2015.08.21</v>
      </c>
      <c r="G28" s="3" t="str">
        <f>Sheet1!G28</f>
        <v>mgrégr@verisize.com</v>
      </c>
      <c r="H28" s="3" t="str">
        <f>Sheet1!H28</f>
        <v>3  </v>
      </c>
    </row>
    <row r="29" spans="1:8" x14ac:dyDescent="0.3">
      <c r="A29" s="3" t="str">
        <f>IF(ISBLANK(Sheet1!A29),A28,Sheet1!A29)</f>
        <v>Czech Republic</v>
      </c>
      <c r="B29" s="3" t="str">
        <f>Sheet1!B29</f>
        <v>UON</v>
      </c>
      <c r="C29" s="3">
        <f>Sheet1!C29</f>
        <v>25080</v>
      </c>
      <c r="D29" s="3" t="str">
        <f>Sheet1!D29</f>
        <v>Lubos</v>
      </c>
      <c r="E29" s="3" t="str">
        <f>Sheet1!E29</f>
        <v>Kaspar</v>
      </c>
      <c r="F29" s="3" t="str">
        <f>Sheet1!F29</f>
        <v>2015.01.10</v>
      </c>
      <c r="G29" s="3" t="str">
        <f>Sheet1!G29</f>
        <v>lkaspar@uon.com</v>
      </c>
      <c r="H29" s="3" t="str">
        <f>Sheet1!H29</f>
        <v>11  </v>
      </c>
    </row>
    <row r="30" spans="1:8" x14ac:dyDescent="0.3">
      <c r="A30" s="3" t="str">
        <f>IF(ISBLANK(Sheet1!A30),A29,Sheet1!A30)</f>
        <v>Czech Republic</v>
      </c>
      <c r="B30" s="3" t="str">
        <f>Sheet1!B30</f>
        <v>ByteSize</v>
      </c>
      <c r="C30" s="3">
        <f>Sheet1!C30</f>
        <v>31585</v>
      </c>
      <c r="D30" s="3" t="str">
        <f>Sheet1!D30</f>
        <v>Andrei</v>
      </c>
      <c r="E30" s="3" t="str">
        <f>Sheet1!E30</f>
        <v>Kushnireuski</v>
      </c>
      <c r="F30" s="3" t="str">
        <f>Sheet1!F30</f>
        <v>2013.07.28</v>
      </c>
      <c r="G30" s="3" t="str">
        <f>Sheet1!G30</f>
        <v>akushnireuski@bytesize.com</v>
      </c>
      <c r="H30" s="3" t="str">
        <f>Sheet1!H30</f>
        <v>16  </v>
      </c>
    </row>
    <row r="31" spans="1:8" x14ac:dyDescent="0.3">
      <c r="A31" s="3" t="str">
        <f>IF(ISBLANK(Sheet1!A31),A30,Sheet1!A31)</f>
        <v>Czech Republic</v>
      </c>
      <c r="B31" s="3" t="str">
        <f>Sheet1!B31</f>
        <v>ByteSize</v>
      </c>
      <c r="C31" s="3">
        <f>Sheet1!C31</f>
        <v>37974</v>
      </c>
      <c r="D31" s="3" t="str">
        <f>Sheet1!D31</f>
        <v>Julia</v>
      </c>
      <c r="E31" s="3" t="str">
        <f>Sheet1!E31</f>
        <v>Gimaletdinova</v>
      </c>
      <c r="F31" s="3" t="str">
        <f>Sheet1!F31</f>
        <v>2017.05.18</v>
      </c>
      <c r="G31" s="3" t="str">
        <f>Sheet1!G31</f>
        <v>jgimaletdinova@bytesize.com</v>
      </c>
      <c r="H31" s="3" t="str">
        <f>Sheet1!H31</f>
        <v>2  </v>
      </c>
    </row>
    <row r="32" spans="1:8" x14ac:dyDescent="0.3">
      <c r="A32" s="3" t="str">
        <f>IF(ISBLANK(Sheet1!A32),A31,Sheet1!A32)</f>
        <v>Czech Republic</v>
      </c>
      <c r="B32" s="3" t="str">
        <f>Sheet1!B32</f>
        <v>Ares</v>
      </c>
      <c r="C32" s="3">
        <f>Sheet1!C32</f>
        <v>38726</v>
      </c>
      <c r="D32" s="3" t="str">
        <f>Sheet1!D32</f>
        <v>Martin</v>
      </c>
      <c r="E32" s="3" t="str">
        <f>Sheet1!E32</f>
        <v>Semrad</v>
      </c>
      <c r="F32" s="3" t="str">
        <f>Sheet1!F32</f>
        <v>2015.10.24</v>
      </c>
      <c r="G32" s="3" t="str">
        <f>Sheet1!G32</f>
        <v>msemrad@ares.com</v>
      </c>
      <c r="H32" s="3" t="str">
        <f>Sheet1!H32</f>
        <v>30  </v>
      </c>
    </row>
    <row r="33" spans="1:8" x14ac:dyDescent="0.3">
      <c r="A33" s="3" t="str">
        <f>IF(ISBLANK(Sheet1!A33),A32,Sheet1!A33)</f>
        <v>Denmark</v>
      </c>
      <c r="B33" s="3" t="str">
        <f>Sheet1!B33</f>
        <v>Axell Group</v>
      </c>
      <c r="C33" s="3">
        <f>Sheet1!C33</f>
        <v>11280</v>
      </c>
      <c r="D33" s="3" t="str">
        <f>Sheet1!D33</f>
        <v>Steven</v>
      </c>
      <c r="E33" s="3" t="str">
        <f>Sheet1!E33</f>
        <v>Leander</v>
      </c>
      <c r="F33" s="3" t="str">
        <f>Sheet1!F33</f>
        <v>2015.01.05</v>
      </c>
      <c r="G33" s="3" t="str">
        <f>Sheet1!G33</f>
        <v>sleander@axellgroup.com</v>
      </c>
      <c r="H33" s="3" t="str">
        <f>Sheet1!H33</f>
        <v>6  </v>
      </c>
    </row>
    <row r="34" spans="1:8" x14ac:dyDescent="0.3">
      <c r="A34" s="3" t="str">
        <f>IF(ISBLANK(Sheet1!A34),A33,Sheet1!A34)</f>
        <v>Denmark</v>
      </c>
      <c r="B34" s="3" t="str">
        <f>Sheet1!B34</f>
        <v>Fzig Fibre</v>
      </c>
      <c r="C34" s="3">
        <f>Sheet1!C34</f>
        <v>32255</v>
      </c>
      <c r="D34" s="3" t="str">
        <f>Sheet1!D34</f>
        <v>Anders</v>
      </c>
      <c r="E34" s="3" t="str">
        <f>Sheet1!E34</f>
        <v>Rask</v>
      </c>
      <c r="F34" s="3" t="str">
        <f>Sheet1!F34</f>
        <v>2013.09.13</v>
      </c>
      <c r="G34" s="3" t="str">
        <f>Sheet1!G34</f>
        <v>arask@fzigfibre.com</v>
      </c>
      <c r="H34" s="3" t="str">
        <f>Sheet1!H34</f>
        <v>2  </v>
      </c>
    </row>
    <row r="35" spans="1:8" x14ac:dyDescent="0.3">
      <c r="A35" s="3" t="str">
        <f>IF(ISBLANK(Sheet1!A35),A34,Sheet1!A35)</f>
        <v>Estonia</v>
      </c>
      <c r="B35" s="3" t="str">
        <f>Sheet1!B35</f>
        <v>Zconnect, Inc</v>
      </c>
      <c r="C35" s="3">
        <f>Sheet1!C35</f>
        <v>19766</v>
      </c>
      <c r="D35" s="3" t="str">
        <f>Sheet1!D35</f>
        <v>Roman</v>
      </c>
      <c r="E35" s="3" t="str">
        <f>Sheet1!E35</f>
        <v>Kuchin</v>
      </c>
      <c r="F35" s="3" t="str">
        <f>Sheet1!F35</f>
        <v>2015.12.29</v>
      </c>
      <c r="G35" s="3" t="str">
        <f>Sheet1!G35</f>
        <v>rkuchin@zconnect,inc.com</v>
      </c>
      <c r="H35" s="3" t="str">
        <f>Sheet1!H35</f>
        <v>5  </v>
      </c>
    </row>
    <row r="36" spans="1:8" x14ac:dyDescent="0.3">
      <c r="A36" s="3" t="str">
        <f>IF(ISBLANK(Sheet1!A36),A35,Sheet1!A36)</f>
        <v>Finland</v>
      </c>
      <c r="B36" s="3" t="str">
        <f>Sheet1!B36</f>
        <v>Verisize</v>
      </c>
      <c r="C36" s="3">
        <f>Sheet1!C36</f>
        <v>21245</v>
      </c>
      <c r="D36" s="3" t="str">
        <f>Sheet1!D36</f>
        <v>Raymond</v>
      </c>
      <c r="E36" s="3" t="str">
        <f>Sheet1!E36</f>
        <v>Jetten</v>
      </c>
      <c r="F36" s="3" t="str">
        <f>Sheet1!F36</f>
        <v>2015.09.26</v>
      </c>
      <c r="G36" s="3" t="str">
        <f>Sheet1!G36</f>
        <v>rjetten@verisize.com</v>
      </c>
      <c r="H36" s="3" t="str">
        <f>Sheet1!H36</f>
        <v>8  </v>
      </c>
    </row>
    <row r="37" spans="1:8" x14ac:dyDescent="0.3">
      <c r="A37" s="3" t="str">
        <f>IF(ISBLANK(Sheet1!A37),A36,Sheet1!A37)</f>
        <v>Finland</v>
      </c>
      <c r="B37" s="3" t="str">
        <f>Sheet1!B37</f>
        <v>Zim Sales</v>
      </c>
      <c r="C37" s="3">
        <f>Sheet1!C37</f>
        <v>26888</v>
      </c>
      <c r="D37" s="3" t="str">
        <f>Sheet1!D37</f>
        <v>Timo</v>
      </c>
      <c r="E37" s="3" t="str">
        <f>Sheet1!E37</f>
        <v>Hopponen</v>
      </c>
      <c r="F37" s="3" t="str">
        <f>Sheet1!F37</f>
        <v>2012.06.05</v>
      </c>
      <c r="G37" s="3" t="str">
        <f>Sheet1!G37</f>
        <v>thopponen@zimsales.com</v>
      </c>
      <c r="H37" s="3" t="str">
        <f>Sheet1!H37</f>
        <v>1  </v>
      </c>
    </row>
    <row r="38" spans="1:8" x14ac:dyDescent="0.3">
      <c r="A38" s="3" t="str">
        <f>IF(ISBLANK(Sheet1!A38),A37,Sheet1!A38)</f>
        <v>France</v>
      </c>
      <c r="B38" s="3" t="str">
        <f>Sheet1!B38</f>
        <v>ASET PLC</v>
      </c>
      <c r="C38" s="3">
        <f>Sheet1!C38</f>
        <v>17422</v>
      </c>
      <c r="D38" s="3" t="str">
        <f>Sheet1!D38</f>
        <v>Simon</v>
      </c>
      <c r="E38" s="3" t="str">
        <f>Sheet1!E38</f>
        <v>Muyal</v>
      </c>
      <c r="F38" s="3" t="str">
        <f>Sheet1!F38</f>
        <v>2012.07.17</v>
      </c>
      <c r="G38" s="3" t="str">
        <f>Sheet1!G38</f>
        <v>smuyal@asetplc.com</v>
      </c>
      <c r="H38" s="3" t="str">
        <f>Sheet1!H38</f>
        <v>11  </v>
      </c>
    </row>
    <row r="39" spans="1:8" x14ac:dyDescent="0.3">
      <c r="A39" s="3" t="str">
        <f>IF(ISBLANK(Sheet1!A39),A38,Sheet1!A39)</f>
        <v>France</v>
      </c>
      <c r="B39" s="3" t="str">
        <f>Sheet1!B39</f>
        <v>Respira Networks</v>
      </c>
      <c r="C39" s="3">
        <f>Sheet1!C39</f>
        <v>24841</v>
      </c>
      <c r="D39" s="3" t="str">
        <f>Sheet1!D39</f>
        <v>Sandoche</v>
      </c>
      <c r="E39" s="3" t="str">
        <f>Sheet1!E39</f>
        <v>Balakrichenan</v>
      </c>
      <c r="F39" s="3" t="str">
        <f>Sheet1!F39</f>
        <v>2013.03.04</v>
      </c>
      <c r="G39" s="3" t="str">
        <f>Sheet1!G39</f>
        <v>sbalakrichenan@respiranetworks.com</v>
      </c>
      <c r="H39" s="3" t="str">
        <f>Sheet1!H39</f>
        <v>7  </v>
      </c>
    </row>
    <row r="40" spans="1:8" x14ac:dyDescent="0.3">
      <c r="A40" s="3" t="str">
        <f>IF(ISBLANK(Sheet1!A40),A39,Sheet1!A40)</f>
        <v>France</v>
      </c>
      <c r="B40" s="3" t="str">
        <f>Sheet1!B40</f>
        <v>TatSan</v>
      </c>
      <c r="C40" s="3">
        <f>Sheet1!C40</f>
        <v>31376</v>
      </c>
      <c r="D40" s="3" t="str">
        <f>Sheet1!D40</f>
        <v>Elise</v>
      </c>
      <c r="E40" s="3" t="str">
        <f>Sheet1!E40</f>
        <v>Vennegues</v>
      </c>
      <c r="F40" s="3" t="str">
        <f>Sheet1!F40</f>
        <v>2016.11.06</v>
      </c>
      <c r="G40" s="3" t="str">
        <f>Sheet1!G40</f>
        <v>evennegues@tatsan.com</v>
      </c>
      <c r="H40" s="3" t="str">
        <f>Sheet1!H40</f>
        <v>4  </v>
      </c>
    </row>
    <row r="41" spans="1:8" x14ac:dyDescent="0.3">
      <c r="A41" s="3" t="str">
        <f>IF(ISBLANK(Sheet1!A41),A40,Sheet1!A41)</f>
        <v>France</v>
      </c>
      <c r="B41" s="3" t="str">
        <f>Sheet1!B41</f>
        <v>HeatProof</v>
      </c>
      <c r="C41" s="3">
        <f>Sheet1!C41</f>
        <v>34658</v>
      </c>
      <c r="D41" s="3" t="str">
        <f>Sheet1!D41</f>
        <v>Hervé</v>
      </c>
      <c r="E41" s="3" t="str">
        <f>Sheet1!E41</f>
        <v>Clement</v>
      </c>
      <c r="F41" s="3" t="str">
        <f>Sheet1!F41</f>
        <v>2015.03.23</v>
      </c>
      <c r="G41" s="3" t="str">
        <f>Sheet1!G41</f>
        <v>hclement@heatproof.com</v>
      </c>
      <c r="H41" s="3" t="str">
        <f>Sheet1!H41</f>
        <v>5  </v>
      </c>
    </row>
    <row r="42" spans="1:8" x14ac:dyDescent="0.3">
      <c r="A42" s="3" t="str">
        <f>IF(ISBLANK(Sheet1!A42),A41,Sheet1!A42)</f>
        <v>Germany</v>
      </c>
      <c r="B42" s="3" t="str">
        <f>Sheet1!B42</f>
        <v>Steps IT Training</v>
      </c>
      <c r="C42" s="3">
        <f>Sheet1!C42</f>
        <v>10679</v>
      </c>
      <c r="D42" s="3" t="str">
        <f>Sheet1!D42</f>
        <v>Benedikt</v>
      </c>
      <c r="E42" s="3" t="str">
        <f>Sheet1!E42</f>
        <v>Stockebrand</v>
      </c>
      <c r="F42" s="3" t="str">
        <f>Sheet1!F42</f>
        <v>2016.12.02</v>
      </c>
      <c r="G42" s="3" t="str">
        <f>Sheet1!G42</f>
        <v>bstockebrand@stepsittraining.com</v>
      </c>
      <c r="H42" s="3" t="str">
        <f>Sheet1!H42</f>
        <v>9  </v>
      </c>
    </row>
    <row r="43" spans="1:8" x14ac:dyDescent="0.3">
      <c r="A43" s="3" t="str">
        <f>IF(ISBLANK(Sheet1!A43),A42,Sheet1!A43)</f>
        <v>Germany</v>
      </c>
      <c r="B43" s="3" t="str">
        <f>Sheet1!B43</f>
        <v>Ripple Com</v>
      </c>
      <c r="C43" s="3">
        <f>Sheet1!C43</f>
        <v>11584</v>
      </c>
      <c r="D43" s="3" t="str">
        <f>Sheet1!D43</f>
        <v>Christian</v>
      </c>
      <c r="E43" s="3" t="str">
        <f>Sheet1!E43</f>
        <v>Kaufmann</v>
      </c>
      <c r="F43" s="3" t="str">
        <f>Sheet1!F43</f>
        <v>2016.01.13</v>
      </c>
      <c r="G43" s="3" t="str">
        <f>Sheet1!G43</f>
        <v>ckaufmann@ripplecom.com</v>
      </c>
      <c r="H43" s="3" t="str">
        <f>Sheet1!H43</f>
        <v>6  </v>
      </c>
    </row>
    <row r="44" spans="1:8" x14ac:dyDescent="0.3">
      <c r="A44" s="3" t="str">
        <f>IF(ISBLANK(Sheet1!A44),A43,Sheet1!A44)</f>
        <v>Germany</v>
      </c>
      <c r="B44" s="3" t="str">
        <f>Sheet1!B44</f>
        <v>CTX</v>
      </c>
      <c r="C44" s="3">
        <f>Sheet1!C44</f>
        <v>12268</v>
      </c>
      <c r="D44" s="3" t="str">
        <f>Sheet1!D44</f>
        <v>Thomas</v>
      </c>
      <c r="E44" s="3" t="str">
        <f>Sheet1!E44</f>
        <v>King</v>
      </c>
      <c r="F44" s="3" t="str">
        <f>Sheet1!F44</f>
        <v>2013.01.29</v>
      </c>
      <c r="G44" s="3" t="str">
        <f>Sheet1!G44</f>
        <v>tking@ctx.com</v>
      </c>
      <c r="H44" s="3" t="str">
        <f>Sheet1!H44</f>
        <v>23  </v>
      </c>
    </row>
    <row r="45" spans="1:8" x14ac:dyDescent="0.3">
      <c r="A45" s="3" t="str">
        <f>IF(ISBLANK(Sheet1!A45),A44,Sheet1!A45)</f>
        <v>Germany</v>
      </c>
      <c r="B45" s="3" t="str">
        <f>Sheet1!B45</f>
        <v>Respira Networks</v>
      </c>
      <c r="C45" s="3">
        <f>Sheet1!C45</f>
        <v>12808</v>
      </c>
      <c r="D45" s="3" t="str">
        <f>Sheet1!D45</f>
        <v>Sebastian</v>
      </c>
      <c r="E45" s="3" t="str">
        <f>Sheet1!E45</f>
        <v>Becker</v>
      </c>
      <c r="F45" s="3" t="str">
        <f>Sheet1!F45</f>
        <v>2010.02.24</v>
      </c>
      <c r="G45" s="3" t="str">
        <f>Sheet1!G45</f>
        <v>sbecker@respiranetworks.com</v>
      </c>
      <c r="H45" s="3" t="str">
        <f>Sheet1!H45</f>
        <v>26  </v>
      </c>
    </row>
    <row r="46" spans="1:8" x14ac:dyDescent="0.3">
      <c r="A46" s="3" t="str">
        <f>IF(ISBLANK(Sheet1!A46),A45,Sheet1!A46)</f>
        <v>Germany</v>
      </c>
      <c r="B46" s="3" t="str">
        <f>Sheet1!B46</f>
        <v>xLAN Internet Exchange</v>
      </c>
      <c r="C46" s="3">
        <f>Sheet1!C46</f>
        <v>13063</v>
      </c>
      <c r="D46" s="3" t="str">
        <f>Sheet1!D46</f>
        <v>Christoph</v>
      </c>
      <c r="E46" s="3" t="str">
        <f>Sheet1!E46</f>
        <v>Dietzel</v>
      </c>
      <c r="F46" s="3" t="str">
        <f>Sheet1!F46</f>
        <v>2012.12.07</v>
      </c>
      <c r="G46" s="3" t="str">
        <f>Sheet1!G46</f>
        <v>cdietzel@xlaninternetexchange.com</v>
      </c>
      <c r="H46" s="3" t="str">
        <f>Sheet1!H46</f>
        <v>1  </v>
      </c>
    </row>
    <row r="47" spans="1:8" x14ac:dyDescent="0.3">
      <c r="A47" s="3" t="str">
        <f>IF(ISBLANK(Sheet1!A47),A46,Sheet1!A47)</f>
        <v>Germany</v>
      </c>
      <c r="B47" s="3" t="str">
        <f>Sheet1!B47</f>
        <v>DENIL</v>
      </c>
      <c r="C47" s="3">
        <f>Sheet1!C47</f>
        <v>13650</v>
      </c>
      <c r="D47" s="3" t="str">
        <f>Sheet1!D47</f>
        <v>Boban</v>
      </c>
      <c r="E47" s="3" t="str">
        <f>Sheet1!E47</f>
        <v>Krsic</v>
      </c>
      <c r="F47" s="3" t="str">
        <f>Sheet1!F47</f>
        <v>2017.09.22</v>
      </c>
      <c r="G47" s="3" t="str">
        <f>Sheet1!G47</f>
        <v>bkrsic@denil.com</v>
      </c>
      <c r="H47" s="3" t="str">
        <f>Sheet1!H47</f>
        <v>17  </v>
      </c>
    </row>
    <row r="48" spans="1:8" x14ac:dyDescent="0.3">
      <c r="A48" s="3" t="str">
        <f>IF(ISBLANK(Sheet1!A48),A47,Sheet1!A48)</f>
        <v>Germany</v>
      </c>
      <c r="B48" s="3" t="str">
        <f>Sheet1!B48</f>
        <v>Euro-M</v>
      </c>
      <c r="C48" s="3">
        <f>Sheet1!C48</f>
        <v>14051</v>
      </c>
      <c r="D48" s="3" t="str">
        <f>Sheet1!D48</f>
        <v>Marius</v>
      </c>
      <c r="E48" s="3" t="str">
        <f>Sheet1!E48</f>
        <v>Gruen</v>
      </c>
      <c r="F48" s="3" t="str">
        <f>Sheet1!F48</f>
        <v>2014.10.10</v>
      </c>
      <c r="G48" s="3" t="str">
        <f>Sheet1!G48</f>
        <v>mgruen@euro-m.com</v>
      </c>
      <c r="H48" s="3" t="str">
        <f>Sheet1!H48</f>
        <v>8  </v>
      </c>
    </row>
    <row r="49" spans="1:8" x14ac:dyDescent="0.3">
      <c r="A49" s="3" t="str">
        <f>IF(ISBLANK(Sheet1!A49),A48,Sheet1!A49)</f>
        <v>Germany</v>
      </c>
      <c r="B49" s="3" t="str">
        <f>Sheet1!B49</f>
        <v>Parmis Technologies</v>
      </c>
      <c r="C49" s="3">
        <f>Sheet1!C49</f>
        <v>14194</v>
      </c>
      <c r="D49" s="3" t="str">
        <f>Sheet1!D49</f>
        <v>Peter</v>
      </c>
      <c r="E49" s="3" t="str">
        <f>Sheet1!E49</f>
        <v>Hessler</v>
      </c>
      <c r="F49" s="3" t="str">
        <f>Sheet1!F49</f>
        <v>2017.03.29</v>
      </c>
      <c r="G49" s="3" t="str">
        <f>Sheet1!G49</f>
        <v>phessler@parmistechnologies.com</v>
      </c>
      <c r="H49" s="3" t="str">
        <f>Sheet1!H49</f>
        <v>4  </v>
      </c>
    </row>
    <row r="50" spans="1:8" x14ac:dyDescent="0.3">
      <c r="A50" s="3" t="str">
        <f>IF(ISBLANK(Sheet1!A50),A49,Sheet1!A50)</f>
        <v>Germany</v>
      </c>
      <c r="B50" s="3" t="str">
        <f>Sheet1!B50</f>
        <v>Zim Sales</v>
      </c>
      <c r="C50" s="3">
        <f>Sheet1!C50</f>
        <v>16823</v>
      </c>
      <c r="D50" s="3" t="str">
        <f>Sheet1!D50</f>
        <v>Klaas</v>
      </c>
      <c r="E50" s="3" t="str">
        <f>Sheet1!E50</f>
        <v>Tammling</v>
      </c>
      <c r="F50" s="3" t="str">
        <f>Sheet1!F50</f>
        <v>2012.08.03</v>
      </c>
      <c r="G50" s="3" t="str">
        <f>Sheet1!G50</f>
        <v>ktammling@zimsales.com</v>
      </c>
      <c r="H50" s="3" t="str">
        <f>Sheet1!H50</f>
        <v>16  </v>
      </c>
    </row>
    <row r="51" spans="1:8" x14ac:dyDescent="0.3">
      <c r="A51" s="3" t="str">
        <f>IF(ISBLANK(Sheet1!A51),A50,Sheet1!A51)</f>
        <v>Germany</v>
      </c>
      <c r="B51" s="3" t="str">
        <f>Sheet1!B51</f>
        <v>AHA Networks</v>
      </c>
      <c r="C51" s="3">
        <f>Sheet1!C51</f>
        <v>17163</v>
      </c>
      <c r="D51" s="3" t="str">
        <f>Sheet1!D51</f>
        <v>Falk</v>
      </c>
      <c r="E51" s="3" t="str">
        <f>Sheet1!E51</f>
        <v>von Bornstaedt</v>
      </c>
      <c r="F51" s="3" t="str">
        <f>Sheet1!F51</f>
        <v>2015.12.28</v>
      </c>
      <c r="G51" s="3" t="str">
        <f>Sheet1!G51</f>
        <v>fvon bornstaedt@ahanetworks.com</v>
      </c>
      <c r="H51" s="3" t="str">
        <f>Sheet1!H51</f>
        <v>21  </v>
      </c>
    </row>
    <row r="52" spans="1:8" x14ac:dyDescent="0.3">
      <c r="A52" s="3" t="str">
        <f>IF(ISBLANK(Sheet1!A52),A51,Sheet1!A52)</f>
        <v>Germany</v>
      </c>
      <c r="B52" s="3" t="str">
        <f>Sheet1!B52</f>
        <v>Ares</v>
      </c>
      <c r="C52" s="3">
        <f>Sheet1!C52</f>
        <v>18487</v>
      </c>
      <c r="D52" s="3" t="str">
        <f>Sheet1!D52</f>
        <v>Sebastian</v>
      </c>
      <c r="E52" s="3" t="str">
        <f>Sheet1!E52</f>
        <v>Lohff</v>
      </c>
      <c r="F52" s="3" t="str">
        <f>Sheet1!F52</f>
        <v>2013.06.12</v>
      </c>
      <c r="G52" s="3" t="str">
        <f>Sheet1!G52</f>
        <v>slohff@ares.com</v>
      </c>
      <c r="H52" s="3" t="str">
        <f>Sheet1!H52</f>
        <v>8  </v>
      </c>
    </row>
    <row r="53" spans="1:8" x14ac:dyDescent="0.3">
      <c r="A53" s="3" t="str">
        <f>IF(ISBLANK(Sheet1!A53),A52,Sheet1!A53)</f>
        <v>Germany</v>
      </c>
      <c r="B53" s="3" t="str">
        <f>Sheet1!B53</f>
        <v>West Telco</v>
      </c>
      <c r="C53" s="3">
        <f>Sheet1!C53</f>
        <v>19381</v>
      </c>
      <c r="D53" s="3" t="str">
        <f>Sheet1!D53</f>
        <v>Nils</v>
      </c>
      <c r="E53" s="3" t="str">
        <f>Sheet1!E53</f>
        <v>Beyrle</v>
      </c>
      <c r="F53" s="3" t="str">
        <f>Sheet1!F53</f>
        <v>2014.07.17</v>
      </c>
      <c r="G53" s="3" t="str">
        <f>Sheet1!G53</f>
        <v>nbeyrle@westtelco.com</v>
      </c>
      <c r="H53" s="3" t="str">
        <f>Sheet1!H53</f>
        <v>6  </v>
      </c>
    </row>
    <row r="54" spans="1:8" x14ac:dyDescent="0.3">
      <c r="A54" s="3" t="str">
        <f>IF(ISBLANK(Sheet1!A54),A53,Sheet1!A54)</f>
        <v>Germany</v>
      </c>
      <c r="B54" s="3" t="str">
        <f>Sheet1!B54</f>
        <v>Qinisar</v>
      </c>
      <c r="C54" s="3">
        <f>Sheet1!C54</f>
        <v>22216</v>
      </c>
      <c r="D54" s="3" t="str">
        <f>Sheet1!D54</f>
        <v>Uta</v>
      </c>
      <c r="E54" s="3" t="str">
        <f>Sheet1!E54</f>
        <v>Meier-Hahn</v>
      </c>
      <c r="F54" s="3" t="str">
        <f>Sheet1!F54</f>
        <v>2014.06.08</v>
      </c>
      <c r="G54" s="3" t="str">
        <f>Sheet1!G54</f>
        <v>umeier-hahn@qinisar.com</v>
      </c>
      <c r="H54" s="3" t="str">
        <f>Sheet1!H54</f>
        <v>24  </v>
      </c>
    </row>
    <row r="55" spans="1:8" x14ac:dyDescent="0.3">
      <c r="A55" s="3" t="str">
        <f>IF(ISBLANK(Sheet1!A55),A54,Sheet1!A55)</f>
        <v>Germany</v>
      </c>
      <c r="B55" s="3" t="str">
        <f>Sheet1!B55</f>
        <v>Mojbal</v>
      </c>
      <c r="C55" s="3">
        <f>Sheet1!C55</f>
        <v>23623</v>
      </c>
      <c r="D55" s="3" t="str">
        <f>Sheet1!D55</f>
        <v>Christian</v>
      </c>
      <c r="E55" s="3" t="str">
        <f>Sheet1!E55</f>
        <v>Petrasch</v>
      </c>
      <c r="F55" s="3" t="str">
        <f>Sheet1!F55</f>
        <v>2017.06.26</v>
      </c>
      <c r="G55" s="3" t="str">
        <f>Sheet1!G55</f>
        <v>cpetrasch@mojbal.com</v>
      </c>
      <c r="H55" s="3" t="str">
        <f>Sheet1!H55</f>
        <v>2  </v>
      </c>
    </row>
    <row r="56" spans="1:8" x14ac:dyDescent="0.3">
      <c r="A56" s="3" t="str">
        <f>IF(ISBLANK(Sheet1!A56),A55,Sheet1!A56)</f>
        <v>Germany</v>
      </c>
      <c r="B56" s="3" t="str">
        <f>Sheet1!B56</f>
        <v>Data Pro Sys</v>
      </c>
      <c r="C56" s="3">
        <f>Sheet1!C56</f>
        <v>25295</v>
      </c>
      <c r="D56" s="3" t="str">
        <f>Sheet1!D56</f>
        <v>Peter</v>
      </c>
      <c r="E56" s="3" t="str">
        <f>Sheet1!E56</f>
        <v>Steinhaeuser</v>
      </c>
      <c r="F56" s="3" t="str">
        <f>Sheet1!F56</f>
        <v>2017.05.22</v>
      </c>
      <c r="G56" s="3" t="str">
        <f>Sheet1!G56</f>
        <v>psteinhaeuser@dataprosys.com</v>
      </c>
      <c r="H56" s="3" t="str">
        <f>Sheet1!H56</f>
        <v>1  </v>
      </c>
    </row>
    <row r="57" spans="1:8" x14ac:dyDescent="0.3">
      <c r="A57" s="3" t="str">
        <f>IF(ISBLANK(Sheet1!A57),A56,Sheet1!A57)</f>
        <v>Germany</v>
      </c>
      <c r="B57" s="3" t="str">
        <f>Sheet1!B57</f>
        <v>Shaw Construction</v>
      </c>
      <c r="C57" s="3">
        <f>Sheet1!C57</f>
        <v>25549</v>
      </c>
      <c r="D57" s="3" t="str">
        <f>Sheet1!D57</f>
        <v>Tobias</v>
      </c>
      <c r="E57" s="3" t="str">
        <f>Sheet1!E57</f>
        <v>Kuettner</v>
      </c>
      <c r="F57" s="3" t="str">
        <f>Sheet1!F57</f>
        <v>2013.02.11</v>
      </c>
      <c r="G57" s="3" t="str">
        <f>Sheet1!G57</f>
        <v>tkuettner@shawconstruction.com</v>
      </c>
      <c r="H57" s="3" t="str">
        <f>Sheet1!H57</f>
        <v>8  </v>
      </c>
    </row>
    <row r="58" spans="1:8" x14ac:dyDescent="0.3">
      <c r="A58" s="3" t="str">
        <f>IF(ISBLANK(Sheet1!A58),A57,Sheet1!A58)</f>
        <v>Germany</v>
      </c>
      <c r="B58" s="3" t="str">
        <f>Sheet1!B58</f>
        <v>NetaAssist</v>
      </c>
      <c r="C58" s="3">
        <f>Sheet1!C58</f>
        <v>27765</v>
      </c>
      <c r="D58" s="3" t="str">
        <f>Sheet1!D58</f>
        <v>Gert</v>
      </c>
      <c r="E58" s="3" t="str">
        <f>Sheet1!E58</f>
        <v>Döring</v>
      </c>
      <c r="F58" s="3" t="str">
        <f>Sheet1!F58</f>
        <v>2014.11.27</v>
      </c>
      <c r="G58" s="3" t="str">
        <f>Sheet1!G58</f>
        <v>gdöring@netaassist.com</v>
      </c>
      <c r="H58" s="3" t="str">
        <f>Sheet1!H58</f>
        <v>6  </v>
      </c>
    </row>
    <row r="59" spans="1:8" x14ac:dyDescent="0.3">
      <c r="A59" s="3" t="str">
        <f>IF(ISBLANK(Sheet1!A59),A58,Sheet1!A59)</f>
        <v>Germany</v>
      </c>
      <c r="B59" s="3" t="str">
        <f>Sheet1!B59</f>
        <v>CTX</v>
      </c>
      <c r="C59" s="3">
        <f>Sheet1!C59</f>
        <v>27771</v>
      </c>
      <c r="D59" s="3" t="str">
        <f>Sheet1!D59</f>
        <v>Arnold</v>
      </c>
      <c r="E59" s="3" t="str">
        <f>Sheet1!E59</f>
        <v>Nipper</v>
      </c>
      <c r="F59" s="3" t="str">
        <f>Sheet1!F59</f>
        <v>2014.07.19</v>
      </c>
      <c r="G59" s="3" t="str">
        <f>Sheet1!G59</f>
        <v>anipper@ctx.com</v>
      </c>
      <c r="H59" s="3" t="str">
        <f>Sheet1!H59</f>
        <v>8  </v>
      </c>
    </row>
    <row r="60" spans="1:8" x14ac:dyDescent="0.3">
      <c r="A60" s="3" t="str">
        <f>IF(ISBLANK(Sheet1!A60),A59,Sheet1!A60)</f>
        <v>Germany</v>
      </c>
      <c r="B60" s="3" t="str">
        <f>Sheet1!B60</f>
        <v>CTX</v>
      </c>
      <c r="C60" s="3">
        <f>Sheet1!C60</f>
        <v>28487</v>
      </c>
      <c r="D60" s="3" t="str">
        <f>Sheet1!D60</f>
        <v>Wolfgang</v>
      </c>
      <c r="E60" s="3" t="str">
        <f>Sheet1!E60</f>
        <v>Tremmel</v>
      </c>
      <c r="F60" s="3" t="str">
        <f>Sheet1!F60</f>
        <v>2013.08.27</v>
      </c>
      <c r="G60" s="3" t="str">
        <f>Sheet1!G60</f>
        <v>wtremmel@ctx.com</v>
      </c>
      <c r="H60" s="3" t="str">
        <f>Sheet1!H60</f>
        <v>5  </v>
      </c>
    </row>
    <row r="61" spans="1:8" x14ac:dyDescent="0.3">
      <c r="A61" s="3" t="str">
        <f>IF(ISBLANK(Sheet1!A61),A60,Sheet1!A61)</f>
        <v>Germany</v>
      </c>
      <c r="B61" s="3" t="str">
        <f>Sheet1!B61</f>
        <v>StepAhead</v>
      </c>
      <c r="C61" s="3">
        <f>Sheet1!C61</f>
        <v>30374</v>
      </c>
      <c r="D61" s="3" t="str">
        <f>Sheet1!D61</f>
        <v>Wolfgang</v>
      </c>
      <c r="E61" s="3" t="str">
        <f>Sheet1!E61</f>
        <v>Zenker</v>
      </c>
      <c r="F61" s="3" t="str">
        <f>Sheet1!F61</f>
        <v>2012.06.25</v>
      </c>
      <c r="G61" s="3" t="str">
        <f>Sheet1!G61</f>
        <v>wzenker@stepahead.com</v>
      </c>
      <c r="H61" s="3" t="str">
        <f>Sheet1!H61</f>
        <v>12  </v>
      </c>
    </row>
    <row r="62" spans="1:8" x14ac:dyDescent="0.3">
      <c r="A62" s="3" t="str">
        <f>IF(ISBLANK(Sheet1!A62),A61,Sheet1!A62)</f>
        <v>Germany</v>
      </c>
      <c r="B62" s="3" t="str">
        <f>Sheet1!B62</f>
        <v>Mojbal</v>
      </c>
      <c r="C62" s="3">
        <f>Sheet1!C62</f>
        <v>30863</v>
      </c>
      <c r="D62" s="3" t="str">
        <f>Sheet1!D62</f>
        <v>Stefan</v>
      </c>
      <c r="E62" s="3" t="str">
        <f>Sheet1!E62</f>
        <v>Jakob</v>
      </c>
      <c r="F62" s="3" t="str">
        <f>Sheet1!F62</f>
        <v>2015.12.14</v>
      </c>
      <c r="G62" s="3" t="str">
        <f>Sheet1!G62</f>
        <v>sjakob@mojbal.com</v>
      </c>
      <c r="H62" s="3" t="str">
        <f>Sheet1!H62</f>
        <v>2  </v>
      </c>
    </row>
    <row r="63" spans="1:8" x14ac:dyDescent="0.3">
      <c r="A63" s="3" t="str">
        <f>IF(ISBLANK(Sheet1!A63),A62,Sheet1!A63)</f>
        <v>Germany</v>
      </c>
      <c r="B63" s="3" t="str">
        <f>Sheet1!B63</f>
        <v>Mojbal</v>
      </c>
      <c r="C63" s="3">
        <f>Sheet1!C63</f>
        <v>31071</v>
      </c>
      <c r="D63" s="3" t="str">
        <f>Sheet1!D63</f>
        <v>Marcos</v>
      </c>
      <c r="E63" s="3" t="str">
        <f>Sheet1!E63</f>
        <v>Sanz Grosson</v>
      </c>
      <c r="F63" s="3" t="str">
        <f>Sheet1!F63</f>
        <v>2017.03.15</v>
      </c>
      <c r="G63" s="3" t="str">
        <f>Sheet1!G63</f>
        <v>msanz grosson@mojbal.com</v>
      </c>
      <c r="H63" s="3" t="str">
        <f>Sheet1!H63</f>
        <v>2  </v>
      </c>
    </row>
    <row r="64" spans="1:8" x14ac:dyDescent="0.3">
      <c r="A64" s="3" t="str">
        <f>IF(ISBLANK(Sheet1!A64),A63,Sheet1!A64)</f>
        <v>Germany</v>
      </c>
      <c r="B64" s="3" t="str">
        <f>Sheet1!B64</f>
        <v>UON</v>
      </c>
      <c r="C64" s="3">
        <f>Sheet1!C64</f>
        <v>32780</v>
      </c>
      <c r="D64" s="3" t="str">
        <f>Sheet1!D64</f>
        <v>Peter</v>
      </c>
      <c r="E64" s="3" t="str">
        <f>Sheet1!E64</f>
        <v>Hombach</v>
      </c>
      <c r="F64" s="3" t="str">
        <f>Sheet1!F64</f>
        <v>2015.10.22</v>
      </c>
      <c r="G64" s="3" t="str">
        <f>Sheet1!G64</f>
        <v>phombach@uon.com</v>
      </c>
      <c r="H64" s="3" t="str">
        <f>Sheet1!H64</f>
        <v>4  </v>
      </c>
    </row>
    <row r="65" spans="1:8" x14ac:dyDescent="0.3">
      <c r="A65" s="3" t="str">
        <f>IF(ISBLANK(Sheet1!A65),A64,Sheet1!A65)</f>
        <v>Germany</v>
      </c>
      <c r="B65" s="3" t="str">
        <f>Sheet1!B65</f>
        <v>NetaAssist</v>
      </c>
      <c r="C65" s="3">
        <f>Sheet1!C65</f>
        <v>33836</v>
      </c>
      <c r="D65" s="3" t="str">
        <f>Sheet1!D65</f>
        <v>Wilhelm</v>
      </c>
      <c r="E65" s="3" t="str">
        <f>Sheet1!E65</f>
        <v>Boeddinghaus</v>
      </c>
      <c r="F65" s="3" t="str">
        <f>Sheet1!F65</f>
        <v>2016.09.22</v>
      </c>
      <c r="G65" s="3" t="str">
        <f>Sheet1!G65</f>
        <v>wboeddinghaus@netaassist.com</v>
      </c>
      <c r="H65" s="3" t="str">
        <f>Sheet1!H65</f>
        <v>8  </v>
      </c>
    </row>
    <row r="66" spans="1:8" x14ac:dyDescent="0.3">
      <c r="A66" s="3" t="str">
        <f>IF(ISBLANK(Sheet1!A66),A65,Sheet1!A66)</f>
        <v>Germany</v>
      </c>
      <c r="B66" s="3" t="str">
        <f>Sheet1!B66</f>
        <v>WWT</v>
      </c>
      <c r="C66" s="3">
        <f>Sheet1!C66</f>
        <v>35444</v>
      </c>
      <c r="D66" s="3" t="str">
        <f>Sheet1!D66</f>
        <v>Christian</v>
      </c>
      <c r="E66" s="3" t="str">
        <f>Sheet1!E66</f>
        <v>Harendt</v>
      </c>
      <c r="F66" s="3" t="str">
        <f>Sheet1!F66</f>
        <v>2016.12.13</v>
      </c>
      <c r="G66" s="3" t="str">
        <f>Sheet1!G66</f>
        <v>charendt@wwt.com</v>
      </c>
      <c r="H66" s="3" t="str">
        <f>Sheet1!H66</f>
        <v>3  </v>
      </c>
    </row>
    <row r="67" spans="1:8" x14ac:dyDescent="0.3">
      <c r="A67" s="3" t="str">
        <f>IF(ISBLANK(Sheet1!A67),A66,Sheet1!A67)</f>
        <v>Germany</v>
      </c>
      <c r="B67" s="3" t="str">
        <f>Sheet1!B67</f>
        <v>Ares</v>
      </c>
      <c r="C67" s="3">
        <f>Sheet1!C67</f>
        <v>37902</v>
      </c>
      <c r="D67" s="3" t="str">
        <f>Sheet1!D67</f>
        <v>Raphael</v>
      </c>
      <c r="E67" s="3" t="str">
        <f>Sheet1!E67</f>
        <v>Rosenberg</v>
      </c>
      <c r="F67" s="3" t="str">
        <f>Sheet1!F67</f>
        <v>2014.04.08</v>
      </c>
      <c r="G67" s="3" t="str">
        <f>Sheet1!G67</f>
        <v>rrosenberg@ares.com</v>
      </c>
      <c r="H67" s="3" t="str">
        <f>Sheet1!H67</f>
        <v>9  </v>
      </c>
    </row>
    <row r="68" spans="1:8" x14ac:dyDescent="0.3">
      <c r="A68" s="3" t="str">
        <f>IF(ISBLANK(Sheet1!A68),A67,Sheet1!A68)</f>
        <v>Germany</v>
      </c>
      <c r="B68" s="3" t="str">
        <f>Sheet1!B68</f>
        <v>Data Pro Sys</v>
      </c>
      <c r="C68" s="3">
        <f>Sheet1!C68</f>
        <v>38761</v>
      </c>
      <c r="D68" s="3" t="str">
        <f>Sheet1!D68</f>
        <v>Christian</v>
      </c>
      <c r="E68" s="3" t="str">
        <f>Sheet1!E68</f>
        <v>Scheele</v>
      </c>
      <c r="F68" s="3" t="str">
        <f>Sheet1!F68</f>
        <v>2014.05.02</v>
      </c>
      <c r="G68" s="3" t="str">
        <f>Sheet1!G68</f>
        <v>cscheele@dataprosys.com</v>
      </c>
      <c r="H68" s="3" t="str">
        <f>Sheet1!H68</f>
        <v>16  </v>
      </c>
    </row>
    <row r="69" spans="1:8" x14ac:dyDescent="0.3">
      <c r="A69" s="3" t="str">
        <f>IF(ISBLANK(Sheet1!A69),A68,Sheet1!A69)</f>
        <v>Greece</v>
      </c>
      <c r="B69" s="3" t="str">
        <f>Sheet1!B69</f>
        <v>Colot</v>
      </c>
      <c r="C69" s="3">
        <f>Sheet1!C69</f>
        <v>10540</v>
      </c>
      <c r="D69" s="3" t="str">
        <f>Sheet1!D69</f>
        <v>Vasileios</v>
      </c>
      <c r="E69" s="3" t="str">
        <f>Sheet1!E69</f>
        <v>Giotsas</v>
      </c>
      <c r="F69" s="3" t="str">
        <f>Sheet1!F69</f>
        <v>2017.07.17</v>
      </c>
      <c r="G69" s="3" t="str">
        <f>Sheet1!G69</f>
        <v>vgiotsas@colot.com</v>
      </c>
      <c r="H69" s="3" t="str">
        <f>Sheet1!H69</f>
        <v>2  </v>
      </c>
    </row>
    <row r="70" spans="1:8" x14ac:dyDescent="0.3">
      <c r="A70" s="3" t="str">
        <f>IF(ISBLANK(Sheet1!A70),A69,Sheet1!A70)</f>
        <v>Grenada</v>
      </c>
      <c r="B70" s="3" t="str">
        <f>Sheet1!B70</f>
        <v>CTX</v>
      </c>
      <c r="C70" s="3">
        <f>Sheet1!C70</f>
        <v>11958</v>
      </c>
      <c r="D70" s="3" t="str">
        <f>Sheet1!D70</f>
        <v>John</v>
      </c>
      <c r="E70" s="3" t="str">
        <f>Sheet1!E70</f>
        <v>Hill</v>
      </c>
      <c r="F70" s="3" t="str">
        <f>Sheet1!F70</f>
        <v>2013.10.29</v>
      </c>
      <c r="G70" s="3" t="str">
        <f>Sheet1!G70</f>
        <v>jhill@ctx.com</v>
      </c>
      <c r="H70" s="3" t="str">
        <f>Sheet1!H70</f>
        <v>19  </v>
      </c>
    </row>
    <row r="71" spans="1:8" x14ac:dyDescent="0.3">
      <c r="A71" s="3" t="str">
        <f>IF(ISBLANK(Sheet1!A71),A70,Sheet1!A71)</f>
        <v>Hong Kong, SAR China</v>
      </c>
      <c r="B71" s="3" t="str">
        <f>Sheet1!B71</f>
        <v>EYN</v>
      </c>
      <c r="C71" s="3">
        <f>Sheet1!C71</f>
        <v>20467</v>
      </c>
      <c r="D71" s="3" t="str">
        <f>Sheet1!D71</f>
        <v>Raphael</v>
      </c>
      <c r="E71" s="3" t="str">
        <f>Sheet1!E71</f>
        <v>Ho</v>
      </c>
      <c r="F71" s="3" t="str">
        <f>Sheet1!F71</f>
        <v>2013.06.19</v>
      </c>
      <c r="G71" s="3" t="str">
        <f>Sheet1!G71</f>
        <v>rho@eyn.com</v>
      </c>
      <c r="H71" s="3" t="str">
        <f>Sheet1!H71</f>
        <v>2  </v>
      </c>
    </row>
    <row r="72" spans="1:8" x14ac:dyDescent="0.3">
      <c r="A72" s="3" t="str">
        <f>IF(ISBLANK(Sheet1!A72),A71,Sheet1!A72)</f>
        <v>Hong Kong, SAR China</v>
      </c>
      <c r="B72" s="3" t="str">
        <f>Sheet1!B72</f>
        <v>Verisize</v>
      </c>
      <c r="C72" s="3">
        <f>Sheet1!C72</f>
        <v>29717</v>
      </c>
      <c r="D72" s="3" t="str">
        <f>Sheet1!D72</f>
        <v>Heng</v>
      </c>
      <c r="E72" s="3" t="str">
        <f>Sheet1!E72</f>
        <v>Lu</v>
      </c>
      <c r="F72" s="3" t="str">
        <f>Sheet1!F72</f>
        <v>2015.03.11</v>
      </c>
      <c r="G72" s="3" t="str">
        <f>Sheet1!G72</f>
        <v>hlu@verisize.com</v>
      </c>
      <c r="H72" s="3" t="str">
        <f>Sheet1!H72</f>
        <v>7  </v>
      </c>
    </row>
    <row r="73" spans="1:8" x14ac:dyDescent="0.3">
      <c r="A73" s="3" t="str">
        <f>IF(ISBLANK(Sheet1!A73),A72,Sheet1!A73)</f>
        <v>Hong Kong, SAR China</v>
      </c>
      <c r="B73" s="3" t="str">
        <f>Sheet1!B73</f>
        <v>Collings University</v>
      </c>
      <c r="C73" s="3">
        <f>Sheet1!C73</f>
        <v>37460</v>
      </c>
      <c r="D73" s="3" t="str">
        <f>Sheet1!D73</f>
        <v>David</v>
      </c>
      <c r="E73" s="3" t="str">
        <f>Sheet1!E73</f>
        <v>Hilario</v>
      </c>
      <c r="F73" s="3" t="str">
        <f>Sheet1!F73</f>
        <v>2012.12.03</v>
      </c>
      <c r="G73" s="3" t="str">
        <f>Sheet1!G73</f>
        <v>dhilario@collingsuniversity.com</v>
      </c>
      <c r="H73" s="3" t="str">
        <f>Sheet1!H73</f>
        <v>4  </v>
      </c>
    </row>
    <row r="74" spans="1:8" x14ac:dyDescent="0.3">
      <c r="A74" s="3" t="str">
        <f>IF(ISBLANK(Sheet1!A74),A73,Sheet1!A74)</f>
        <v>Hungary</v>
      </c>
      <c r="B74" s="3" t="str">
        <f>Sheet1!B74</f>
        <v>Ripple Com</v>
      </c>
      <c r="C74" s="3">
        <f>Sheet1!C74</f>
        <v>13713</v>
      </c>
      <c r="D74" s="3" t="str">
        <f>Sheet1!D74</f>
        <v>Janos</v>
      </c>
      <c r="E74" s="3" t="str">
        <f>Sheet1!E74</f>
        <v>Zsako</v>
      </c>
      <c r="F74" s="3" t="str">
        <f>Sheet1!F74</f>
        <v>2013.11.28</v>
      </c>
      <c r="G74" s="3" t="str">
        <f>Sheet1!G74</f>
        <v>jzsako@ripplecom.com</v>
      </c>
      <c r="H74" s="3" t="str">
        <f>Sheet1!H74</f>
        <v>20  </v>
      </c>
    </row>
    <row r="75" spans="1:8" x14ac:dyDescent="0.3">
      <c r="A75" s="3" t="str">
        <f>IF(ISBLANK(Sheet1!A75),A74,Sheet1!A75)</f>
        <v>Iran, Islamic Republic of</v>
      </c>
      <c r="B75" s="3" t="str">
        <f>Sheet1!B75</f>
        <v>Intelligence Systems</v>
      </c>
      <c r="C75" s="3">
        <f>Sheet1!C75</f>
        <v>10315</v>
      </c>
      <c r="D75" s="3" t="str">
        <f>Sheet1!D75</f>
        <v>SeyedAlireza</v>
      </c>
      <c r="E75" s="3" t="str">
        <f>Sheet1!E75</f>
        <v>Vaziri</v>
      </c>
      <c r="F75" s="3" t="str">
        <f>Sheet1!F75</f>
        <v>2016.09.28</v>
      </c>
      <c r="G75" s="3" t="str">
        <f>Sheet1!G75</f>
        <v>svaziri@Intelligencesystems.com</v>
      </c>
      <c r="H75" s="3" t="str">
        <f>Sheet1!H75</f>
        <v>3  </v>
      </c>
    </row>
    <row r="76" spans="1:8" x14ac:dyDescent="0.3">
      <c r="A76" s="3" t="str">
        <f>IF(ISBLANK(Sheet1!A76),A75,Sheet1!A76)</f>
        <v>Iran, Islamic Republic of</v>
      </c>
      <c r="B76" s="3" t="str">
        <f>Sheet1!B76</f>
        <v>Collings University</v>
      </c>
      <c r="C76" s="3">
        <f>Sheet1!C76</f>
        <v>12141</v>
      </c>
      <c r="D76" s="3" t="str">
        <f>Sheet1!D76</f>
        <v>Sepehr</v>
      </c>
      <c r="E76" s="3" t="str">
        <f>Sheet1!E76</f>
        <v>Ashoori</v>
      </c>
      <c r="F76" s="3" t="str">
        <f>Sheet1!F76</f>
        <v>2014.10.25</v>
      </c>
      <c r="G76" s="3" t="str">
        <f>Sheet1!G76</f>
        <v>sashoori@collingsuniversity.com</v>
      </c>
      <c r="H76" s="3" t="str">
        <f>Sheet1!H76</f>
        <v>2  </v>
      </c>
    </row>
    <row r="77" spans="1:8" x14ac:dyDescent="0.3">
      <c r="A77" s="3" t="str">
        <f>IF(ISBLANK(Sheet1!A77),A76,Sheet1!A77)</f>
        <v>Iran, Islamic Republic of</v>
      </c>
      <c r="B77" s="3" t="str">
        <f>Sheet1!B77</f>
        <v>ICANT</v>
      </c>
      <c r="C77" s="3">
        <f>Sheet1!C77</f>
        <v>13301</v>
      </c>
      <c r="D77" s="3" t="str">
        <f>Sheet1!D77</f>
        <v>Shahab</v>
      </c>
      <c r="E77" s="3" t="str">
        <f>Sheet1!E77</f>
        <v>Vahabzadeh</v>
      </c>
      <c r="F77" s="3" t="str">
        <f>Sheet1!F77</f>
        <v>2014.10.14</v>
      </c>
      <c r="G77" s="3" t="str">
        <f>Sheet1!G77</f>
        <v>svahabzadeh@icant.com</v>
      </c>
      <c r="H77" s="3" t="str">
        <f>Sheet1!H77</f>
        <v>4  </v>
      </c>
    </row>
    <row r="78" spans="1:8" x14ac:dyDescent="0.3">
      <c r="A78" s="3" t="str">
        <f>IF(ISBLANK(Sheet1!A78),A77,Sheet1!A78)</f>
        <v>Iran, Islamic Republic of</v>
      </c>
      <c r="B78" s="3" t="str">
        <f>Sheet1!B78</f>
        <v>ICANT</v>
      </c>
      <c r="C78" s="3">
        <f>Sheet1!C78</f>
        <v>13380</v>
      </c>
      <c r="D78" s="3" t="str">
        <f>Sheet1!D78</f>
        <v>Shahin</v>
      </c>
      <c r="E78" s="3" t="str">
        <f>Sheet1!E78</f>
        <v>Gharghi</v>
      </c>
      <c r="F78" s="3" t="str">
        <f>Sheet1!F78</f>
        <v>2013.05.26</v>
      </c>
      <c r="G78" s="3" t="str">
        <f>Sheet1!G78</f>
        <v>sgharghi@icant.com</v>
      </c>
      <c r="H78" s="3" t="str">
        <f>Sheet1!H78</f>
        <v>6  </v>
      </c>
    </row>
    <row r="79" spans="1:8" x14ac:dyDescent="0.3">
      <c r="A79" s="3" t="str">
        <f>IF(ISBLANK(Sheet1!A79),A78,Sheet1!A79)</f>
        <v>Iran, Islamic Republic of</v>
      </c>
      <c r="B79" s="3" t="str">
        <f>Sheet1!B79</f>
        <v>Ripple Com</v>
      </c>
      <c r="C79" s="3">
        <f>Sheet1!C79</f>
        <v>13671</v>
      </c>
      <c r="D79" s="3" t="str">
        <f>Sheet1!D79</f>
        <v>Romeo</v>
      </c>
      <c r="E79" s="3" t="str">
        <f>Sheet1!E79</f>
        <v>Zwart</v>
      </c>
      <c r="F79" s="3" t="str">
        <f>Sheet1!F79</f>
        <v>2014.10.20</v>
      </c>
      <c r="G79" s="3" t="str">
        <f>Sheet1!G79</f>
        <v>rzwart@ripplecom.com</v>
      </c>
      <c r="H79" s="3" t="str">
        <f>Sheet1!H79</f>
        <v>8  </v>
      </c>
    </row>
    <row r="80" spans="1:8" x14ac:dyDescent="0.3">
      <c r="A80" s="3" t="str">
        <f>IF(ISBLANK(Sheet1!A80),A79,Sheet1!A80)</f>
        <v>Iran, Islamic Republic of</v>
      </c>
      <c r="B80" s="3" t="str">
        <f>Sheet1!B80</f>
        <v>Parmis Technologies</v>
      </c>
      <c r="C80" s="3">
        <f>Sheet1!C80</f>
        <v>13875</v>
      </c>
      <c r="D80" s="3" t="str">
        <f>Sheet1!D80</f>
        <v>Hannaneh</v>
      </c>
      <c r="E80" s="3" t="str">
        <f>Sheet1!E80</f>
        <v>Hajiseyedjavadi</v>
      </c>
      <c r="F80" s="3" t="str">
        <f>Sheet1!F80</f>
        <v>2012.11.21</v>
      </c>
      <c r="G80" s="3" t="str">
        <f>Sheet1!G80</f>
        <v>hhajiseyedjavadi@parmistechnologies.com</v>
      </c>
      <c r="H80" s="3" t="str">
        <f>Sheet1!H80</f>
        <v>12  </v>
      </c>
    </row>
    <row r="81" spans="1:8" x14ac:dyDescent="0.3">
      <c r="A81" s="3" t="str">
        <f>IF(ISBLANK(Sheet1!A81),A80,Sheet1!A81)</f>
        <v>Iran, Islamic Republic of</v>
      </c>
      <c r="B81" s="3" t="str">
        <f>Sheet1!B81</f>
        <v>Respira Networks</v>
      </c>
      <c r="C81" s="3">
        <f>Sheet1!C81</f>
        <v>13906</v>
      </c>
      <c r="D81" s="3" t="str">
        <f>Sheet1!D81</f>
        <v>Afshin</v>
      </c>
      <c r="E81" s="3" t="str">
        <f>Sheet1!E81</f>
        <v>Vaezi</v>
      </c>
      <c r="F81" s="3" t="str">
        <f>Sheet1!F81</f>
        <v>2015.06.09</v>
      </c>
      <c r="G81" s="3" t="str">
        <f>Sheet1!G81</f>
        <v>avaezi@respiranetworks.com</v>
      </c>
      <c r="H81" s="3" t="str">
        <f>Sheet1!H81</f>
        <v>8  </v>
      </c>
    </row>
    <row r="82" spans="1:8" x14ac:dyDescent="0.3">
      <c r="A82" s="3" t="str">
        <f>IF(ISBLANK(Sheet1!A82),A81,Sheet1!A82)</f>
        <v>Iran, Islamic Republic of</v>
      </c>
      <c r="B82" s="3" t="str">
        <f>Sheet1!B82</f>
        <v>Cyber Data Processing</v>
      </c>
      <c r="C82" s="3">
        <f>Sheet1!C82</f>
        <v>14010</v>
      </c>
      <c r="D82" s="3" t="str">
        <f>Sheet1!D82</f>
        <v>Farhad</v>
      </c>
      <c r="E82" s="3" t="str">
        <f>Sheet1!E82</f>
        <v>Farjadmanesh</v>
      </c>
      <c r="F82" s="3" t="str">
        <f>Sheet1!F82</f>
        <v>2013.09.26</v>
      </c>
      <c r="G82" s="3" t="str">
        <f>Sheet1!G82</f>
        <v>ffarjadmanesh@cyberdataprocessing.com</v>
      </c>
      <c r="H82" s="3" t="str">
        <f>Sheet1!H82</f>
        <v>27  </v>
      </c>
    </row>
    <row r="83" spans="1:8" x14ac:dyDescent="0.3">
      <c r="A83" s="3" t="str">
        <f>IF(ISBLANK(Sheet1!A83),A82,Sheet1!A83)</f>
        <v>Iran, Islamic Republic of</v>
      </c>
      <c r="B83" s="3" t="str">
        <f>Sheet1!B83</f>
        <v>xLAN Internet Exchange</v>
      </c>
      <c r="C83" s="3">
        <f>Sheet1!C83</f>
        <v>14279</v>
      </c>
      <c r="D83" s="3" t="str">
        <f>Sheet1!D83</f>
        <v>Mir Reza</v>
      </c>
      <c r="E83" s="3" t="str">
        <f>Sheet1!E83</f>
        <v>Raissi</v>
      </c>
      <c r="F83" s="3" t="str">
        <f>Sheet1!F83</f>
        <v>2014.09.02</v>
      </c>
      <c r="G83" s="3" t="str">
        <f>Sheet1!G83</f>
        <v>mraissi@xlaninternetexchange.com</v>
      </c>
      <c r="H83" s="3" t="str">
        <f>Sheet1!H83</f>
        <v>5  </v>
      </c>
    </row>
    <row r="84" spans="1:8" x14ac:dyDescent="0.3">
      <c r="A84" s="3" t="str">
        <f>IF(ISBLANK(Sheet1!A84),A83,Sheet1!A84)</f>
        <v>Iran, Islamic Republic of</v>
      </c>
      <c r="B84" s="3" t="str">
        <f>Sheet1!B84</f>
        <v>WWT</v>
      </c>
      <c r="C84" s="3">
        <f>Sheet1!C84</f>
        <v>15957</v>
      </c>
      <c r="D84" s="3" t="str">
        <f>Sheet1!D84</f>
        <v>Milad</v>
      </c>
      <c r="E84" s="3" t="str">
        <f>Sheet1!E84</f>
        <v>Afshari</v>
      </c>
      <c r="F84" s="3" t="str">
        <f>Sheet1!F84</f>
        <v>2017.04.29</v>
      </c>
      <c r="G84" s="3" t="str">
        <f>Sheet1!G84</f>
        <v>mafshari@wwt.com</v>
      </c>
      <c r="H84" s="3" t="str">
        <f>Sheet1!H84</f>
        <v>12  </v>
      </c>
    </row>
    <row r="85" spans="1:8" x14ac:dyDescent="0.3">
      <c r="A85" s="3" t="str">
        <f>IF(ISBLANK(Sheet1!A85),A84,Sheet1!A85)</f>
        <v>Iran, Islamic Republic of</v>
      </c>
      <c r="B85" s="3" t="str">
        <f>Sheet1!B85</f>
        <v>ASET PLC</v>
      </c>
      <c r="C85" s="3">
        <f>Sheet1!C85</f>
        <v>16316</v>
      </c>
      <c r="D85" s="3" t="str">
        <f>Sheet1!D85</f>
        <v>Amir</v>
      </c>
      <c r="E85" s="3" t="str">
        <f>Sheet1!E85</f>
        <v>Ali Taghavi</v>
      </c>
      <c r="F85" s="3" t="str">
        <f>Sheet1!F85</f>
        <v>2014.12.12</v>
      </c>
      <c r="G85" s="3" t="str">
        <f>Sheet1!G85</f>
        <v>aali taghavi@asetplc.com</v>
      </c>
      <c r="H85" s="3" t="str">
        <f>Sheet1!H85</f>
        <v>8  </v>
      </c>
    </row>
    <row r="86" spans="1:8" x14ac:dyDescent="0.3">
      <c r="A86" s="3" t="str">
        <f>IF(ISBLANK(Sheet1!A86),A85,Sheet1!A86)</f>
        <v>Iran, Islamic Republic of</v>
      </c>
      <c r="B86" s="3" t="str">
        <f>Sheet1!B86</f>
        <v>Respira Networks</v>
      </c>
      <c r="C86" s="3">
        <f>Sheet1!C86</f>
        <v>17805</v>
      </c>
      <c r="D86" s="3" t="str">
        <f>Sheet1!D86</f>
        <v>Niloofar</v>
      </c>
      <c r="E86" s="3" t="str">
        <f>Sheet1!E86</f>
        <v>Kiaee</v>
      </c>
      <c r="F86" s="3" t="str">
        <f>Sheet1!F86</f>
        <v>2013.04.02</v>
      </c>
      <c r="G86" s="3" t="str">
        <f>Sheet1!G86</f>
        <v>nkiaee@respiranetworks.com</v>
      </c>
      <c r="H86" s="3" t="str">
        <f>Sheet1!H86</f>
        <v>7  </v>
      </c>
    </row>
    <row r="87" spans="1:8" x14ac:dyDescent="0.3">
      <c r="A87" s="3" t="str">
        <f>IF(ISBLANK(Sheet1!A87),A86,Sheet1!A87)</f>
        <v>Iran, Islamic Republic of</v>
      </c>
      <c r="B87" s="3" t="str">
        <f>Sheet1!B87</f>
        <v>Cyber Data Processing</v>
      </c>
      <c r="C87" s="3">
        <f>Sheet1!C87</f>
        <v>18104</v>
      </c>
      <c r="D87" s="3" t="str">
        <f>Sheet1!D87</f>
        <v>Alireza</v>
      </c>
      <c r="E87" s="3" t="str">
        <f>Sheet1!E87</f>
        <v>Ghafarallahi</v>
      </c>
      <c r="F87" s="3" t="str">
        <f>Sheet1!F87</f>
        <v>2016.11.01</v>
      </c>
      <c r="G87" s="3" t="str">
        <f>Sheet1!G87</f>
        <v>aghafarallahi@cyberdataprocessing.com</v>
      </c>
      <c r="H87" s="3" t="str">
        <f>Sheet1!H87</f>
        <v>10  </v>
      </c>
    </row>
    <row r="88" spans="1:8" x14ac:dyDescent="0.3">
      <c r="A88" s="3" t="str">
        <f>IF(ISBLANK(Sheet1!A88),A87,Sheet1!A88)</f>
        <v>Iran, Islamic Republic of</v>
      </c>
      <c r="B88" s="3" t="str">
        <f>Sheet1!B88</f>
        <v>ICANT</v>
      </c>
      <c r="C88" s="3">
        <f>Sheet1!C88</f>
        <v>20546</v>
      </c>
      <c r="D88" s="3" t="str">
        <f>Sheet1!D88</f>
        <v>Mohammad Ali</v>
      </c>
      <c r="E88" s="3" t="str">
        <f>Sheet1!E88</f>
        <v>Yousefizadeh</v>
      </c>
      <c r="F88" s="3" t="str">
        <f>Sheet1!F88</f>
        <v>2013.05.27</v>
      </c>
      <c r="G88" s="3" t="str">
        <f>Sheet1!G88</f>
        <v>myousefizadeh@icant.com</v>
      </c>
      <c r="H88" s="3" t="str">
        <f>Sheet1!H88</f>
        <v>8  </v>
      </c>
    </row>
    <row r="89" spans="1:8" x14ac:dyDescent="0.3">
      <c r="A89" s="3" t="str">
        <f>IF(ISBLANK(Sheet1!A89),A88,Sheet1!A89)</f>
        <v>Iran, Islamic Republic of</v>
      </c>
      <c r="B89" s="3" t="str">
        <f>Sheet1!B89</f>
        <v>TatSan</v>
      </c>
      <c r="C89" s="3">
        <f>Sheet1!C89</f>
        <v>20636</v>
      </c>
      <c r="D89" s="3" t="str">
        <f>Sheet1!D89</f>
        <v>Seyed Ahmad</v>
      </c>
      <c r="E89" s="3" t="str">
        <f>Sheet1!E89</f>
        <v>Mousavi</v>
      </c>
      <c r="F89" s="3" t="str">
        <f>Sheet1!F89</f>
        <v>2014.02.25</v>
      </c>
      <c r="G89" s="3" t="str">
        <f>Sheet1!G89</f>
        <v>smousavi@tatsan.com</v>
      </c>
      <c r="H89" s="3" t="str">
        <f>Sheet1!H89</f>
        <v>1  </v>
      </c>
    </row>
    <row r="90" spans="1:8" x14ac:dyDescent="0.3">
      <c r="A90" s="3" t="str">
        <f>IF(ISBLANK(Sheet1!A90),A89,Sheet1!A90)</f>
        <v>Iran, Islamic Republic of</v>
      </c>
      <c r="B90" s="3" t="str">
        <f>Sheet1!B90</f>
        <v>Ripple Com</v>
      </c>
      <c r="C90" s="3">
        <f>Sheet1!C90</f>
        <v>21652</v>
      </c>
      <c r="D90" s="3" t="str">
        <f>Sheet1!D90</f>
        <v>Milad</v>
      </c>
      <c r="E90" s="3" t="str">
        <f>Sheet1!E90</f>
        <v>Momeni</v>
      </c>
      <c r="F90" s="3" t="str">
        <f>Sheet1!F90</f>
        <v>2014.03.29</v>
      </c>
      <c r="G90" s="3" t="str">
        <f>Sheet1!G90</f>
        <v>mmomeni@ripplecom.com</v>
      </c>
      <c r="H90" s="3" t="str">
        <f>Sheet1!H90</f>
        <v>22  </v>
      </c>
    </row>
    <row r="91" spans="1:8" x14ac:dyDescent="0.3">
      <c r="A91" s="3" t="str">
        <f>IF(ISBLANK(Sheet1!A91),A90,Sheet1!A91)</f>
        <v>Iran, Islamic Republic of</v>
      </c>
      <c r="B91" s="3" t="str">
        <f>Sheet1!B91</f>
        <v>Euro-M</v>
      </c>
      <c r="C91" s="3">
        <f>Sheet1!C91</f>
        <v>24292</v>
      </c>
      <c r="D91" s="3" t="str">
        <f>Sheet1!D91</f>
        <v>Hamid</v>
      </c>
      <c r="E91" s="3" t="str">
        <f>Sheet1!E91</f>
        <v>Nabizadeh Alamdari</v>
      </c>
      <c r="F91" s="3" t="str">
        <f>Sheet1!F91</f>
        <v>2014.03.30</v>
      </c>
      <c r="G91" s="3" t="str">
        <f>Sheet1!G91</f>
        <v>hnabizadeh alamdari@euro-m.com</v>
      </c>
      <c r="H91" s="3" t="str">
        <f>Sheet1!H91</f>
        <v>3  </v>
      </c>
    </row>
    <row r="92" spans="1:8" x14ac:dyDescent="0.3">
      <c r="A92" s="3" t="str">
        <f>IF(ISBLANK(Sheet1!A92),A91,Sheet1!A92)</f>
        <v>Iran, Islamic Republic of</v>
      </c>
      <c r="B92" s="3" t="str">
        <f>Sheet1!B92</f>
        <v>Mojbal</v>
      </c>
      <c r="C92" s="3">
        <f>Sheet1!C92</f>
        <v>24398</v>
      </c>
      <c r="D92" s="3" t="str">
        <f>Sheet1!D92</f>
        <v>Adel</v>
      </c>
      <c r="E92" s="3" t="str">
        <f>Sheet1!E92</f>
        <v>Shahini</v>
      </c>
      <c r="F92" s="3" t="str">
        <f>Sheet1!F92</f>
        <v>2012.12.02</v>
      </c>
      <c r="G92" s="3" t="str">
        <f>Sheet1!G92</f>
        <v>ashahini@mojbal.com</v>
      </c>
      <c r="H92" s="3" t="str">
        <f>Sheet1!H92</f>
        <v>7  </v>
      </c>
    </row>
    <row r="93" spans="1:8" x14ac:dyDescent="0.3">
      <c r="A93" s="3" t="str">
        <f>IF(ISBLANK(Sheet1!A93),A92,Sheet1!A93)</f>
        <v>Iran, Islamic Republic of</v>
      </c>
      <c r="B93" s="3" t="str">
        <f>Sheet1!B93</f>
        <v>Parmis Technologies</v>
      </c>
      <c r="C93" s="3">
        <f>Sheet1!C93</f>
        <v>25049</v>
      </c>
      <c r="D93" s="3" t="str">
        <f>Sheet1!D93</f>
        <v>Babak</v>
      </c>
      <c r="E93" s="3" t="str">
        <f>Sheet1!E93</f>
        <v>Farrokhi</v>
      </c>
      <c r="F93" s="3" t="str">
        <f>Sheet1!F93</f>
        <v>2012.11.29</v>
      </c>
      <c r="G93" s="3" t="str">
        <f>Sheet1!G93</f>
        <v>bfarrokhi@parmistechnologies.com</v>
      </c>
      <c r="H93" s="3" t="str">
        <f>Sheet1!H93</f>
        <v>9  </v>
      </c>
    </row>
    <row r="94" spans="1:8" x14ac:dyDescent="0.3">
      <c r="A94" s="3" t="str">
        <f>IF(ISBLANK(Sheet1!A94),A93,Sheet1!A94)</f>
        <v>Iran, Islamic Republic of</v>
      </c>
      <c r="B94" s="3" t="str">
        <f>Sheet1!B94</f>
        <v>Cyber Data Processing</v>
      </c>
      <c r="C94" s="3">
        <f>Sheet1!C94</f>
        <v>28195</v>
      </c>
      <c r="D94" s="3" t="str">
        <f>Sheet1!D94</f>
        <v>Farnoush</v>
      </c>
      <c r="E94" s="3" t="str">
        <f>Sheet1!E94</f>
        <v>Farjadmanesh</v>
      </c>
      <c r="F94" s="3" t="str">
        <f>Sheet1!F94</f>
        <v>2016.11.16</v>
      </c>
      <c r="G94" s="3" t="str">
        <f>Sheet1!G94</f>
        <v>ffarjadmanesh@cyberdataprocessing.com</v>
      </c>
      <c r="H94" s="3" t="str">
        <f>Sheet1!H94</f>
        <v>3  </v>
      </c>
    </row>
    <row r="95" spans="1:8" x14ac:dyDescent="0.3">
      <c r="A95" s="3" t="str">
        <f>IF(ISBLANK(Sheet1!A95),A94,Sheet1!A95)</f>
        <v>Iran, Islamic Republic of</v>
      </c>
      <c r="B95" s="3" t="str">
        <f>Sheet1!B95</f>
        <v>HeatProof</v>
      </c>
      <c r="C95" s="3">
        <f>Sheet1!C95</f>
        <v>28784</v>
      </c>
      <c r="D95" s="3" t="str">
        <f>Sheet1!D95</f>
        <v>Reza</v>
      </c>
      <c r="E95" s="3" t="str">
        <f>Sheet1!E95</f>
        <v>Nozari</v>
      </c>
      <c r="F95" s="3" t="str">
        <f>Sheet1!F95</f>
        <v>2015.01.13</v>
      </c>
      <c r="G95" s="3" t="str">
        <f>Sheet1!G95</f>
        <v>rnozari@heatproof.com</v>
      </c>
      <c r="H95" s="3" t="str">
        <f>Sheet1!H95</f>
        <v>6  </v>
      </c>
    </row>
    <row r="96" spans="1:8" x14ac:dyDescent="0.3">
      <c r="A96" s="3" t="str">
        <f>IF(ISBLANK(Sheet1!A96),A95,Sheet1!A96)</f>
        <v>Iran, Islamic Republic of</v>
      </c>
      <c r="B96" s="3" t="str">
        <f>Sheet1!B96</f>
        <v>Wiz Labs</v>
      </c>
      <c r="C96" s="3">
        <f>Sheet1!C96</f>
        <v>33008</v>
      </c>
      <c r="D96" s="3" t="str">
        <f>Sheet1!D96</f>
        <v>Hamed</v>
      </c>
      <c r="E96" s="3" t="str">
        <f>Sheet1!E96</f>
        <v>Rezaeian</v>
      </c>
      <c r="F96" s="3" t="str">
        <f>Sheet1!F96</f>
        <v>2014.06.07</v>
      </c>
      <c r="G96" s="3" t="str">
        <f>Sheet1!G96</f>
        <v>hrezaeian@wizlabs.com</v>
      </c>
      <c r="H96" s="3" t="str">
        <f>Sheet1!H96</f>
        <v>3  </v>
      </c>
    </row>
    <row r="97" spans="1:8" x14ac:dyDescent="0.3">
      <c r="A97" s="3" t="str">
        <f>IF(ISBLANK(Sheet1!A97),A96,Sheet1!A97)</f>
        <v>Iran, Islamic Republic of</v>
      </c>
      <c r="B97" s="3" t="str">
        <f>Sheet1!B97</f>
        <v>Euro-M</v>
      </c>
      <c r="C97" s="3">
        <f>Sheet1!C97</f>
        <v>36207</v>
      </c>
      <c r="D97" s="3" t="str">
        <f>Sheet1!D97</f>
        <v>Mohammad reza</v>
      </c>
      <c r="E97" s="3" t="str">
        <f>Sheet1!E97</f>
        <v>Abdi</v>
      </c>
      <c r="F97" s="3" t="str">
        <f>Sheet1!F97</f>
        <v>2014.12.03</v>
      </c>
      <c r="G97" s="3" t="str">
        <f>Sheet1!G97</f>
        <v>mabdi@euro-m.com</v>
      </c>
      <c r="H97" s="3" t="str">
        <f>Sheet1!H97</f>
        <v>11  </v>
      </c>
    </row>
    <row r="98" spans="1:8" x14ac:dyDescent="0.3">
      <c r="A98" s="3" t="str">
        <f>IF(ISBLANK(Sheet1!A98),A97,Sheet1!A98)</f>
        <v>Iran, Islamic Republic of</v>
      </c>
      <c r="B98" s="3" t="str">
        <f>Sheet1!B98</f>
        <v>Epsilon Tech</v>
      </c>
      <c r="C98" s="3">
        <f>Sheet1!C98</f>
        <v>36573</v>
      </c>
      <c r="D98" s="3" t="str">
        <f>Sheet1!D98</f>
        <v>Hadi</v>
      </c>
      <c r="E98" s="3" t="str">
        <f>Sheet1!E98</f>
        <v>Davari Dolatabadi</v>
      </c>
      <c r="F98" s="3" t="str">
        <f>Sheet1!F98</f>
        <v>2013.11.02</v>
      </c>
      <c r="G98" s="3" t="str">
        <f>Sheet1!G98</f>
        <v>hdavari dolatabadi@epsilontech.com</v>
      </c>
      <c r="H98" s="3" t="str">
        <f>Sheet1!H98</f>
        <v>3  </v>
      </c>
    </row>
    <row r="99" spans="1:8" x14ac:dyDescent="0.3">
      <c r="A99" s="3" t="str">
        <f>IF(ISBLANK(Sheet1!A99),A98,Sheet1!A99)</f>
        <v>Iran, Islamic Republic of</v>
      </c>
      <c r="B99" s="3" t="str">
        <f>Sheet1!B99</f>
        <v>Collings University</v>
      </c>
      <c r="C99" s="3">
        <f>Sheet1!C99</f>
        <v>37498</v>
      </c>
      <c r="D99" s="3" t="str">
        <f>Sheet1!D99</f>
        <v>Mohammad</v>
      </c>
      <c r="E99" s="3" t="str">
        <f>Sheet1!E99</f>
        <v>Khatibi</v>
      </c>
      <c r="F99" s="3" t="str">
        <f>Sheet1!F99</f>
        <v>2016.08.29</v>
      </c>
      <c r="G99" s="3" t="str">
        <f>Sheet1!G99</f>
        <v>mkhatibi@collingsuniversity.com</v>
      </c>
      <c r="H99" s="3" t="str">
        <f>Sheet1!H99</f>
        <v>3  </v>
      </c>
    </row>
    <row r="100" spans="1:8" x14ac:dyDescent="0.3">
      <c r="A100" s="3" t="str">
        <f>IF(ISBLANK(Sheet1!A100),A99,Sheet1!A100)</f>
        <v>Iran, Islamic Republic of</v>
      </c>
      <c r="B100" s="3" t="str">
        <f>Sheet1!B100</f>
        <v>ByteSize</v>
      </c>
      <c r="C100" s="3">
        <f>Sheet1!C100</f>
        <v>37571</v>
      </c>
      <c r="D100" s="3" t="str">
        <f>Sheet1!D100</f>
        <v>Farzad</v>
      </c>
      <c r="E100" s="3" t="str">
        <f>Sheet1!E100</f>
        <v>Ebrahimi</v>
      </c>
      <c r="F100" s="3" t="str">
        <f>Sheet1!F100</f>
        <v>2015.07.10</v>
      </c>
      <c r="G100" s="3" t="str">
        <f>Sheet1!G100</f>
        <v>febrahimi@bytesize.com</v>
      </c>
      <c r="H100" s="3" t="str">
        <f>Sheet1!H100</f>
        <v>5  </v>
      </c>
    </row>
    <row r="101" spans="1:8" x14ac:dyDescent="0.3">
      <c r="A101" s="3" t="str">
        <f>IF(ISBLANK(Sheet1!A101),A100,Sheet1!A101)</f>
        <v>Iran, Islamic Republic of</v>
      </c>
      <c r="B101" s="3" t="str">
        <f>Sheet1!B101</f>
        <v>Euro-M</v>
      </c>
      <c r="C101" s="3">
        <f>Sheet1!C101</f>
        <v>37603</v>
      </c>
      <c r="D101" s="3" t="str">
        <f>Sheet1!D101</f>
        <v>Ramet</v>
      </c>
      <c r="E101" s="3" t="str">
        <f>Sheet1!E101</f>
        <v>Khalili</v>
      </c>
      <c r="F101" s="3" t="str">
        <f>Sheet1!F101</f>
        <v>2017.03.04</v>
      </c>
      <c r="G101" s="3" t="str">
        <f>Sheet1!G101</f>
        <v>rkhalili@euro-m.com</v>
      </c>
      <c r="H101" s="3" t="str">
        <f>Sheet1!H101</f>
        <v>1  </v>
      </c>
    </row>
    <row r="102" spans="1:8" x14ac:dyDescent="0.3">
      <c r="A102" s="3" t="str">
        <f>IF(ISBLANK(Sheet1!A102),A101,Sheet1!A102)</f>
        <v>Iraq</v>
      </c>
      <c r="B102" s="3" t="str">
        <f>Sheet1!B102</f>
        <v>CTX</v>
      </c>
      <c r="C102" s="3">
        <f>Sheet1!C102</f>
        <v>37563</v>
      </c>
      <c r="D102" s="3" t="str">
        <f>Sheet1!D102</f>
        <v>Wais</v>
      </c>
      <c r="E102" s="3" t="str">
        <f>Sheet1!E102</f>
        <v>Rashid</v>
      </c>
      <c r="F102" s="3" t="str">
        <f>Sheet1!F102</f>
        <v>2014.03.08</v>
      </c>
      <c r="G102" s="3" t="str">
        <f>Sheet1!G102</f>
        <v>wrashid@ctx.com</v>
      </c>
      <c r="H102" s="3" t="str">
        <f>Sheet1!H102</f>
        <v>7  </v>
      </c>
    </row>
    <row r="103" spans="1:8" x14ac:dyDescent="0.3">
      <c r="A103" s="3" t="str">
        <f>IF(ISBLANK(Sheet1!A103),A102,Sheet1!A103)</f>
        <v>Ireland</v>
      </c>
      <c r="B103" s="3" t="str">
        <f>Sheet1!B103</f>
        <v>HeatProof</v>
      </c>
      <c r="C103" s="3">
        <f>Sheet1!C103</f>
        <v>12136</v>
      </c>
      <c r="D103" s="3" t="str">
        <f>Sheet1!D103</f>
        <v>Brian</v>
      </c>
      <c r="E103" s="3" t="str">
        <f>Sheet1!E103</f>
        <v>Nisbet</v>
      </c>
      <c r="F103" s="3" t="str">
        <f>Sheet1!F103</f>
        <v>2013.03.11</v>
      </c>
      <c r="G103" s="3" t="str">
        <f>Sheet1!G103</f>
        <v>bnisbet@heatproof.com</v>
      </c>
      <c r="H103" s="3" t="str">
        <f>Sheet1!H103</f>
        <v>8  </v>
      </c>
    </row>
    <row r="104" spans="1:8" x14ac:dyDescent="0.3">
      <c r="A104" s="3" t="str">
        <f>IF(ISBLANK(Sheet1!A104),A103,Sheet1!A104)</f>
        <v>Ireland</v>
      </c>
      <c r="B104" s="3" t="str">
        <f>Sheet1!B104</f>
        <v>Wiz Labs</v>
      </c>
      <c r="C104" s="3">
        <f>Sheet1!C104</f>
        <v>13824</v>
      </c>
      <c r="D104" s="3" t="str">
        <f>Sheet1!D104</f>
        <v>Zubair Bin Abdul Kadar</v>
      </c>
      <c r="E104" s="3" t="str">
        <f>Sheet1!E104</f>
        <v>Shaik</v>
      </c>
      <c r="F104" s="3" t="str">
        <f>Sheet1!F104</f>
        <v>2010.04.18</v>
      </c>
      <c r="G104" s="3" t="str">
        <f>Sheet1!G104</f>
        <v>zshaik@wizlabs.com</v>
      </c>
      <c r="H104" s="3" t="str">
        <f>Sheet1!H104</f>
        <v>31  </v>
      </c>
    </row>
    <row r="105" spans="1:8" x14ac:dyDescent="0.3">
      <c r="A105" s="3" t="str">
        <f>IF(ISBLANK(Sheet1!A105),A104,Sheet1!A105)</f>
        <v>Ireland</v>
      </c>
      <c r="B105" s="3" t="str">
        <f>Sheet1!B105</f>
        <v>TQ Processes</v>
      </c>
      <c r="C105" s="3">
        <f>Sheet1!C105</f>
        <v>18253</v>
      </c>
      <c r="D105" s="3" t="str">
        <f>Sheet1!D105</f>
        <v>Daniel</v>
      </c>
      <c r="E105" s="3" t="str">
        <f>Sheet1!E105</f>
        <v>Rodriguez</v>
      </c>
      <c r="F105" s="3" t="str">
        <f>Sheet1!F105</f>
        <v>2012.12.17</v>
      </c>
      <c r="G105" s="3" t="str">
        <f>Sheet1!G105</f>
        <v>drodriguez@tqprocesses.com</v>
      </c>
      <c r="H105" s="3" t="str">
        <f>Sheet1!H105</f>
        <v>11  </v>
      </c>
    </row>
    <row r="106" spans="1:8" x14ac:dyDescent="0.3">
      <c r="A106" s="3" t="str">
        <f>IF(ISBLANK(Sheet1!A106),A105,Sheet1!A106)</f>
        <v>Ireland</v>
      </c>
      <c r="B106" s="3" t="str">
        <f>Sheet1!B106</f>
        <v>TQ Processes</v>
      </c>
      <c r="C106" s="3">
        <f>Sheet1!C106</f>
        <v>26212</v>
      </c>
      <c r="D106" s="3" t="str">
        <f>Sheet1!D106</f>
        <v>Jose</v>
      </c>
      <c r="E106" s="3" t="str">
        <f>Sheet1!E106</f>
        <v>Leitao</v>
      </c>
      <c r="F106" s="3" t="str">
        <f>Sheet1!F106</f>
        <v>2016.08.01</v>
      </c>
      <c r="G106" s="3" t="str">
        <f>Sheet1!G106</f>
        <v>jleitao@tqprocesses.com</v>
      </c>
      <c r="H106" s="3" t="str">
        <f>Sheet1!H106</f>
        <v>2  </v>
      </c>
    </row>
    <row r="107" spans="1:8" x14ac:dyDescent="0.3">
      <c r="A107" s="3" t="str">
        <f>IF(ISBLANK(Sheet1!A107),A106,Sheet1!A107)</f>
        <v>Ireland</v>
      </c>
      <c r="B107" s="3" t="str">
        <f>Sheet1!B107</f>
        <v>StepAhead</v>
      </c>
      <c r="C107" s="3">
        <f>Sheet1!C107</f>
        <v>34099</v>
      </c>
      <c r="D107" s="3" t="str">
        <f>Sheet1!D107</f>
        <v>Barry</v>
      </c>
      <c r="E107" s="3" t="str">
        <f>Sheet1!E107</f>
        <v>O'Donovan</v>
      </c>
      <c r="F107" s="3" t="str">
        <f>Sheet1!F107</f>
        <v>2013.12.29</v>
      </c>
      <c r="G107" s="3" t="str">
        <f>Sheet1!G107</f>
        <v>bo'donovan@stepahead.com</v>
      </c>
      <c r="H107" s="3" t="str">
        <f>Sheet1!H107</f>
        <v>7  </v>
      </c>
    </row>
    <row r="108" spans="1:8" x14ac:dyDescent="0.3">
      <c r="A108" s="3" t="str">
        <f>IF(ISBLANK(Sheet1!A108),A107,Sheet1!A108)</f>
        <v>Italy</v>
      </c>
      <c r="B108" s="3" t="str">
        <f>Sheet1!B108</f>
        <v>StepAhead</v>
      </c>
      <c r="C108" s="3">
        <f>Sheet1!C108</f>
        <v>37393</v>
      </c>
      <c r="D108" s="3" t="str">
        <f>Sheet1!D108</f>
        <v>Luca</v>
      </c>
      <c r="E108" s="3" t="str">
        <f>Sheet1!E108</f>
        <v>Sani</v>
      </c>
      <c r="F108" s="3" t="str">
        <f>Sheet1!F108</f>
        <v>2013.02.01</v>
      </c>
      <c r="G108" s="3" t="str">
        <f>Sheet1!G108</f>
        <v>lsani@stepahead.com</v>
      </c>
      <c r="H108" s="3" t="str">
        <f>Sheet1!H108</f>
        <v>9  </v>
      </c>
    </row>
    <row r="109" spans="1:8" x14ac:dyDescent="0.3">
      <c r="A109" s="3" t="str">
        <f>IF(ISBLANK(Sheet1!A109),A108,Sheet1!A109)</f>
        <v>Japan</v>
      </c>
      <c r="B109" s="3" t="str">
        <f>Sheet1!B109</f>
        <v>ICANT</v>
      </c>
      <c r="C109" s="3">
        <f>Sheet1!C109</f>
        <v>33466</v>
      </c>
      <c r="D109" s="3" t="str">
        <f>Sheet1!D109</f>
        <v>Akinori</v>
      </c>
      <c r="E109" s="3" t="str">
        <f>Sheet1!E109</f>
        <v>Maemura</v>
      </c>
      <c r="F109" s="3" t="str">
        <f>Sheet1!F109</f>
        <v>2015.10.07</v>
      </c>
      <c r="G109" s="3" t="str">
        <f>Sheet1!G109</f>
        <v>amaemura@icant.com</v>
      </c>
      <c r="H109" s="3" t="str">
        <f>Sheet1!H109</f>
        <v>2  </v>
      </c>
    </row>
    <row r="110" spans="1:8" x14ac:dyDescent="0.3">
      <c r="A110" s="3" t="str">
        <f>IF(ISBLANK(Sheet1!A110),A109,Sheet1!A110)</f>
        <v>Jordan</v>
      </c>
      <c r="B110" s="3" t="str">
        <f>Sheet1!B110</f>
        <v>Epsilon Tech</v>
      </c>
      <c r="C110" s="3">
        <f>Sheet1!C110</f>
        <v>21994</v>
      </c>
      <c r="D110" s="3" t="str">
        <f>Sheet1!D110</f>
        <v>Zaineh</v>
      </c>
      <c r="E110" s="3" t="str">
        <f>Sheet1!E110</f>
        <v>Daghles</v>
      </c>
      <c r="F110" s="3" t="str">
        <f>Sheet1!F110</f>
        <v>2013.12.02</v>
      </c>
      <c r="G110" s="3" t="str">
        <f>Sheet1!G110</f>
        <v>zdaghles@epsilontech.com</v>
      </c>
      <c r="H110" s="3" t="str">
        <f>Sheet1!H110</f>
        <v>13  </v>
      </c>
    </row>
    <row r="111" spans="1:8" x14ac:dyDescent="0.3">
      <c r="A111" s="3" t="str">
        <f>IF(ISBLANK(Sheet1!A111),A110,Sheet1!A111)</f>
        <v>Jordan</v>
      </c>
      <c r="B111" s="3" t="str">
        <f>Sheet1!B111</f>
        <v>Collings University</v>
      </c>
      <c r="C111" s="3">
        <f>Sheet1!C111</f>
        <v>28781</v>
      </c>
      <c r="D111" s="3" t="str">
        <f>Sheet1!D111</f>
        <v>Ahmed</v>
      </c>
      <c r="E111" s="3" t="str">
        <f>Sheet1!E111</f>
        <v>Aleroud</v>
      </c>
      <c r="F111" s="3" t="str">
        <f>Sheet1!F111</f>
        <v>2016.08.28</v>
      </c>
      <c r="G111" s="3" t="str">
        <f>Sheet1!G111</f>
        <v>aaleroud@collingsuniversity.com</v>
      </c>
      <c r="H111" s="3" t="str">
        <f>Sheet1!H111</f>
        <v>4  </v>
      </c>
    </row>
    <row r="112" spans="1:8" x14ac:dyDescent="0.3">
      <c r="A112" s="3" t="str">
        <f>IF(ISBLANK(Sheet1!A112),A111,Sheet1!A112)</f>
        <v>Jordan</v>
      </c>
      <c r="B112" s="3" t="str">
        <f>Sheet1!B112</f>
        <v>CTX</v>
      </c>
      <c r="C112" s="3">
        <f>Sheet1!C112</f>
        <v>32699</v>
      </c>
      <c r="D112" s="3" t="str">
        <f>Sheet1!D112</f>
        <v>Leen</v>
      </c>
      <c r="E112" s="3" t="str">
        <f>Sheet1!E112</f>
        <v>Hanoun</v>
      </c>
      <c r="F112" s="3" t="str">
        <f>Sheet1!F112</f>
        <v>2015.08.20</v>
      </c>
      <c r="G112" s="3" t="str">
        <f>Sheet1!G112</f>
        <v>lhanoun@ctx.com</v>
      </c>
      <c r="H112" s="3" t="str">
        <f>Sheet1!H112</f>
        <v>3  </v>
      </c>
    </row>
    <row r="113" spans="1:8" x14ac:dyDescent="0.3">
      <c r="A113" s="3" t="str">
        <f>IF(ISBLANK(Sheet1!A113),A112,Sheet1!A113)</f>
        <v>Jordan</v>
      </c>
      <c r="B113" s="3" t="str">
        <f>Sheet1!B113</f>
        <v>Pink Cloud Networks</v>
      </c>
      <c r="C113" s="3">
        <f>Sheet1!C113</f>
        <v>33526</v>
      </c>
      <c r="D113" s="3" t="str">
        <f>Sheet1!D113</f>
        <v>Mohammed</v>
      </c>
      <c r="E113" s="3" t="str">
        <f>Sheet1!E113</f>
        <v>Al-Jaghbeer</v>
      </c>
      <c r="F113" s="3" t="str">
        <f>Sheet1!F113</f>
        <v>2017.07.09</v>
      </c>
      <c r="G113" s="3" t="str">
        <f>Sheet1!G113</f>
        <v>mal-jaghbeer@pinkcloudnetworks.com</v>
      </c>
      <c r="H113" s="3" t="str">
        <f>Sheet1!H113</f>
        <v>1  </v>
      </c>
    </row>
    <row r="114" spans="1:8" x14ac:dyDescent="0.3">
      <c r="A114" s="3" t="str">
        <f>IF(ISBLANK(Sheet1!A114),A113,Sheet1!A114)</f>
        <v>Kenya</v>
      </c>
      <c r="B114" s="3" t="str">
        <f>Sheet1!B114</f>
        <v>Oglev</v>
      </c>
      <c r="C114" s="3">
        <f>Sheet1!C114</f>
        <v>35074</v>
      </c>
      <c r="D114" s="3" t="str">
        <f>Sheet1!D114</f>
        <v>Fiona</v>
      </c>
      <c r="E114" s="3" t="str">
        <f>Sheet1!E114</f>
        <v>Asonga</v>
      </c>
      <c r="F114" s="3" t="str">
        <f>Sheet1!F114</f>
        <v>2012.08.10</v>
      </c>
      <c r="G114" s="3" t="str">
        <f>Sheet1!G114</f>
        <v>fasonga@oglev.com</v>
      </c>
      <c r="H114" s="3" t="str">
        <f>Sheet1!H114</f>
        <v>8  </v>
      </c>
    </row>
    <row r="115" spans="1:8" x14ac:dyDescent="0.3">
      <c r="A115" s="3" t="str">
        <f>IF(ISBLANK(Sheet1!A115),A114,Sheet1!A115)</f>
        <v>Kuwait</v>
      </c>
      <c r="B115" s="3" t="str">
        <f>Sheet1!B115</f>
        <v>IPI Bucharest</v>
      </c>
      <c r="C115" s="3">
        <f>Sheet1!C115</f>
        <v>32133</v>
      </c>
      <c r="D115" s="3" t="str">
        <f>Sheet1!D115</f>
        <v>Mirza Junaid</v>
      </c>
      <c r="E115" s="3" t="str">
        <f>Sheet1!E115</f>
        <v>Baig</v>
      </c>
      <c r="F115" s="3" t="str">
        <f>Sheet1!F115</f>
        <v>2014.04.21</v>
      </c>
      <c r="G115" s="3" t="str">
        <f>Sheet1!G115</f>
        <v>mbaig@ipibucharest.com</v>
      </c>
      <c r="H115" s="3" t="str">
        <f>Sheet1!H115</f>
        <v>1  </v>
      </c>
    </row>
    <row r="116" spans="1:8" x14ac:dyDescent="0.3">
      <c r="A116" s="3" t="str">
        <f>IF(ISBLANK(Sheet1!A116),A115,Sheet1!A116)</f>
        <v>Lebanon</v>
      </c>
      <c r="B116" s="3" t="str">
        <f>Sheet1!B116</f>
        <v>Ripple Com</v>
      </c>
      <c r="C116" s="3">
        <f>Sheet1!C116</f>
        <v>14621</v>
      </c>
      <c r="D116" s="3" t="str">
        <f>Sheet1!D116</f>
        <v>Salam</v>
      </c>
      <c r="E116" s="3" t="str">
        <f>Sheet1!E116</f>
        <v>Yamout</v>
      </c>
      <c r="F116" s="3" t="str">
        <f>Sheet1!F116</f>
        <v>2016.09.29</v>
      </c>
      <c r="G116" s="3" t="str">
        <f>Sheet1!G116</f>
        <v>syamout@ripplecom.com</v>
      </c>
      <c r="H116" s="3" t="str">
        <f>Sheet1!H116</f>
        <v>8  </v>
      </c>
    </row>
    <row r="117" spans="1:8" x14ac:dyDescent="0.3">
      <c r="A117" s="3" t="str">
        <f>IF(ISBLANK(Sheet1!A117),A116,Sheet1!A117)</f>
        <v>Lebanon</v>
      </c>
      <c r="B117" s="3" t="str">
        <f>Sheet1!B117</f>
        <v>Data Pro Sys</v>
      </c>
      <c r="C117" s="3">
        <f>Sheet1!C117</f>
        <v>26370</v>
      </c>
      <c r="D117" s="3" t="str">
        <f>Sheet1!D117</f>
        <v>Adnan</v>
      </c>
      <c r="E117" s="3" t="str">
        <f>Sheet1!E117</f>
        <v>Kahloul</v>
      </c>
      <c r="F117" s="3" t="str">
        <f>Sheet1!F117</f>
        <v>2017.01.29</v>
      </c>
      <c r="G117" s="3" t="str">
        <f>Sheet1!G117</f>
        <v>akahloul@dataprosys.com</v>
      </c>
      <c r="H117" s="3" t="str">
        <f>Sheet1!H117</f>
        <v>1  </v>
      </c>
    </row>
    <row r="118" spans="1:8" x14ac:dyDescent="0.3">
      <c r="A118" s="3" t="str">
        <f>IF(ISBLANK(Sheet1!A118),A117,Sheet1!A118)</f>
        <v>Lebanon</v>
      </c>
      <c r="B118" s="3" t="str">
        <f>Sheet1!B118</f>
        <v>LACNE</v>
      </c>
      <c r="C118" s="3">
        <f>Sheet1!C118</f>
        <v>27471</v>
      </c>
      <c r="D118" s="3" t="str">
        <f>Sheet1!D118</f>
        <v>Mohamad</v>
      </c>
      <c r="E118" s="3" t="str">
        <f>Sheet1!E118</f>
        <v>Choaib</v>
      </c>
      <c r="F118" s="3" t="str">
        <f>Sheet1!F118</f>
        <v>2016.01.06</v>
      </c>
      <c r="G118" s="3" t="str">
        <f>Sheet1!G118</f>
        <v>mchoaib@lacne.com</v>
      </c>
      <c r="H118" s="3" t="str">
        <f>Sheet1!H118</f>
        <v>7  </v>
      </c>
    </row>
    <row r="119" spans="1:8" x14ac:dyDescent="0.3">
      <c r="A119" s="3" t="str">
        <f>IF(ISBLANK(Sheet1!A119),A118,Sheet1!A119)</f>
        <v>Lebanon</v>
      </c>
      <c r="B119" s="3" t="str">
        <f>Sheet1!B119</f>
        <v>Fzig Fibre</v>
      </c>
      <c r="C119" s="3">
        <f>Sheet1!C119</f>
        <v>29055</v>
      </c>
      <c r="D119" s="3" t="str">
        <f>Sheet1!D119</f>
        <v>Suzan</v>
      </c>
      <c r="E119" s="3" t="str">
        <f>Sheet1!E119</f>
        <v>AlKhadra</v>
      </c>
      <c r="F119" s="3" t="str">
        <f>Sheet1!F119</f>
        <v>2013.07.24</v>
      </c>
      <c r="G119" s="3" t="str">
        <f>Sheet1!G119</f>
        <v>salkhadra@fzigfibre.com</v>
      </c>
      <c r="H119" s="3" t="str">
        <f>Sheet1!H119</f>
        <v>5  </v>
      </c>
    </row>
    <row r="120" spans="1:8" x14ac:dyDescent="0.3">
      <c r="A120" s="3" t="str">
        <f>IF(ISBLANK(Sheet1!A120),A119,Sheet1!A120)</f>
        <v>Lebanon</v>
      </c>
      <c r="B120" s="3" t="str">
        <f>Sheet1!B120</f>
        <v>Intelligence Systems</v>
      </c>
      <c r="C120" s="3">
        <f>Sheet1!C120</f>
        <v>34974</v>
      </c>
      <c r="D120" s="3" t="str">
        <f>Sheet1!D120</f>
        <v>Ali</v>
      </c>
      <c r="E120" s="3" t="str">
        <f>Sheet1!E120</f>
        <v>Hallal</v>
      </c>
      <c r="F120" s="3" t="str">
        <f>Sheet1!F120</f>
        <v>2014.02.14</v>
      </c>
      <c r="G120" s="3" t="str">
        <f>Sheet1!G120</f>
        <v>ahallal@intelligencesystems.com</v>
      </c>
      <c r="H120" s="3" t="str">
        <f>Sheet1!H120</f>
        <v>3  </v>
      </c>
    </row>
    <row r="121" spans="1:8" x14ac:dyDescent="0.3">
      <c r="A121" s="3" t="str">
        <f>IF(ISBLANK(Sheet1!A121),A120,Sheet1!A121)</f>
        <v>Lebanon</v>
      </c>
      <c r="B121" s="3" t="str">
        <f>Sheet1!B121</f>
        <v>Oglev</v>
      </c>
      <c r="C121" s="3">
        <f>Sheet1!C121</f>
        <v>35066</v>
      </c>
      <c r="D121" s="3" t="str">
        <f>Sheet1!D121</f>
        <v>Anthony</v>
      </c>
      <c r="E121" s="3" t="str">
        <f>Sheet1!E121</f>
        <v>Nasr</v>
      </c>
      <c r="F121" s="3" t="str">
        <f>Sheet1!F121</f>
        <v>2014.08.10</v>
      </c>
      <c r="G121" s="3" t="str">
        <f>Sheet1!G121</f>
        <v>anasr@oglev.com</v>
      </c>
      <c r="H121" s="3" t="str">
        <f>Sheet1!H121</f>
        <v>3  </v>
      </c>
    </row>
    <row r="122" spans="1:8" x14ac:dyDescent="0.3">
      <c r="A122" s="3" t="str">
        <f>IF(ISBLANK(Sheet1!A122),A121,Sheet1!A122)</f>
        <v>Lebanon</v>
      </c>
      <c r="B122" s="3" t="str">
        <f>Sheet1!B122</f>
        <v>Oglev</v>
      </c>
      <c r="C122" s="3">
        <f>Sheet1!C122</f>
        <v>38892</v>
      </c>
      <c r="D122" s="3" t="str">
        <f>Sheet1!D122</f>
        <v>Maya</v>
      </c>
      <c r="E122" s="3" t="str">
        <f>Sheet1!E122</f>
        <v>Kodeih</v>
      </c>
      <c r="F122" s="3" t="str">
        <f>Sheet1!F122</f>
        <v>2013.02.19</v>
      </c>
      <c r="G122" s="3" t="str">
        <f>Sheet1!G122</f>
        <v>mkodeih@oglev.com</v>
      </c>
      <c r="H122" s="3" t="str">
        <f>Sheet1!H122</f>
        <v>18  </v>
      </c>
    </row>
    <row r="123" spans="1:8" x14ac:dyDescent="0.3">
      <c r="A123" s="3" t="str">
        <f>IF(ISBLANK(Sheet1!A123),A122,Sheet1!A123)</f>
        <v>Lithuania</v>
      </c>
      <c r="B123" s="3" t="str">
        <f>Sheet1!B123</f>
        <v>Steps IT Training</v>
      </c>
      <c r="C123" s="3">
        <f>Sheet1!C123</f>
        <v>15513</v>
      </c>
      <c r="D123" s="3" t="str">
        <f>Sheet1!D123</f>
        <v>Zilvinas</v>
      </c>
      <c r="E123" s="3" t="str">
        <f>Sheet1!E123</f>
        <v>Krapavickas</v>
      </c>
      <c r="F123" s="3" t="str">
        <f>Sheet1!F123</f>
        <v>2016.03.11</v>
      </c>
      <c r="G123" s="3" t="str">
        <f>Sheet1!G123</f>
        <v>zkrapavickas@stepsittraining.com</v>
      </c>
      <c r="H123" s="3" t="str">
        <f>Sheet1!H123</f>
        <v>4  </v>
      </c>
    </row>
    <row r="124" spans="1:8" x14ac:dyDescent="0.3">
      <c r="A124" s="3" t="str">
        <f>IF(ISBLANK(Sheet1!A124),A123,Sheet1!A124)</f>
        <v>Lithuania</v>
      </c>
      <c r="B124" s="3" t="str">
        <f>Sheet1!B124</f>
        <v>Axell Group</v>
      </c>
      <c r="C124" s="3">
        <f>Sheet1!C124</f>
        <v>24350</v>
      </c>
      <c r="D124" s="3" t="str">
        <f>Sheet1!D124</f>
        <v>Kazimieras</v>
      </c>
      <c r="E124" s="3" t="str">
        <f>Sheet1!E124</f>
        <v>Cernauskis</v>
      </c>
      <c r="F124" s="3" t="str">
        <f>Sheet1!F124</f>
        <v>2016.08.16</v>
      </c>
      <c r="G124" s="3" t="str">
        <f>Sheet1!G124</f>
        <v>kcernauskis@axellgroup.com</v>
      </c>
      <c r="H124" s="3" t="str">
        <f>Sheet1!H124</f>
        <v>3  </v>
      </c>
    </row>
    <row r="125" spans="1:8" x14ac:dyDescent="0.3">
      <c r="A125" s="3" t="str">
        <f>IF(ISBLANK(Sheet1!A125),A124,Sheet1!A125)</f>
        <v>Lithuania</v>
      </c>
      <c r="B125" s="3" t="str">
        <f>Sheet1!B125</f>
        <v>Respira Networks</v>
      </c>
      <c r="C125" s="3">
        <f>Sheet1!C125</f>
        <v>29823</v>
      </c>
      <c r="D125" s="3" t="str">
        <f>Sheet1!D125</f>
        <v>Dalius</v>
      </c>
      <c r="E125" s="3" t="str">
        <f>Sheet1!E125</f>
        <v>Gikaras</v>
      </c>
      <c r="F125" s="3" t="str">
        <f>Sheet1!F125</f>
        <v>2014.12.15</v>
      </c>
      <c r="G125" s="3" t="str">
        <f>Sheet1!G125</f>
        <v>dgikaras@respiranetworks.com</v>
      </c>
      <c r="H125" s="3" t="str">
        <f>Sheet1!H125</f>
        <v>12  </v>
      </c>
    </row>
    <row r="126" spans="1:8" x14ac:dyDescent="0.3">
      <c r="A126" s="3" t="str">
        <f>IF(ISBLANK(Sheet1!A126),A125,Sheet1!A126)</f>
        <v>Malaysia</v>
      </c>
      <c r="B126" s="3" t="str">
        <f>Sheet1!B126</f>
        <v>West Telco</v>
      </c>
      <c r="C126" s="3">
        <f>Sheet1!C126</f>
        <v>39668</v>
      </c>
      <c r="D126" s="3" t="str">
        <f>Sheet1!D126</f>
        <v>Amir</v>
      </c>
      <c r="E126" s="3" t="str">
        <f>Sheet1!E126</f>
        <v>Nazari Mehrabi</v>
      </c>
      <c r="F126" s="3" t="str">
        <f>Sheet1!F126</f>
        <v>2014.02.25</v>
      </c>
      <c r="G126" s="3" t="str">
        <f>Sheet1!G126</f>
        <v>anazari mehrabi@westtelco.com</v>
      </c>
      <c r="H126" s="3" t="str">
        <f>Sheet1!H126</f>
        <v>3  </v>
      </c>
    </row>
    <row r="127" spans="1:8" x14ac:dyDescent="0.3">
      <c r="A127" s="3" t="str">
        <f>IF(ISBLANK(Sheet1!A127),A126,Sheet1!A127)</f>
        <v>Mauritius</v>
      </c>
      <c r="B127" s="3" t="str">
        <f>Sheet1!B127</f>
        <v>Epsilon Tech</v>
      </c>
      <c r="C127" s="3">
        <f>Sheet1!C127</f>
        <v>38839</v>
      </c>
      <c r="D127" s="3" t="str">
        <f>Sheet1!D127</f>
        <v>Madhvi</v>
      </c>
      <c r="E127" s="3" t="str">
        <f>Sheet1!E127</f>
        <v>Gokool</v>
      </c>
      <c r="F127" s="3" t="str">
        <f>Sheet1!F127</f>
        <v>2017.08.25</v>
      </c>
      <c r="G127" s="3" t="str">
        <f>Sheet1!G127</f>
        <v>mgokool@epsilontech.com</v>
      </c>
      <c r="H127" s="3" t="str">
        <f>Sheet1!H127</f>
        <v>1  </v>
      </c>
    </row>
    <row r="128" spans="1:8" x14ac:dyDescent="0.3">
      <c r="A128" s="3" t="str">
        <f>IF(ISBLANK(Sheet1!A128),A127,Sheet1!A128)</f>
        <v>Netherlands</v>
      </c>
      <c r="B128" s="3" t="str">
        <f>Sheet1!B128</f>
        <v>Data Pro Sys</v>
      </c>
      <c r="C128" s="3">
        <f>Sheet1!C128</f>
        <v>11344</v>
      </c>
      <c r="D128" s="3" t="str">
        <f>Sheet1!D128</f>
        <v>Miquel</v>
      </c>
      <c r="E128" s="3" t="str">
        <f>Sheet1!E128</f>
        <v>van Smoorenburg</v>
      </c>
      <c r="F128" s="3" t="str">
        <f>Sheet1!F128</f>
        <v>2012.06.02</v>
      </c>
      <c r="G128" s="3" t="str">
        <f>Sheet1!G128</f>
        <v>mvan smoorenburg@dataprosys.com</v>
      </c>
      <c r="H128" s="3" t="str">
        <f>Sheet1!H128</f>
        <v>5  </v>
      </c>
    </row>
    <row r="129" spans="1:8" x14ac:dyDescent="0.3">
      <c r="A129" s="3" t="str">
        <f>IF(ISBLANK(Sheet1!A129),A128,Sheet1!A129)</f>
        <v>Netherlands</v>
      </c>
      <c r="B129" s="3" t="str">
        <f>Sheet1!B129</f>
        <v>Pink Cloud Networks</v>
      </c>
      <c r="C129" s="3">
        <f>Sheet1!C129</f>
        <v>11646</v>
      </c>
      <c r="D129" s="3" t="str">
        <f>Sheet1!D129</f>
        <v>Dennis</v>
      </c>
      <c r="E129" s="3" t="str">
        <f>Sheet1!E129</f>
        <v>Thomas</v>
      </c>
      <c r="F129" s="3" t="str">
        <f>Sheet1!F129</f>
        <v>2016.04.13</v>
      </c>
      <c r="G129" s="3" t="str">
        <f>Sheet1!G129</f>
        <v>dthomas@pinkcloudnetworks.com</v>
      </c>
      <c r="H129" s="3" t="str">
        <f>Sheet1!H129</f>
        <v>9  </v>
      </c>
    </row>
    <row r="130" spans="1:8" x14ac:dyDescent="0.3">
      <c r="A130" s="3" t="str">
        <f>IF(ISBLANK(Sheet1!A130),A129,Sheet1!A130)</f>
        <v>Netherlands</v>
      </c>
      <c r="B130" s="3" t="str">
        <f>Sheet1!B130</f>
        <v>CTX</v>
      </c>
      <c r="C130" s="3">
        <f>Sheet1!C130</f>
        <v>12942</v>
      </c>
      <c r="D130" s="3" t="str">
        <f>Sheet1!D130</f>
        <v>Paul</v>
      </c>
      <c r="E130" s="3" t="str">
        <f>Sheet1!E130</f>
        <v>Hoogsteder</v>
      </c>
      <c r="F130" s="3" t="str">
        <f>Sheet1!F130</f>
        <v>2015.10.18</v>
      </c>
      <c r="G130" s="3" t="str">
        <f>Sheet1!G130</f>
        <v>phoogsteder@ctx.com</v>
      </c>
      <c r="H130" s="3" t="str">
        <f>Sheet1!H130</f>
        <v>7  </v>
      </c>
    </row>
    <row r="131" spans="1:8" x14ac:dyDescent="0.3">
      <c r="A131" s="3" t="str">
        <f>IF(ISBLANK(Sheet1!A131),A130,Sheet1!A131)</f>
        <v>Netherlands</v>
      </c>
      <c r="B131" s="3" t="str">
        <f>Sheet1!B131</f>
        <v>Pilco Streambank</v>
      </c>
      <c r="C131" s="3">
        <f>Sheet1!C131</f>
        <v>13382</v>
      </c>
      <c r="D131" s="3" t="str">
        <f>Sheet1!D131</f>
        <v>Julf</v>
      </c>
      <c r="E131" s="3" t="str">
        <f>Sheet1!E131</f>
        <v>Helsingius</v>
      </c>
      <c r="F131" s="3" t="str">
        <f>Sheet1!F131</f>
        <v>2012.08.14</v>
      </c>
      <c r="G131" s="3" t="str">
        <f>Sheet1!G131</f>
        <v>jhelsingius@pilcostreambank.com</v>
      </c>
      <c r="H131" s="3" t="str">
        <f>Sheet1!H131</f>
        <v>8  </v>
      </c>
    </row>
    <row r="132" spans="1:8" x14ac:dyDescent="0.3">
      <c r="A132" s="3" t="str">
        <f>IF(ISBLANK(Sheet1!A132),A131,Sheet1!A132)</f>
        <v>Netherlands</v>
      </c>
      <c r="B132" s="3" t="str">
        <f>Sheet1!B132</f>
        <v>Pink Cloud Networks</v>
      </c>
      <c r="C132" s="3">
        <f>Sheet1!C132</f>
        <v>15000</v>
      </c>
      <c r="D132" s="3" t="str">
        <f>Sheet1!D132</f>
        <v>Franziska</v>
      </c>
      <c r="E132" s="3" t="str">
        <f>Sheet1!E132</f>
        <v>Loefflat</v>
      </c>
      <c r="F132" s="3" t="str">
        <f>Sheet1!F132</f>
        <v>2017.06.06</v>
      </c>
      <c r="G132" s="3" t="str">
        <f>Sheet1!G132</f>
        <v>floefflat@pinkcloudnetworks.com</v>
      </c>
      <c r="H132" s="3" t="str">
        <f>Sheet1!H132</f>
        <v>3  </v>
      </c>
    </row>
    <row r="133" spans="1:8" x14ac:dyDescent="0.3">
      <c r="A133" s="3" t="str">
        <f>IF(ISBLANK(Sheet1!A133),A132,Sheet1!A133)</f>
        <v>Netherlands</v>
      </c>
      <c r="B133" s="3" t="str">
        <f>Sheet1!B133</f>
        <v>ICANT</v>
      </c>
      <c r="C133" s="3">
        <f>Sheet1!C133</f>
        <v>16000</v>
      </c>
      <c r="D133" s="3" t="str">
        <f>Sheet1!D133</f>
        <v>Jelte</v>
      </c>
      <c r="E133" s="3" t="str">
        <f>Sheet1!E133</f>
        <v>Jansen</v>
      </c>
      <c r="F133" s="3" t="str">
        <f>Sheet1!F133</f>
        <v>2010.10.21</v>
      </c>
      <c r="G133" s="3" t="str">
        <f>Sheet1!G133</f>
        <v>jjansen@icant.com</v>
      </c>
      <c r="H133" s="3" t="str">
        <f>Sheet1!H133</f>
        <v>37  </v>
      </c>
    </row>
    <row r="134" spans="1:8" x14ac:dyDescent="0.3">
      <c r="A134" s="3" t="str">
        <f>IF(ISBLANK(Sheet1!A134),A133,Sheet1!A134)</f>
        <v>Netherlands</v>
      </c>
      <c r="B134" s="3" t="str">
        <f>Sheet1!B134</f>
        <v>PicSure</v>
      </c>
      <c r="C134" s="3">
        <f>Sheet1!C134</f>
        <v>17020</v>
      </c>
      <c r="D134" s="3" t="str">
        <f>Sheet1!D134</f>
        <v>Petra</v>
      </c>
      <c r="E134" s="3" t="str">
        <f>Sheet1!E134</f>
        <v>Wensing</v>
      </c>
      <c r="F134" s="3" t="str">
        <f>Sheet1!F134</f>
        <v>2013.11.10</v>
      </c>
      <c r="G134" s="3" t="str">
        <f>Sheet1!G134</f>
        <v>pwensing@picsure.com</v>
      </c>
      <c r="H134" s="3" t="str">
        <f>Sheet1!H134</f>
        <v>2  </v>
      </c>
    </row>
    <row r="135" spans="1:8" x14ac:dyDescent="0.3">
      <c r="A135" s="3" t="str">
        <f>IF(ISBLANK(Sheet1!A135),A134,Sheet1!A135)</f>
        <v>Netherlands</v>
      </c>
      <c r="B135" s="3" t="str">
        <f>Sheet1!B135</f>
        <v>Pink Cloud Networks</v>
      </c>
      <c r="C135" s="3">
        <f>Sheet1!C135</f>
        <v>19009</v>
      </c>
      <c r="D135" s="3" t="str">
        <f>Sheet1!D135</f>
        <v>Frank</v>
      </c>
      <c r="E135" s="3" t="str">
        <f>Sheet1!E135</f>
        <v>Blankman</v>
      </c>
      <c r="F135" s="3" t="str">
        <f>Sheet1!F135</f>
        <v>2014.11.17</v>
      </c>
      <c r="G135" s="3" t="str">
        <f>Sheet1!G135</f>
        <v>fblankman@pinkcloudnetworks.com</v>
      </c>
      <c r="H135" s="3" t="str">
        <f>Sheet1!H135</f>
        <v>3  </v>
      </c>
    </row>
    <row r="136" spans="1:8" x14ac:dyDescent="0.3">
      <c r="A136" s="3" t="str">
        <f>IF(ISBLANK(Sheet1!A136),A135,Sheet1!A136)</f>
        <v>Netherlands</v>
      </c>
      <c r="B136" s="3" t="str">
        <f>Sheet1!B136</f>
        <v>IPI Bucharest</v>
      </c>
      <c r="C136" s="3">
        <f>Sheet1!C136</f>
        <v>20752</v>
      </c>
      <c r="D136" s="3" t="str">
        <f>Sheet1!D136</f>
        <v>Jac</v>
      </c>
      <c r="E136" s="3" t="str">
        <f>Sheet1!E136</f>
        <v>Kloots</v>
      </c>
      <c r="F136" s="3" t="str">
        <f>Sheet1!F136</f>
        <v>2012.08.05</v>
      </c>
      <c r="G136" s="3" t="str">
        <f>Sheet1!G136</f>
        <v>jkloots@ipibucharest.com</v>
      </c>
      <c r="H136" s="3" t="str">
        <f>Sheet1!H136</f>
        <v>11  </v>
      </c>
    </row>
    <row r="137" spans="1:8" x14ac:dyDescent="0.3">
      <c r="A137" s="3" t="str">
        <f>IF(ISBLANK(Sheet1!A137),A136,Sheet1!A137)</f>
        <v>Netherlands</v>
      </c>
      <c r="B137" s="3" t="str">
        <f>Sheet1!B137</f>
        <v>Ripple Com</v>
      </c>
      <c r="C137" s="3">
        <f>Sheet1!C137</f>
        <v>23254</v>
      </c>
      <c r="D137" s="3" t="str">
        <f>Sheet1!D137</f>
        <v>Remco</v>
      </c>
      <c r="E137" s="3" t="str">
        <f>Sheet1!E137</f>
        <v>van Mook</v>
      </c>
      <c r="F137" s="3" t="str">
        <f>Sheet1!F137</f>
        <v>2015.08.04</v>
      </c>
      <c r="G137" s="3" t="str">
        <f>Sheet1!G137</f>
        <v>rvan mook@ripplecom.com</v>
      </c>
      <c r="H137" s="3" t="str">
        <f>Sheet1!H137</f>
        <v>7  </v>
      </c>
    </row>
    <row r="138" spans="1:8" x14ac:dyDescent="0.3">
      <c r="A138" s="3" t="str">
        <f>IF(ISBLANK(Sheet1!A138),A137,Sheet1!A138)</f>
        <v>Netherlands</v>
      </c>
      <c r="B138" s="3" t="str">
        <f>Sheet1!B138</f>
        <v>Colot</v>
      </c>
      <c r="C138" s="3">
        <f>Sheet1!C138</f>
        <v>24004</v>
      </c>
      <c r="D138" s="3" t="str">
        <f>Sheet1!D138</f>
        <v>Arjan</v>
      </c>
      <c r="E138" s="3" t="str">
        <f>Sheet1!E138</f>
        <v>van der Veen</v>
      </c>
      <c r="F138" s="3" t="str">
        <f>Sheet1!F138</f>
        <v>2017.09.05</v>
      </c>
      <c r="G138" s="3" t="str">
        <f>Sheet1!G138</f>
        <v>avan der veen@colot.com</v>
      </c>
      <c r="H138" s="3" t="str">
        <f>Sheet1!H138</f>
        <v>1  </v>
      </c>
    </row>
    <row r="139" spans="1:8" x14ac:dyDescent="0.3">
      <c r="A139" s="3" t="str">
        <f>IF(ISBLANK(Sheet1!A139),A138,Sheet1!A139)</f>
        <v>Netherlands</v>
      </c>
      <c r="B139" s="3" t="str">
        <f>Sheet1!B139</f>
        <v>Wiz Labs</v>
      </c>
      <c r="C139" s="3">
        <f>Sheet1!C139</f>
        <v>24276</v>
      </c>
      <c r="D139" s="3" t="str">
        <f>Sheet1!D139</f>
        <v>Benno</v>
      </c>
      <c r="E139" s="3" t="str">
        <f>Sheet1!E139</f>
        <v>Overeinder</v>
      </c>
      <c r="F139" s="3" t="str">
        <f>Sheet1!F139</f>
        <v>2015.12.10</v>
      </c>
      <c r="G139" s="3" t="str">
        <f>Sheet1!G139</f>
        <v>bovereinder@wizlabs.com</v>
      </c>
      <c r="H139" s="3" t="str">
        <f>Sheet1!H139</f>
        <v>5  </v>
      </c>
    </row>
    <row r="140" spans="1:8" x14ac:dyDescent="0.3">
      <c r="A140" s="3" t="str">
        <f>IF(ISBLANK(Sheet1!A140),A139,Sheet1!A140)</f>
        <v>Netherlands</v>
      </c>
      <c r="B140" s="3" t="str">
        <f>Sheet1!B140</f>
        <v>IPI Bucharest</v>
      </c>
      <c r="C140" s="3">
        <f>Sheet1!C140</f>
        <v>24317</v>
      </c>
      <c r="D140" s="3" t="str">
        <f>Sheet1!D140</f>
        <v>Sander</v>
      </c>
      <c r="E140" s="3" t="str">
        <f>Sheet1!E140</f>
        <v>Steffann</v>
      </c>
      <c r="F140" s="3" t="str">
        <f>Sheet1!F140</f>
        <v>2014.04.24</v>
      </c>
      <c r="G140" s="3" t="str">
        <f>Sheet1!G140</f>
        <v>ssteffann@ipibucharest.com</v>
      </c>
      <c r="H140" s="3" t="str">
        <f>Sheet1!H140</f>
        <v>6  </v>
      </c>
    </row>
    <row r="141" spans="1:8" x14ac:dyDescent="0.3">
      <c r="A141" s="3" t="str">
        <f>IF(ISBLANK(Sheet1!A141),A140,Sheet1!A141)</f>
        <v>Netherlands</v>
      </c>
      <c r="B141" s="3" t="str">
        <f>Sheet1!B141</f>
        <v>StepAhead</v>
      </c>
      <c r="C141" s="3">
        <f>Sheet1!C141</f>
        <v>25440</v>
      </c>
      <c r="D141" s="3" t="str">
        <f>Sheet1!D141</f>
        <v>Gregory</v>
      </c>
      <c r="E141" s="3" t="str">
        <f>Sheet1!E141</f>
        <v>Mounier</v>
      </c>
      <c r="F141" s="3" t="str">
        <f>Sheet1!F141</f>
        <v>2013.03.07</v>
      </c>
      <c r="G141" s="3" t="str">
        <f>Sheet1!G141</f>
        <v>gmounier@stepahead.com</v>
      </c>
      <c r="H141" s="3" t="str">
        <f>Sheet1!H141</f>
        <v>5  </v>
      </c>
    </row>
    <row r="142" spans="1:8" x14ac:dyDescent="0.3">
      <c r="A142" s="3" t="str">
        <f>IF(ISBLANK(Sheet1!A142),A141,Sheet1!A142)</f>
        <v>Netherlands</v>
      </c>
      <c r="B142" s="3" t="str">
        <f>Sheet1!B142</f>
        <v>TQ Processes</v>
      </c>
      <c r="C142" s="3">
        <f>Sheet1!C142</f>
        <v>26383</v>
      </c>
      <c r="D142" s="3" t="str">
        <f>Sheet1!D142</f>
        <v>Tim</v>
      </c>
      <c r="E142" s="3" t="str">
        <f>Sheet1!E142</f>
        <v>Armstrong</v>
      </c>
      <c r="F142" s="3" t="str">
        <f>Sheet1!F142</f>
        <v>2014.09.16</v>
      </c>
      <c r="G142" s="3" t="str">
        <f>Sheet1!G142</f>
        <v>tarmstrong@tqprocesses.com</v>
      </c>
      <c r="H142" s="3" t="str">
        <f>Sheet1!H142</f>
        <v>9  </v>
      </c>
    </row>
    <row r="143" spans="1:8" x14ac:dyDescent="0.3">
      <c r="A143" s="3" t="str">
        <f>IF(ISBLANK(Sheet1!A143),A142,Sheet1!A143)</f>
        <v>Netherlands</v>
      </c>
      <c r="B143" s="3" t="str">
        <f>Sheet1!B143</f>
        <v>Collings University</v>
      </c>
      <c r="C143" s="3">
        <f>Sheet1!C143</f>
        <v>26537</v>
      </c>
      <c r="D143" s="3" t="str">
        <f>Sheet1!D143</f>
        <v>Samer</v>
      </c>
      <c r="E143" s="3" t="str">
        <f>Sheet1!E143</f>
        <v>Abdel-Hafez</v>
      </c>
      <c r="F143" s="3" t="str">
        <f>Sheet1!F143</f>
        <v>2016.01.02</v>
      </c>
      <c r="G143" s="3" t="str">
        <f>Sheet1!G143</f>
        <v>sabdel-hafez@collingsuniversity.com</v>
      </c>
      <c r="H143" s="3" t="str">
        <f>Sheet1!H143</f>
        <v>8  </v>
      </c>
    </row>
    <row r="144" spans="1:8" x14ac:dyDescent="0.3">
      <c r="A144" s="3" t="str">
        <f>IF(ISBLANK(Sheet1!A144),A143,Sheet1!A144)</f>
        <v>Netherlands</v>
      </c>
      <c r="B144" s="3" t="str">
        <f>Sheet1!B144</f>
        <v>Fzig Fibre</v>
      </c>
      <c r="C144" s="3">
        <f>Sheet1!C144</f>
        <v>27809</v>
      </c>
      <c r="D144" s="3" t="str">
        <f>Sheet1!D144</f>
        <v>Kenji</v>
      </c>
      <c r="E144" s="3" t="str">
        <f>Sheet1!E144</f>
        <v>Shioda</v>
      </c>
      <c r="F144" s="3" t="str">
        <f>Sheet1!F144</f>
        <v>2012.06.19</v>
      </c>
      <c r="G144" s="3" t="str">
        <f>Sheet1!G144</f>
        <v>kshioda@fzigfibre.com</v>
      </c>
      <c r="H144" s="3" t="str">
        <f>Sheet1!H144</f>
        <v>2  </v>
      </c>
    </row>
    <row r="145" spans="1:8" x14ac:dyDescent="0.3">
      <c r="A145" s="3" t="str">
        <f>IF(ISBLANK(Sheet1!A145),A144,Sheet1!A145)</f>
        <v>Netherlands</v>
      </c>
      <c r="B145" s="3" t="str">
        <f>Sheet1!B145</f>
        <v>TatSan</v>
      </c>
      <c r="C145" s="3">
        <f>Sheet1!C145</f>
        <v>29151</v>
      </c>
      <c r="D145" s="3" t="str">
        <f>Sheet1!D145</f>
        <v>Edwin</v>
      </c>
      <c r="E145" s="3" t="str">
        <f>Sheet1!E145</f>
        <v>Punt</v>
      </c>
      <c r="F145" s="3" t="str">
        <f>Sheet1!F145</f>
        <v>2013.04.06</v>
      </c>
      <c r="G145" s="3" t="str">
        <f>Sheet1!G145</f>
        <v>epunt@tatsan.com</v>
      </c>
      <c r="H145" s="3" t="str">
        <f>Sheet1!H145</f>
        <v>12  </v>
      </c>
    </row>
    <row r="146" spans="1:8" x14ac:dyDescent="0.3">
      <c r="A146" s="3" t="str">
        <f>IF(ISBLANK(Sheet1!A146),A145,Sheet1!A146)</f>
        <v>Netherlands</v>
      </c>
      <c r="B146" s="3" t="str">
        <f>Sheet1!B146</f>
        <v>Pilco Streambank</v>
      </c>
      <c r="C146" s="3">
        <f>Sheet1!C146</f>
        <v>29544</v>
      </c>
      <c r="D146" s="3" t="str">
        <f>Sheet1!D146</f>
        <v>Erwin</v>
      </c>
      <c r="E146" s="3" t="str">
        <f>Sheet1!E146</f>
        <v>Ising</v>
      </c>
      <c r="F146" s="3" t="str">
        <f>Sheet1!F146</f>
        <v>2010.07.10</v>
      </c>
      <c r="G146" s="3" t="str">
        <f>Sheet1!G146</f>
        <v>eising@pilcostreambank.com</v>
      </c>
      <c r="H146" s="3" t="str">
        <f>Sheet1!H146</f>
        <v>17  </v>
      </c>
    </row>
    <row r="147" spans="1:8" x14ac:dyDescent="0.3">
      <c r="A147" s="3" t="str">
        <f>IF(ISBLANK(Sheet1!A147),A146,Sheet1!A147)</f>
        <v>Netherlands</v>
      </c>
      <c r="B147" s="3" t="str">
        <f>Sheet1!B147</f>
        <v>Fzig Fibre</v>
      </c>
      <c r="C147" s="3">
        <f>Sheet1!C147</f>
        <v>29879</v>
      </c>
      <c r="D147" s="3" t="str">
        <f>Sheet1!D147</f>
        <v>Florence</v>
      </c>
      <c r="E147" s="3" t="str">
        <f>Sheet1!E147</f>
        <v>Lavroff</v>
      </c>
      <c r="F147" s="3" t="str">
        <f>Sheet1!F147</f>
        <v>2012.04.22</v>
      </c>
      <c r="G147" s="3" t="str">
        <f>Sheet1!G147</f>
        <v>flavroff@fzigfibre.com</v>
      </c>
      <c r="H147" s="3" t="str">
        <f>Sheet1!H147</f>
        <v>12  </v>
      </c>
    </row>
    <row r="148" spans="1:8" x14ac:dyDescent="0.3">
      <c r="A148" s="3" t="str">
        <f>IF(ISBLANK(Sheet1!A148),A147,Sheet1!A148)</f>
        <v>Netherlands</v>
      </c>
      <c r="B148" s="3" t="str">
        <f>Sheet1!B148</f>
        <v>PicSure</v>
      </c>
      <c r="C148" s="3">
        <f>Sheet1!C148</f>
        <v>33131</v>
      </c>
      <c r="D148" s="3" t="str">
        <f>Sheet1!D148</f>
        <v>Wouter</v>
      </c>
      <c r="E148" s="3" t="str">
        <f>Sheet1!E148</f>
        <v>Van Renterghem</v>
      </c>
      <c r="F148" s="3" t="str">
        <f>Sheet1!F148</f>
        <v>2015.06.07</v>
      </c>
      <c r="G148" s="3" t="str">
        <f>Sheet1!G148</f>
        <v>wvan renterghem@picsure.com</v>
      </c>
      <c r="H148" s="3" t="str">
        <f>Sheet1!H148</f>
        <v>11  </v>
      </c>
    </row>
    <row r="149" spans="1:8" x14ac:dyDescent="0.3">
      <c r="A149" s="3" t="str">
        <f>IF(ISBLANK(Sheet1!A149),A148,Sheet1!A149)</f>
        <v>Netherlands</v>
      </c>
      <c r="B149" s="3" t="str">
        <f>Sheet1!B149</f>
        <v>Data Pro Sys</v>
      </c>
      <c r="C149" s="3">
        <f>Sheet1!C149</f>
        <v>34701</v>
      </c>
      <c r="D149" s="3" t="str">
        <f>Sheet1!D149</f>
        <v>Timo</v>
      </c>
      <c r="E149" s="3" t="str">
        <f>Sheet1!E149</f>
        <v>Hilbrink</v>
      </c>
      <c r="F149" s="3" t="str">
        <f>Sheet1!F149</f>
        <v>2013.11.19</v>
      </c>
      <c r="G149" s="3" t="str">
        <f>Sheet1!G149</f>
        <v>thilbrink@dataprosys.com</v>
      </c>
      <c r="H149" s="3" t="str">
        <f>Sheet1!H149</f>
        <v>5  </v>
      </c>
    </row>
    <row r="150" spans="1:8" x14ac:dyDescent="0.3">
      <c r="A150" s="3" t="str">
        <f>IF(ISBLANK(Sheet1!A150),A149,Sheet1!A150)</f>
        <v>Netherlands</v>
      </c>
      <c r="B150" s="3" t="str">
        <f>Sheet1!B150</f>
        <v>Pilco Streambank</v>
      </c>
      <c r="C150" s="3">
        <f>Sheet1!C150</f>
        <v>37188</v>
      </c>
      <c r="D150" s="3" t="str">
        <f>Sheet1!D150</f>
        <v>Tristan</v>
      </c>
      <c r="E150" s="3" t="str">
        <f>Sheet1!E150</f>
        <v>Suerink</v>
      </c>
      <c r="F150" s="3" t="str">
        <f>Sheet1!F150</f>
        <v>2013.02.23</v>
      </c>
      <c r="G150" s="3" t="str">
        <f>Sheet1!G150</f>
        <v>tsuerink@pilcostreambank.com</v>
      </c>
      <c r="H150" s="3" t="str">
        <f>Sheet1!H150</f>
        <v>7  </v>
      </c>
    </row>
    <row r="151" spans="1:8" x14ac:dyDescent="0.3">
      <c r="A151" s="3" t="str">
        <f>IF(ISBLANK(Sheet1!A151),A150,Sheet1!A151)</f>
        <v>Netherlands</v>
      </c>
      <c r="B151" s="3" t="str">
        <f>Sheet1!B151</f>
        <v>AHA Networks</v>
      </c>
      <c r="C151" s="3">
        <f>Sheet1!C151</f>
        <v>39407</v>
      </c>
      <c r="D151" s="3" t="str">
        <f>Sheet1!D151</f>
        <v>Sven</v>
      </c>
      <c r="E151" s="3" t="str">
        <f>Sheet1!E151</f>
        <v>versluis</v>
      </c>
      <c r="F151" s="3" t="str">
        <f>Sheet1!F151</f>
        <v>2014.02.08</v>
      </c>
      <c r="G151" s="3" t="str">
        <f>Sheet1!G151</f>
        <v>sversluis@ahanetworks.com</v>
      </c>
      <c r="H151" s="3" t="str">
        <f>Sheet1!H151</f>
        <v>2  </v>
      </c>
    </row>
    <row r="152" spans="1:8" x14ac:dyDescent="0.3">
      <c r="A152" s="3" t="str">
        <f>IF(ISBLANK(Sheet1!A152),A151,Sheet1!A152)</f>
        <v>New Zealand</v>
      </c>
      <c r="B152" s="3" t="str">
        <f>Sheet1!B152</f>
        <v>Duet</v>
      </c>
      <c r="C152" s="3">
        <f>Sheet1!C152</f>
        <v>16755</v>
      </c>
      <c r="D152" s="3" t="str">
        <f>Sheet1!D152</f>
        <v>Sebastian</v>
      </c>
      <c r="E152" s="3" t="str">
        <f>Sheet1!E152</f>
        <v>Castro</v>
      </c>
      <c r="F152" s="3" t="str">
        <f>Sheet1!F152</f>
        <v>2015.12.02</v>
      </c>
      <c r="G152" s="3" t="str">
        <f>Sheet1!G152</f>
        <v>scastro@duet.com</v>
      </c>
      <c r="H152" s="3" t="str">
        <f>Sheet1!H152</f>
        <v>8  </v>
      </c>
    </row>
    <row r="153" spans="1:8" x14ac:dyDescent="0.3">
      <c r="A153" s="3" t="str">
        <f>IF(ISBLANK(Sheet1!A153),A152,Sheet1!A153)</f>
        <v>Norway</v>
      </c>
      <c r="B153" s="3" t="str">
        <f>Sheet1!B153</f>
        <v>Ares</v>
      </c>
      <c r="C153" s="3">
        <f>Sheet1!C153</f>
        <v>18489</v>
      </c>
      <c r="D153" s="3" t="str">
        <f>Sheet1!D153</f>
        <v>Hans Petter</v>
      </c>
      <c r="E153" s="3" t="str">
        <f>Sheet1!E153</f>
        <v>Holen</v>
      </c>
      <c r="F153" s="3" t="str">
        <f>Sheet1!F153</f>
        <v>2016.02.08</v>
      </c>
      <c r="G153" s="3" t="str">
        <f>Sheet1!G153</f>
        <v>hholen@ares.com</v>
      </c>
      <c r="H153" s="3" t="str">
        <f>Sheet1!H153</f>
        <v>6  </v>
      </c>
    </row>
    <row r="154" spans="1:8" x14ac:dyDescent="0.3">
      <c r="A154" s="3" t="str">
        <f>IF(ISBLANK(Sheet1!A154),A153,Sheet1!A154)</f>
        <v>Norway</v>
      </c>
      <c r="B154" s="3" t="str">
        <f>Sheet1!B154</f>
        <v>Shaw Construction</v>
      </c>
      <c r="C154" s="3">
        <f>Sheet1!C154</f>
        <v>19488</v>
      </c>
      <c r="D154" s="3" t="str">
        <f>Sheet1!D154</f>
        <v>Knut A.</v>
      </c>
      <c r="E154" s="3" t="str">
        <f>Sheet1!E154</f>
        <v>Syed</v>
      </c>
      <c r="F154" s="3" t="str">
        <f>Sheet1!F154</f>
        <v>2012.12.06</v>
      </c>
      <c r="G154" s="3" t="str">
        <f>Sheet1!G154</f>
        <v>ksyed@shawconstruction.com</v>
      </c>
      <c r="H154" s="3" t="str">
        <f>Sheet1!H154</f>
        <v>21  </v>
      </c>
    </row>
    <row r="155" spans="1:8" x14ac:dyDescent="0.3">
      <c r="A155" s="3" t="str">
        <f>IF(ISBLANK(Sheet1!A155),A154,Sheet1!A155)</f>
        <v>Norway</v>
      </c>
      <c r="B155" s="3" t="str">
        <f>Sheet1!B155</f>
        <v>Ebony Telecoms</v>
      </c>
      <c r="C155" s="3">
        <f>Sheet1!C155</f>
        <v>30682</v>
      </c>
      <c r="D155" s="3" t="str">
        <f>Sheet1!D155</f>
        <v>Espen</v>
      </c>
      <c r="E155" s="3" t="str">
        <f>Sheet1!E155</f>
        <v>Sammerud</v>
      </c>
      <c r="F155" s="3" t="str">
        <f>Sheet1!F155</f>
        <v>2012.12.01</v>
      </c>
      <c r="G155" s="3" t="str">
        <f>Sheet1!G155</f>
        <v>esammerud@ebonytelecoms.com</v>
      </c>
      <c r="H155" s="3" t="str">
        <f>Sheet1!H155</f>
        <v>17  </v>
      </c>
    </row>
    <row r="156" spans="1:8" x14ac:dyDescent="0.3">
      <c r="A156" s="3" t="str">
        <f>IF(ISBLANK(Sheet1!A156),A155,Sheet1!A156)</f>
        <v>Oman</v>
      </c>
      <c r="B156" s="3" t="str">
        <f>Sheet1!B156</f>
        <v>Intelligence Systems</v>
      </c>
      <c r="C156" s="3">
        <f>Sheet1!C156</f>
        <v>12802</v>
      </c>
      <c r="D156" s="3" t="str">
        <f>Sheet1!D156</f>
        <v>Musallam</v>
      </c>
      <c r="E156" s="3" t="str">
        <f>Sheet1!E156</f>
        <v>Alfarsi</v>
      </c>
      <c r="F156" s="3" t="str">
        <f>Sheet1!F156</f>
        <v>2011.02.24</v>
      </c>
      <c r="G156" s="3" t="str">
        <f>Sheet1!G156</f>
        <v>malfarsi@intelligencesystems.com</v>
      </c>
      <c r="H156" s="3" t="str">
        <f>Sheet1!H156</f>
        <v>17  </v>
      </c>
    </row>
    <row r="157" spans="1:8" x14ac:dyDescent="0.3">
      <c r="A157" s="3" t="str">
        <f>IF(ISBLANK(Sheet1!A157),A156,Sheet1!A157)</f>
        <v>Oman</v>
      </c>
      <c r="B157" s="3" t="str">
        <f>Sheet1!B157</f>
        <v>PicSure</v>
      </c>
      <c r="C157" s="3">
        <f>Sheet1!C157</f>
        <v>21397</v>
      </c>
      <c r="D157" s="3" t="str">
        <f>Sheet1!D157</f>
        <v>Habib</v>
      </c>
      <c r="E157" s="3" t="str">
        <f>Sheet1!E157</f>
        <v>Al Balushi</v>
      </c>
      <c r="F157" s="3" t="str">
        <f>Sheet1!F157</f>
        <v>2014.08.02</v>
      </c>
      <c r="G157" s="3" t="str">
        <f>Sheet1!G157</f>
        <v>hal balushi@picsure.com</v>
      </c>
      <c r="H157" s="3" t="str">
        <f>Sheet1!H157</f>
        <v>8  </v>
      </c>
    </row>
    <row r="158" spans="1:8" x14ac:dyDescent="0.3">
      <c r="A158" s="3" t="str">
        <f>IF(ISBLANK(Sheet1!A158),A157,Sheet1!A158)</f>
        <v>Oman</v>
      </c>
      <c r="B158" s="3" t="str">
        <f>Sheet1!B158</f>
        <v>UON</v>
      </c>
      <c r="C158" s="3">
        <f>Sheet1!C158</f>
        <v>22329</v>
      </c>
      <c r="D158" s="3" t="str">
        <f>Sheet1!D158</f>
        <v>Badar</v>
      </c>
      <c r="E158" s="3" t="str">
        <f>Sheet1!E158</f>
        <v>Al Mamari</v>
      </c>
      <c r="F158" s="3" t="str">
        <f>Sheet1!F158</f>
        <v>2013.10.12</v>
      </c>
      <c r="G158" s="3" t="str">
        <f>Sheet1!G158</f>
        <v>bal mamari@uon.com</v>
      </c>
      <c r="H158" s="3" t="str">
        <f>Sheet1!H158</f>
        <v>19  </v>
      </c>
    </row>
    <row r="159" spans="1:8" x14ac:dyDescent="0.3">
      <c r="A159" s="3" t="str">
        <f>IF(ISBLANK(Sheet1!A159),A158,Sheet1!A159)</f>
        <v>Oman</v>
      </c>
      <c r="B159" s="3" t="str">
        <f>Sheet1!B159</f>
        <v>PicSure</v>
      </c>
      <c r="C159" s="3">
        <f>Sheet1!C159</f>
        <v>28943</v>
      </c>
      <c r="D159" s="3" t="str">
        <f>Sheet1!D159</f>
        <v>Timothy</v>
      </c>
      <c r="E159" s="3" t="str">
        <f>Sheet1!E159</f>
        <v>Roy</v>
      </c>
      <c r="F159" s="3" t="str">
        <f>Sheet1!F159</f>
        <v>2015.12.22</v>
      </c>
      <c r="G159" s="3" t="str">
        <f>Sheet1!G159</f>
        <v>troy@picsure.com</v>
      </c>
      <c r="H159" s="3" t="str">
        <f>Sheet1!H159</f>
        <v>1  </v>
      </c>
    </row>
    <row r="160" spans="1:8" x14ac:dyDescent="0.3">
      <c r="A160" s="3" t="str">
        <f>IF(ISBLANK(Sheet1!A160),A159,Sheet1!A160)</f>
        <v>Palestinian Territory</v>
      </c>
      <c r="B160" s="3" t="str">
        <f>Sheet1!B160</f>
        <v>xLAN Internet Exchange</v>
      </c>
      <c r="C160" s="3">
        <f>Sheet1!C160</f>
        <v>20767</v>
      </c>
      <c r="D160" s="3" t="str">
        <f>Sheet1!D160</f>
        <v>Iyas</v>
      </c>
      <c r="E160" s="3" t="str">
        <f>Sheet1!E160</f>
        <v>Nazzal</v>
      </c>
      <c r="F160" s="3" t="str">
        <f>Sheet1!F160</f>
        <v>2013.02.12</v>
      </c>
      <c r="G160" s="3" t="str">
        <f>Sheet1!G160</f>
        <v>inazzal@xlaninternetexchange.com</v>
      </c>
      <c r="H160" s="3" t="str">
        <f>Sheet1!H160</f>
        <v>13  </v>
      </c>
    </row>
    <row r="161" spans="1:8" x14ac:dyDescent="0.3">
      <c r="A161" s="3" t="str">
        <f>IF(ISBLANK(Sheet1!A161),A160,Sheet1!A161)</f>
        <v>Poland</v>
      </c>
      <c r="B161" s="3" t="str">
        <f>Sheet1!B161</f>
        <v>PicSure</v>
      </c>
      <c r="C161" s="3">
        <f>Sheet1!C161</f>
        <v>11365</v>
      </c>
      <c r="D161" s="3" t="str">
        <f>Sheet1!D161</f>
        <v>Lukasz</v>
      </c>
      <c r="E161" s="3" t="str">
        <f>Sheet1!E161</f>
        <v>Janczura</v>
      </c>
      <c r="F161" s="3" t="str">
        <f>Sheet1!F161</f>
        <v>2015.06.14</v>
      </c>
      <c r="G161" s="3" t="str">
        <f>Sheet1!G161</f>
        <v>ljanczura@picsure.com</v>
      </c>
      <c r="H161" s="3" t="str">
        <f>Sheet1!H161</f>
        <v>2  </v>
      </c>
    </row>
    <row r="162" spans="1:8" x14ac:dyDescent="0.3">
      <c r="A162" s="3" t="str">
        <f>IF(ISBLANK(Sheet1!A162),A161,Sheet1!A162)</f>
        <v>Poland</v>
      </c>
      <c r="B162" s="3" t="str">
        <f>Sheet1!B162</f>
        <v>Epsilon Tech</v>
      </c>
      <c r="C162" s="3">
        <f>Sheet1!C162</f>
        <v>20626</v>
      </c>
      <c r="D162" s="3" t="str">
        <f>Sheet1!D162</f>
        <v>Piotr</v>
      </c>
      <c r="E162" s="3" t="str">
        <f>Sheet1!E162</f>
        <v>Strzyżewski</v>
      </c>
      <c r="F162" s="3" t="str">
        <f>Sheet1!F162</f>
        <v>2013.08.27</v>
      </c>
      <c r="G162" s="3" t="str">
        <f>Sheet1!G162</f>
        <v>pstrzyżewski@epsilontech.com</v>
      </c>
      <c r="H162" s="3" t="str">
        <f>Sheet1!H162</f>
        <v>7  </v>
      </c>
    </row>
    <row r="163" spans="1:8" x14ac:dyDescent="0.3">
      <c r="A163" s="3" t="str">
        <f>IF(ISBLANK(Sheet1!A163),A162,Sheet1!A163)</f>
        <v>Poland</v>
      </c>
      <c r="B163" s="3" t="str">
        <f>Sheet1!B163</f>
        <v>Zim Sales</v>
      </c>
      <c r="C163" s="3">
        <f>Sheet1!C163</f>
        <v>29151</v>
      </c>
      <c r="D163" s="3" t="str">
        <f>Sheet1!D163</f>
        <v>Andrzej</v>
      </c>
      <c r="E163" s="3" t="str">
        <f>Sheet1!E163</f>
        <v>Pietkiewicz</v>
      </c>
      <c r="F163" s="3" t="str">
        <f>Sheet1!F163</f>
        <v>2016.10.16</v>
      </c>
      <c r="G163" s="3" t="str">
        <f>Sheet1!G163</f>
        <v>apietkiewicz@zimsales.com</v>
      </c>
      <c r="H163" s="3" t="str">
        <f>Sheet1!H163</f>
        <v>3  </v>
      </c>
    </row>
    <row r="164" spans="1:8" x14ac:dyDescent="0.3">
      <c r="A164" s="3" t="str">
        <f>IF(ISBLANK(Sheet1!A164),A163,Sheet1!A164)</f>
        <v>Portugal</v>
      </c>
      <c r="B164" s="3" t="str">
        <f>Sheet1!B164</f>
        <v>Ebony Telecoms</v>
      </c>
      <c r="C164" s="3">
        <f>Sheet1!C164</f>
        <v>20616</v>
      </c>
      <c r="D164" s="3" t="str">
        <f>Sheet1!D164</f>
        <v>Pedro</v>
      </c>
      <c r="E164" s="3" t="str">
        <f>Sheet1!E164</f>
        <v>Fonseca</v>
      </c>
      <c r="F164" s="3" t="str">
        <f>Sheet1!F164</f>
        <v>2015.10.20</v>
      </c>
      <c r="G164" s="3" t="str">
        <f>Sheet1!G164</f>
        <v>pfonseca@ebonytelecoms.com</v>
      </c>
      <c r="H164" s="3" t="str">
        <f>Sheet1!H164</f>
        <v>2  </v>
      </c>
    </row>
    <row r="165" spans="1:8" x14ac:dyDescent="0.3">
      <c r="A165" s="3" t="str">
        <f>IF(ISBLANK(Sheet1!A165),A164,Sheet1!A165)</f>
        <v>Portugal</v>
      </c>
      <c r="B165" s="3" t="str">
        <f>Sheet1!B165</f>
        <v>Ebony Telecoms</v>
      </c>
      <c r="C165" s="3">
        <f>Sheet1!C165</f>
        <v>24144</v>
      </c>
      <c r="D165" s="3" t="str">
        <f>Sheet1!D165</f>
        <v>Joao</v>
      </c>
      <c r="E165" s="3" t="str">
        <f>Sheet1!E165</f>
        <v>Silveira</v>
      </c>
      <c r="F165" s="3" t="str">
        <f>Sheet1!F165</f>
        <v>2015.05.21</v>
      </c>
      <c r="G165" s="3" t="str">
        <f>Sheet1!G165</f>
        <v>jsilveira@ebonytelecoms.com</v>
      </c>
      <c r="H165" s="3" t="str">
        <f>Sheet1!H165</f>
        <v>6  </v>
      </c>
    </row>
    <row r="166" spans="1:8" x14ac:dyDescent="0.3">
      <c r="A166" s="3" t="str">
        <f>IF(ISBLANK(Sheet1!A166),A165,Sheet1!A166)</f>
        <v>Portugal</v>
      </c>
      <c r="B166" s="3" t="str">
        <f>Sheet1!B166</f>
        <v>Ebony Telecoms</v>
      </c>
      <c r="C166" s="3">
        <f>Sheet1!C166</f>
        <v>24998</v>
      </c>
      <c r="D166" s="3" t="str">
        <f>Sheet1!D166</f>
        <v>Ana Rita</v>
      </c>
      <c r="E166" s="3" t="str">
        <f>Sheet1!E166</f>
        <v>Cavadas</v>
      </c>
      <c r="F166" s="3" t="str">
        <f>Sheet1!F166</f>
        <v>2014.10.27</v>
      </c>
      <c r="G166" s="3" t="str">
        <f>Sheet1!G166</f>
        <v>acavadas@ebonytelecoms.com</v>
      </c>
      <c r="H166" s="3" t="str">
        <f>Sheet1!H166</f>
        <v>6  </v>
      </c>
    </row>
    <row r="167" spans="1:8" x14ac:dyDescent="0.3">
      <c r="A167" s="3" t="str">
        <f>IF(ISBLANK(Sheet1!A167),A166,Sheet1!A167)</f>
        <v>Portugal</v>
      </c>
      <c r="B167" s="3" t="str">
        <f>Sheet1!B167</f>
        <v>Ebony Telecoms</v>
      </c>
      <c r="C167" s="3">
        <f>Sheet1!C167</f>
        <v>26525</v>
      </c>
      <c r="D167" s="3" t="str">
        <f>Sheet1!D167</f>
        <v>Nuno Manuel</v>
      </c>
      <c r="E167" s="3" t="str">
        <f>Sheet1!E167</f>
        <v>Garcia Dos Santos</v>
      </c>
      <c r="F167" s="3" t="str">
        <f>Sheet1!F167</f>
        <v>2014.08.26</v>
      </c>
      <c r="G167" s="3" t="str">
        <f>Sheet1!G167</f>
        <v>ngarcia dos santos@ebonytelecoms.com</v>
      </c>
      <c r="H167" s="3" t="str">
        <f>Sheet1!H167</f>
        <v>5  </v>
      </c>
    </row>
    <row r="168" spans="1:8" x14ac:dyDescent="0.3">
      <c r="A168" s="3" t="str">
        <f>IF(ISBLANK(Sheet1!A168),A167,Sheet1!A168)</f>
        <v>Romania</v>
      </c>
      <c r="B168" s="3" t="str">
        <f>Sheet1!B168</f>
        <v>Zconnect, Inc</v>
      </c>
      <c r="C168" s="3">
        <f>Sheet1!C168</f>
        <v>15378</v>
      </c>
      <c r="D168" s="3" t="str">
        <f>Sheet1!D168</f>
        <v>Catalin</v>
      </c>
      <c r="E168" s="3" t="str">
        <f>Sheet1!E168</f>
        <v>Leanca</v>
      </c>
      <c r="F168" s="3" t="str">
        <f>Sheet1!F168</f>
        <v>2017.08.10</v>
      </c>
      <c r="G168" s="3" t="str">
        <f>Sheet1!G168</f>
        <v>cleanca@zconnect,inc.com</v>
      </c>
      <c r="H168" s="3" t="str">
        <f>Sheet1!H168</f>
        <v>2  </v>
      </c>
    </row>
    <row r="169" spans="1:8" x14ac:dyDescent="0.3">
      <c r="A169" s="3" t="str">
        <f>IF(ISBLANK(Sheet1!A169),A168,Sheet1!A169)</f>
        <v>Romania</v>
      </c>
      <c r="B169" s="3" t="str">
        <f>Sheet1!B169</f>
        <v>IPI Bucharest</v>
      </c>
      <c r="C169" s="3">
        <f>Sheet1!C169</f>
        <v>18536</v>
      </c>
      <c r="D169" s="3" t="str">
        <f>Sheet1!D169</f>
        <v>Ionut</v>
      </c>
      <c r="E169" s="3" t="str">
        <f>Sheet1!E169</f>
        <v>Sandu</v>
      </c>
      <c r="F169" s="3" t="str">
        <f>Sheet1!F169</f>
        <v>2013.09.07</v>
      </c>
      <c r="G169" s="3" t="str">
        <f>Sheet1!G169</f>
        <v>isandu@ipibucharest.com</v>
      </c>
      <c r="H169" s="3" t="str">
        <f>Sheet1!H169</f>
        <v>9  </v>
      </c>
    </row>
    <row r="170" spans="1:8" x14ac:dyDescent="0.3">
      <c r="A170" s="3" t="str">
        <f>IF(ISBLANK(Sheet1!A170),A169,Sheet1!A170)</f>
        <v>Romania</v>
      </c>
      <c r="B170" s="3" t="str">
        <f>Sheet1!B170</f>
        <v>xLAN Internet Exchange</v>
      </c>
      <c r="C170" s="3">
        <f>Sheet1!C170</f>
        <v>23689</v>
      </c>
      <c r="D170" s="3" t="str">
        <f>Sheet1!D170</f>
        <v>Adrian</v>
      </c>
      <c r="E170" s="3" t="str">
        <f>Sheet1!E170</f>
        <v>Rapa</v>
      </c>
      <c r="F170" s="3" t="str">
        <f>Sheet1!F170</f>
        <v>2017.04.17</v>
      </c>
      <c r="G170" s="3" t="str">
        <f>Sheet1!G170</f>
        <v>arapa@xlaninternetexchange.com</v>
      </c>
      <c r="H170" s="3" t="str">
        <f>Sheet1!H170</f>
        <v>2  </v>
      </c>
    </row>
    <row r="171" spans="1:8" x14ac:dyDescent="0.3">
      <c r="A171" s="3" t="str">
        <f>IF(ISBLANK(Sheet1!A171),A170,Sheet1!A171)</f>
        <v>Romania</v>
      </c>
      <c r="B171" s="3" t="str">
        <f>Sheet1!B171</f>
        <v>IPI Bucharest</v>
      </c>
      <c r="C171" s="3">
        <f>Sheet1!C171</f>
        <v>25596</v>
      </c>
      <c r="D171" s="3" t="str">
        <f>Sheet1!D171</f>
        <v>Cristian-Harisis</v>
      </c>
      <c r="E171" s="3" t="str">
        <f>Sheet1!E171</f>
        <v>Sevcenco</v>
      </c>
      <c r="F171" s="3" t="str">
        <f>Sheet1!F171</f>
        <v>2015.01.04</v>
      </c>
      <c r="G171" s="3" t="str">
        <f>Sheet1!G171</f>
        <v>csevcenco@ipibucharest.com</v>
      </c>
      <c r="H171" s="3" t="str">
        <f>Sheet1!H171</f>
        <v>2  </v>
      </c>
    </row>
    <row r="172" spans="1:8" x14ac:dyDescent="0.3">
      <c r="A172" s="3" t="str">
        <f>IF(ISBLANK(Sheet1!A172),A171,Sheet1!A172)</f>
        <v>Romania</v>
      </c>
      <c r="B172" s="3" t="str">
        <f>Sheet1!B172</f>
        <v>Zconnect, Inc</v>
      </c>
      <c r="C172" s="3">
        <f>Sheet1!C172</f>
        <v>26762</v>
      </c>
      <c r="D172" s="3" t="str">
        <f>Sheet1!D172</f>
        <v>Mihail</v>
      </c>
      <c r="E172" s="3" t="str">
        <f>Sheet1!E172</f>
        <v>Dumitrache</v>
      </c>
      <c r="F172" s="3" t="str">
        <f>Sheet1!F172</f>
        <v>2013.05.24</v>
      </c>
      <c r="G172" s="3" t="str">
        <f>Sheet1!G172</f>
        <v>mdumitrache@zconnect,inc.com</v>
      </c>
      <c r="H172" s="3" t="str">
        <f>Sheet1!H172</f>
        <v>2  </v>
      </c>
    </row>
    <row r="173" spans="1:8" x14ac:dyDescent="0.3">
      <c r="A173" s="3" t="str">
        <f>IF(ISBLANK(Sheet1!A173),A172,Sheet1!A173)</f>
        <v>Romania</v>
      </c>
      <c r="B173" s="3" t="str">
        <f>Sheet1!B173</f>
        <v>Wiz Labs</v>
      </c>
      <c r="C173" s="3">
        <f>Sheet1!C173</f>
        <v>26873</v>
      </c>
      <c r="D173" s="3" t="str">
        <f>Sheet1!D173</f>
        <v>Radu</v>
      </c>
      <c r="E173" s="3" t="str">
        <f>Sheet1!E173</f>
        <v>Ghidiceanu</v>
      </c>
      <c r="F173" s="3" t="str">
        <f>Sheet1!F173</f>
        <v>2017.05.13</v>
      </c>
      <c r="G173" s="3" t="str">
        <f>Sheet1!G173</f>
        <v>rghidiceanu@wizlabs.com</v>
      </c>
      <c r="H173" s="3" t="str">
        <f>Sheet1!H173</f>
        <v>10  </v>
      </c>
    </row>
    <row r="174" spans="1:8" x14ac:dyDescent="0.3">
      <c r="A174" s="3" t="str">
        <f>IF(ISBLANK(Sheet1!A174),A173,Sheet1!A174)</f>
        <v>Romania</v>
      </c>
      <c r="B174" s="3" t="str">
        <f>Sheet1!B174</f>
        <v>Qinisar</v>
      </c>
      <c r="C174" s="3">
        <f>Sheet1!C174</f>
        <v>28181</v>
      </c>
      <c r="D174" s="3" t="str">
        <f>Sheet1!D174</f>
        <v>Florin Cosmin</v>
      </c>
      <c r="E174" s="3" t="str">
        <f>Sheet1!E174</f>
        <v>Petre</v>
      </c>
      <c r="F174" s="3" t="str">
        <f>Sheet1!F174</f>
        <v>2012.06.25</v>
      </c>
      <c r="G174" s="3" t="str">
        <f>Sheet1!G174</f>
        <v>fpetre@qinisar.com</v>
      </c>
      <c r="H174" s="3" t="str">
        <f>Sheet1!H174</f>
        <v>6  </v>
      </c>
    </row>
    <row r="175" spans="1:8" x14ac:dyDescent="0.3">
      <c r="A175" s="3" t="str">
        <f>IF(ISBLANK(Sheet1!A175),A174,Sheet1!A175)</f>
        <v>Romania</v>
      </c>
      <c r="B175" s="3" t="str">
        <f>Sheet1!B175</f>
        <v>xLAN Internet Exchange</v>
      </c>
      <c r="C175" s="3">
        <f>Sheet1!C175</f>
        <v>34625</v>
      </c>
      <c r="D175" s="3" t="str">
        <f>Sheet1!D175</f>
        <v>Andrei Eric</v>
      </c>
      <c r="E175" s="3" t="str">
        <f>Sheet1!E175</f>
        <v>Băleanu</v>
      </c>
      <c r="F175" s="3" t="str">
        <f>Sheet1!F175</f>
        <v>2014.10.13</v>
      </c>
      <c r="G175" s="3" t="str">
        <f>Sheet1!G175</f>
        <v>abăleanu@xlaninternetexchange.com</v>
      </c>
      <c r="H175" s="3" t="str">
        <f>Sheet1!H175</f>
        <v>4  </v>
      </c>
    </row>
    <row r="176" spans="1:8" x14ac:dyDescent="0.3">
      <c r="A176" s="3" t="str">
        <f>IF(ISBLANK(Sheet1!A176),A175,Sheet1!A176)</f>
        <v>Romania</v>
      </c>
      <c r="B176" s="3" t="str">
        <f>Sheet1!B176</f>
        <v>IPI Bucharest</v>
      </c>
      <c r="C176" s="3">
        <f>Sheet1!C176</f>
        <v>37567</v>
      </c>
      <c r="D176" s="3" t="str">
        <f>Sheet1!D176</f>
        <v>Adrian-Victor</v>
      </c>
      <c r="E176" s="3" t="str">
        <f>Sheet1!E176</f>
        <v>Vevera</v>
      </c>
      <c r="F176" s="3" t="str">
        <f>Sheet1!F176</f>
        <v>2015.03.09</v>
      </c>
      <c r="G176" s="3" t="str">
        <f>Sheet1!G176</f>
        <v>avevera@ipibucharest.com</v>
      </c>
      <c r="H176" s="3" t="str">
        <f>Sheet1!H176</f>
        <v>9  </v>
      </c>
    </row>
    <row r="177" spans="1:8" x14ac:dyDescent="0.3">
      <c r="A177" s="3" t="str">
        <f>IF(ISBLANK(Sheet1!A177),A176,Sheet1!A177)</f>
        <v>Romania</v>
      </c>
      <c r="B177" s="3" t="str">
        <f>Sheet1!B177</f>
        <v>Qinisar</v>
      </c>
      <c r="C177" s="3">
        <f>Sheet1!C177</f>
        <v>38372</v>
      </c>
      <c r="D177" s="3" t="str">
        <f>Sheet1!D177</f>
        <v>Mihai</v>
      </c>
      <c r="E177" s="3" t="str">
        <f>Sheet1!E177</f>
        <v>Barbulescu</v>
      </c>
      <c r="F177" s="3" t="str">
        <f>Sheet1!F177</f>
        <v>2013.11.12</v>
      </c>
      <c r="G177" s="3" t="str">
        <f>Sheet1!G177</f>
        <v>mbarbulescu@qinisar.com</v>
      </c>
      <c r="H177" s="3" t="str">
        <f>Sheet1!H177</f>
        <v>5  </v>
      </c>
    </row>
    <row r="178" spans="1:8" x14ac:dyDescent="0.3">
      <c r="A178" s="3" t="str">
        <f>IF(ISBLANK(Sheet1!A178),A177,Sheet1!A178)</f>
        <v>Russian Federation</v>
      </c>
      <c r="B178" s="3" t="str">
        <f>Sheet1!B178</f>
        <v>Axell Group</v>
      </c>
      <c r="C178" s="3">
        <f>Sheet1!C178</f>
        <v>18895</v>
      </c>
      <c r="D178" s="3" t="str">
        <f>Sheet1!D178</f>
        <v>Olga</v>
      </c>
      <c r="E178" s="3" t="str">
        <f>Sheet1!E178</f>
        <v>Mamontova</v>
      </c>
      <c r="F178" s="3" t="str">
        <f>Sheet1!F178</f>
        <v>2015.04.16</v>
      </c>
      <c r="G178" s="3" t="str">
        <f>Sheet1!G178</f>
        <v>omamontova@axellgroup.com</v>
      </c>
      <c r="H178" s="3" t="str">
        <f>Sheet1!H178</f>
        <v>12  </v>
      </c>
    </row>
    <row r="179" spans="1:8" x14ac:dyDescent="0.3">
      <c r="A179" s="3" t="str">
        <f>IF(ISBLANK(Sheet1!A179),A178,Sheet1!A179)</f>
        <v>Russian Federation</v>
      </c>
      <c r="B179" s="3" t="str">
        <f>Sheet1!B179</f>
        <v>Axell Group</v>
      </c>
      <c r="C179" s="3">
        <f>Sheet1!C179</f>
        <v>27673</v>
      </c>
      <c r="D179" s="3" t="str">
        <f>Sheet1!D179</f>
        <v>Evgenii</v>
      </c>
      <c r="E179" s="3" t="str">
        <f>Sheet1!E179</f>
        <v>Mamontov</v>
      </c>
      <c r="F179" s="3" t="str">
        <f>Sheet1!F179</f>
        <v>2016.02.04</v>
      </c>
      <c r="G179" s="3" t="str">
        <f>Sheet1!G179</f>
        <v>emamontov@axellgroup.com</v>
      </c>
      <c r="H179" s="3" t="str">
        <f>Sheet1!H179</f>
        <v>5  </v>
      </c>
    </row>
    <row r="180" spans="1:8" x14ac:dyDescent="0.3">
      <c r="A180" s="3" t="str">
        <f>IF(ISBLANK(Sheet1!A180),A179,Sheet1!A180)</f>
        <v>Russian Federation</v>
      </c>
      <c r="B180" s="3" t="str">
        <f>Sheet1!B180</f>
        <v>TatSan</v>
      </c>
      <c r="C180" s="3">
        <f>Sheet1!C180</f>
        <v>27950</v>
      </c>
      <c r="D180" s="3" t="str">
        <f>Sheet1!D180</f>
        <v>Alexey</v>
      </c>
      <c r="E180" s="3" t="str">
        <f>Sheet1!E180</f>
        <v>Krasnov</v>
      </c>
      <c r="F180" s="3" t="str">
        <f>Sheet1!F180</f>
        <v>2015.12.12</v>
      </c>
      <c r="G180" s="3" t="str">
        <f>Sheet1!G180</f>
        <v>akrasnov@tatsan.com</v>
      </c>
      <c r="H180" s="3" t="str">
        <f>Sheet1!H180</f>
        <v>11  </v>
      </c>
    </row>
    <row r="181" spans="1:8" x14ac:dyDescent="0.3">
      <c r="A181" s="3" t="str">
        <f>IF(ISBLANK(Sheet1!A181),A180,Sheet1!A181)</f>
        <v>Russian Federation</v>
      </c>
      <c r="B181" s="3" t="str">
        <f>Sheet1!B181</f>
        <v>Axell Group</v>
      </c>
      <c r="C181" s="3">
        <f>Sheet1!C181</f>
        <v>31955</v>
      </c>
      <c r="D181" s="3" t="str">
        <f>Sheet1!D181</f>
        <v>Juri</v>
      </c>
      <c r="E181" s="3" t="str">
        <f>Sheet1!E181</f>
        <v>Bogdanov</v>
      </c>
      <c r="F181" s="3" t="str">
        <f>Sheet1!F181</f>
        <v>2013.04.23</v>
      </c>
      <c r="G181" s="3" t="str">
        <f>Sheet1!G181</f>
        <v>jbogdanov@axellgroup.com</v>
      </c>
      <c r="H181" s="3" t="str">
        <f>Sheet1!H181</f>
        <v>9  </v>
      </c>
    </row>
    <row r="182" spans="1:8" x14ac:dyDescent="0.3">
      <c r="A182" s="3" t="str">
        <f>IF(ISBLANK(Sheet1!A182),A181,Sheet1!A182)</f>
        <v>Russian Federation</v>
      </c>
      <c r="B182" s="3" t="str">
        <f>Sheet1!B182</f>
        <v>Axell Group</v>
      </c>
      <c r="C182" s="3">
        <f>Sheet1!C182</f>
        <v>32721</v>
      </c>
      <c r="D182" s="3" t="str">
        <f>Sheet1!D182</f>
        <v>Sofya</v>
      </c>
      <c r="E182" s="3" t="str">
        <f>Sheet1!E182</f>
        <v>Sushkina</v>
      </c>
      <c r="F182" s="3" t="str">
        <f>Sheet1!F182</f>
        <v>2015.07.05</v>
      </c>
      <c r="G182" s="3" t="str">
        <f>Sheet1!G182</f>
        <v>ssushkina@axellgroup.com</v>
      </c>
      <c r="H182" s="3" t="str">
        <f>Sheet1!H182</f>
        <v>11  </v>
      </c>
    </row>
    <row r="183" spans="1:8" x14ac:dyDescent="0.3">
      <c r="A183" s="3" t="str">
        <f>IF(ISBLANK(Sheet1!A183),A182,Sheet1!A183)</f>
        <v>Russian Federation</v>
      </c>
      <c r="B183" s="3" t="str">
        <f>Sheet1!B183</f>
        <v>Ripple Com</v>
      </c>
      <c r="C183" s="3">
        <f>Sheet1!C183</f>
        <v>33952</v>
      </c>
      <c r="D183" s="3" t="str">
        <f>Sheet1!D183</f>
        <v>Dmitry</v>
      </c>
      <c r="E183" s="3" t="str">
        <f>Sheet1!E183</f>
        <v>Burkov</v>
      </c>
      <c r="F183" s="3" t="str">
        <f>Sheet1!F183</f>
        <v>2013.02.13</v>
      </c>
      <c r="G183" s="3" t="str">
        <f>Sheet1!G183</f>
        <v>dburkov@ripplecom.com</v>
      </c>
      <c r="H183" s="3" t="str">
        <f>Sheet1!H183</f>
        <v>3  </v>
      </c>
    </row>
    <row r="184" spans="1:8" x14ac:dyDescent="0.3">
      <c r="A184" s="3" t="str">
        <f>IF(ISBLANK(Sheet1!A184),A183,Sheet1!A184)</f>
        <v>Saudi Arabia</v>
      </c>
      <c r="B184" s="3" t="str">
        <f>Sheet1!B184</f>
        <v>Data Pro Sys</v>
      </c>
      <c r="C184" s="3">
        <f>Sheet1!C184</f>
        <v>12503</v>
      </c>
      <c r="D184" s="3" t="str">
        <f>Sheet1!D184</f>
        <v>Sami</v>
      </c>
      <c r="E184" s="3" t="str">
        <f>Sheet1!E184</f>
        <v>Salih</v>
      </c>
      <c r="F184" s="3" t="str">
        <f>Sheet1!F184</f>
        <v>2015.11.12</v>
      </c>
      <c r="G184" s="3" t="str">
        <f>Sheet1!G184</f>
        <v>ssalih@dataprosys.com</v>
      </c>
      <c r="H184" s="3" t="str">
        <f>Sheet1!H184</f>
        <v>5  </v>
      </c>
    </row>
    <row r="185" spans="1:8" x14ac:dyDescent="0.3">
      <c r="A185" s="3" t="str">
        <f>IF(ISBLANK(Sheet1!A185),A184,Sheet1!A185)</f>
        <v>Saudi Arabia</v>
      </c>
      <c r="B185" s="3" t="str">
        <f>Sheet1!B185</f>
        <v>Parmis Technologies</v>
      </c>
      <c r="C185" s="3">
        <f>Sheet1!C185</f>
        <v>18528</v>
      </c>
      <c r="D185" s="3" t="str">
        <f>Sheet1!D185</f>
        <v>Luai</v>
      </c>
      <c r="E185" s="3" t="str">
        <f>Sheet1!E185</f>
        <v>Hasnawi</v>
      </c>
      <c r="F185" s="3" t="str">
        <f>Sheet1!F185</f>
        <v>2017.05.19</v>
      </c>
      <c r="G185" s="3" t="str">
        <f>Sheet1!G185</f>
        <v>lhasnawi@parmistechnologies.com</v>
      </c>
      <c r="H185" s="3" t="str">
        <f>Sheet1!H185</f>
        <v>3  </v>
      </c>
    </row>
    <row r="186" spans="1:8" x14ac:dyDescent="0.3">
      <c r="A186" s="3" t="str">
        <f>IF(ISBLANK(Sheet1!A186),A185,Sheet1!A186)</f>
        <v>Saudi Arabia</v>
      </c>
      <c r="B186" s="3" t="str">
        <f>Sheet1!B186</f>
        <v>PicSure</v>
      </c>
      <c r="C186" s="3">
        <f>Sheet1!C186</f>
        <v>20326</v>
      </c>
      <c r="D186" s="3" t="str">
        <f>Sheet1!D186</f>
        <v>Bassam</v>
      </c>
      <c r="E186" s="3" t="str">
        <f>Sheet1!E186</f>
        <v>Alderwish</v>
      </c>
      <c r="F186" s="3" t="str">
        <f>Sheet1!F186</f>
        <v>2014.05.22</v>
      </c>
      <c r="G186" s="3" t="str">
        <f>Sheet1!G186</f>
        <v>balderwish@picsure.com</v>
      </c>
      <c r="H186" s="3" t="str">
        <f>Sheet1!H186</f>
        <v>9  </v>
      </c>
    </row>
    <row r="187" spans="1:8" x14ac:dyDescent="0.3">
      <c r="A187" s="3" t="str">
        <f>IF(ISBLANK(Sheet1!A187),A186,Sheet1!A187)</f>
        <v>Saudi Arabia</v>
      </c>
      <c r="B187" s="3" t="str">
        <f>Sheet1!B187</f>
        <v>Ripple Com</v>
      </c>
      <c r="C187" s="3">
        <f>Sheet1!C187</f>
        <v>23449</v>
      </c>
      <c r="D187" s="3" t="str">
        <f>Sheet1!D187</f>
        <v>Salman</v>
      </c>
      <c r="E187" s="3" t="str">
        <f>Sheet1!E187</f>
        <v>Ahmed</v>
      </c>
      <c r="F187" s="3" t="str">
        <f>Sheet1!F187</f>
        <v>2017.04.07</v>
      </c>
      <c r="G187" s="3" t="str">
        <f>Sheet1!G187</f>
        <v>sahmed@ripplecom.com</v>
      </c>
      <c r="H187" s="3" t="str">
        <f>Sheet1!H187</f>
        <v>7  </v>
      </c>
    </row>
    <row r="188" spans="1:8" x14ac:dyDescent="0.3">
      <c r="A188" s="3" t="str">
        <f>IF(ISBLANK(Sheet1!A188),A187,Sheet1!A188)</f>
        <v>Slovakia</v>
      </c>
      <c r="B188" s="3" t="str">
        <f>Sheet1!B188</f>
        <v>Oglev</v>
      </c>
      <c r="C188" s="3">
        <f>Sheet1!C188</f>
        <v>32513</v>
      </c>
      <c r="D188" s="3" t="str">
        <f>Sheet1!D188</f>
        <v>Kolarik</v>
      </c>
      <c r="E188" s="3" t="str">
        <f>Sheet1!E188</f>
        <v>Michal</v>
      </c>
      <c r="F188" s="3" t="str">
        <f>Sheet1!F188</f>
        <v>2013.12.20</v>
      </c>
      <c r="G188" s="3" t="str">
        <f>Sheet1!G188</f>
        <v>kmichal@oglev.com</v>
      </c>
      <c r="H188" s="3" t="str">
        <f>Sheet1!H188</f>
        <v>19  </v>
      </c>
    </row>
    <row r="189" spans="1:8" x14ac:dyDescent="0.3">
      <c r="A189" s="3" t="str">
        <f>IF(ISBLANK(Sheet1!A189),A188,Sheet1!A189)</f>
        <v>Slovakia</v>
      </c>
      <c r="B189" s="3" t="str">
        <f>Sheet1!B189</f>
        <v>Oglev</v>
      </c>
      <c r="C189" s="3">
        <f>Sheet1!C189</f>
        <v>35410</v>
      </c>
      <c r="D189" s="3" t="str">
        <f>Sheet1!D189</f>
        <v>Lubor</v>
      </c>
      <c r="E189" s="3" t="str">
        <f>Sheet1!E189</f>
        <v>Jurena</v>
      </c>
      <c r="F189" s="3" t="str">
        <f>Sheet1!F189</f>
        <v>2016.01.15</v>
      </c>
      <c r="G189" s="3" t="str">
        <f>Sheet1!G189</f>
        <v>ljurena@oglev.com</v>
      </c>
      <c r="H189" s="3" t="str">
        <f>Sheet1!H189</f>
        <v>2  </v>
      </c>
    </row>
    <row r="190" spans="1:8" x14ac:dyDescent="0.3">
      <c r="A190" s="3" t="str">
        <f>IF(ISBLANK(Sheet1!A190),A189,Sheet1!A190)</f>
        <v>Slovenia</v>
      </c>
      <c r="B190" s="3" t="str">
        <f>Sheet1!B190</f>
        <v>Duet</v>
      </c>
      <c r="C190" s="3">
        <f>Sheet1!C190</f>
        <v>21129</v>
      </c>
      <c r="D190" s="3" t="str">
        <f>Sheet1!D190</f>
        <v>Jan</v>
      </c>
      <c r="E190" s="3" t="str">
        <f>Sheet1!E190</f>
        <v>Zorz</v>
      </c>
      <c r="F190" s="3" t="str">
        <f>Sheet1!F190</f>
        <v>2013.05.29</v>
      </c>
      <c r="G190" s="3" t="str">
        <f>Sheet1!G190</f>
        <v>jzorz@duet.com</v>
      </c>
      <c r="H190" s="3" t="str">
        <f>Sheet1!H190</f>
        <v>7  </v>
      </c>
    </row>
    <row r="191" spans="1:8" x14ac:dyDescent="0.3">
      <c r="A191" s="3" t="str">
        <f>IF(ISBLANK(Sheet1!A191),A190,Sheet1!A191)</f>
        <v>Slovenia</v>
      </c>
      <c r="B191" s="3" t="str">
        <f>Sheet1!B191</f>
        <v>Ares</v>
      </c>
      <c r="C191" s="3">
        <f>Sheet1!C191</f>
        <v>30687</v>
      </c>
      <c r="D191" s="3" t="str">
        <f>Sheet1!D191</f>
        <v>Jure</v>
      </c>
      <c r="E191" s="3" t="str">
        <f>Sheet1!E191</f>
        <v>Knez</v>
      </c>
      <c r="F191" s="3" t="str">
        <f>Sheet1!F191</f>
        <v>2013.02.02</v>
      </c>
      <c r="G191" s="3" t="str">
        <f>Sheet1!G191</f>
        <v>jknez@ares.com</v>
      </c>
      <c r="H191" s="3" t="str">
        <f>Sheet1!H191</f>
        <v>11  </v>
      </c>
    </row>
    <row r="192" spans="1:8" x14ac:dyDescent="0.3">
      <c r="A192" s="3" t="str">
        <f>IF(ISBLANK(Sheet1!A192),A191,Sheet1!A192)</f>
        <v>Slovenia</v>
      </c>
      <c r="B192" s="3" t="str">
        <f>Sheet1!B192</f>
        <v>Ares</v>
      </c>
      <c r="C192" s="3">
        <f>Sheet1!C192</f>
        <v>35268</v>
      </c>
      <c r="D192" s="3" t="str">
        <f>Sheet1!D192</f>
        <v>Bor</v>
      </c>
      <c r="E192" s="3" t="str">
        <f>Sheet1!E192</f>
        <v>Sumrada</v>
      </c>
      <c r="F192" s="3" t="str">
        <f>Sheet1!F192</f>
        <v>2016.08.17</v>
      </c>
      <c r="G192" s="3" t="str">
        <f>Sheet1!G192</f>
        <v>bsumrada@ares.com</v>
      </c>
      <c r="H192" s="3" t="str">
        <f>Sheet1!H192</f>
        <v>4  </v>
      </c>
    </row>
    <row r="193" spans="1:8" x14ac:dyDescent="0.3">
      <c r="A193" s="3" t="str">
        <f>IF(ISBLANK(Sheet1!A193),A192,Sheet1!A193)</f>
        <v>Spain</v>
      </c>
      <c r="B193" s="3" t="str">
        <f>Sheet1!B193</f>
        <v>ASET PLC</v>
      </c>
      <c r="C193" s="3">
        <f>Sheet1!C193</f>
        <v>12345</v>
      </c>
      <c r="D193" s="3" t="str">
        <f>Sheet1!D193</f>
        <v>Jordi</v>
      </c>
      <c r="E193" s="3" t="str">
        <f>Sheet1!E193</f>
        <v>Palet Martinez</v>
      </c>
      <c r="F193" s="3" t="str">
        <f>Sheet1!F193</f>
        <v>2017.05.21</v>
      </c>
      <c r="G193" s="3" t="str">
        <f>Sheet1!G193</f>
        <v>jpalet martinez@asetplc.com</v>
      </c>
      <c r="H193" s="3" t="str">
        <f>Sheet1!H193</f>
        <v>2  </v>
      </c>
    </row>
    <row r="194" spans="1:8" x14ac:dyDescent="0.3">
      <c r="A194" s="3" t="str">
        <f>IF(ISBLANK(Sheet1!A194),A193,Sheet1!A194)</f>
        <v>Spain</v>
      </c>
      <c r="B194" s="3" t="str">
        <f>Sheet1!B194</f>
        <v>Steps IT Training</v>
      </c>
      <c r="C194" s="3">
        <f>Sheet1!C194</f>
        <v>14486</v>
      </c>
      <c r="D194" s="3" t="str">
        <f>Sheet1!D194</f>
        <v>Prem</v>
      </c>
      <c r="E194" s="3" t="str">
        <f>Sheet1!E194</f>
        <v>Gurbani</v>
      </c>
      <c r="F194" s="3" t="str">
        <f>Sheet1!F194</f>
        <v>2017.02.11</v>
      </c>
      <c r="G194" s="3" t="str">
        <f>Sheet1!G194</f>
        <v>pgurbani@stepsittraining.com</v>
      </c>
      <c r="H194" s="3" t="str">
        <f>Sheet1!H194</f>
        <v>3  </v>
      </c>
    </row>
    <row r="195" spans="1:8" x14ac:dyDescent="0.3">
      <c r="A195" s="3" t="str">
        <f>IF(ISBLANK(Sheet1!A195),A194,Sheet1!A195)</f>
        <v>Spain</v>
      </c>
      <c r="B195" s="3" t="str">
        <f>Sheet1!B195</f>
        <v>CTX</v>
      </c>
      <c r="C195" s="3">
        <f>Sheet1!C195</f>
        <v>15866</v>
      </c>
      <c r="D195" s="3" t="str">
        <f>Sheet1!D195</f>
        <v>João Luis</v>
      </c>
      <c r="E195" s="3" t="str">
        <f>Sheet1!E195</f>
        <v>Silva Damas</v>
      </c>
      <c r="F195" s="3" t="str">
        <f>Sheet1!F195</f>
        <v>2015.02.02</v>
      </c>
      <c r="G195" s="3" t="str">
        <f>Sheet1!G195</f>
        <v>jsilva damas@ctx.com</v>
      </c>
      <c r="H195" s="3" t="str">
        <f>Sheet1!H195</f>
        <v>14  </v>
      </c>
    </row>
    <row r="196" spans="1:8" x14ac:dyDescent="0.3">
      <c r="A196" s="3" t="str">
        <f>IF(ISBLANK(Sheet1!A196),A195,Sheet1!A196)</f>
        <v>Spain</v>
      </c>
      <c r="B196" s="3" t="str">
        <f>Sheet1!B196</f>
        <v>West Telco</v>
      </c>
      <c r="C196" s="3">
        <f>Sheet1!C196</f>
        <v>21701</v>
      </c>
      <c r="D196" s="3" t="str">
        <f>Sheet1!D196</f>
        <v>Juan</v>
      </c>
      <c r="E196" s="3" t="str">
        <f>Sheet1!E196</f>
        <v>Brenes</v>
      </c>
      <c r="F196" s="3" t="str">
        <f>Sheet1!F196</f>
        <v>2013.10.25</v>
      </c>
      <c r="G196" s="3" t="str">
        <f>Sheet1!G196</f>
        <v>jbrenes@westtelco.com</v>
      </c>
      <c r="H196" s="3" t="str">
        <f>Sheet1!H196</f>
        <v>4  </v>
      </c>
    </row>
    <row r="197" spans="1:8" x14ac:dyDescent="0.3">
      <c r="A197" s="3" t="str">
        <f>IF(ISBLANK(Sheet1!A197),A196,Sheet1!A197)</f>
        <v>Spain</v>
      </c>
      <c r="B197" s="3" t="str">
        <f>Sheet1!B197</f>
        <v>Wiz Labs</v>
      </c>
      <c r="C197" s="3">
        <f>Sheet1!C197</f>
        <v>22459</v>
      </c>
      <c r="D197" s="3" t="str">
        <f>Sheet1!D197</f>
        <v>Maria Isabel</v>
      </c>
      <c r="E197" s="3" t="str">
        <f>Sheet1!E197</f>
        <v>Gandía</v>
      </c>
      <c r="F197" s="3" t="str">
        <f>Sheet1!F197</f>
        <v>2015.11.29</v>
      </c>
      <c r="G197" s="3" t="str">
        <f>Sheet1!G197</f>
        <v>mgandía@wizlabs.com</v>
      </c>
      <c r="H197" s="3" t="str">
        <f>Sheet1!H197</f>
        <v>4  </v>
      </c>
    </row>
    <row r="198" spans="1:8" x14ac:dyDescent="0.3">
      <c r="A198" s="3" t="str">
        <f>IF(ISBLANK(Sheet1!A198),A197,Sheet1!A198)</f>
        <v>Sudan</v>
      </c>
      <c r="B198" s="3" t="str">
        <f>Sheet1!B198</f>
        <v>Duet</v>
      </c>
      <c r="C198" s="3">
        <f>Sheet1!C198</f>
        <v>15111</v>
      </c>
      <c r="D198" s="3" t="str">
        <f>Sheet1!D198</f>
        <v>Mohamed</v>
      </c>
      <c r="E198" s="3" t="str">
        <f>Sheet1!E198</f>
        <v>Salah</v>
      </c>
      <c r="F198" s="3" t="str">
        <f>Sheet1!F198</f>
        <v>2013.02.28</v>
      </c>
      <c r="G198" s="3" t="str">
        <f>Sheet1!G198</f>
        <v>msalah@duet.com</v>
      </c>
      <c r="H198" s="3" t="str">
        <f>Sheet1!H198</f>
        <v>34  </v>
      </c>
    </row>
    <row r="199" spans="1:8" x14ac:dyDescent="0.3">
      <c r="A199" s="3" t="str">
        <f>IF(ISBLANK(Sheet1!A199),A198,Sheet1!A199)</f>
        <v>Sweden</v>
      </c>
      <c r="B199" s="3" t="str">
        <f>Sheet1!B199</f>
        <v>Colot</v>
      </c>
      <c r="C199" s="3">
        <f>Sheet1!C199</f>
        <v>17367</v>
      </c>
      <c r="D199" s="3" t="str">
        <f>Sheet1!D199</f>
        <v>Patrik</v>
      </c>
      <c r="E199" s="3" t="str">
        <f>Sheet1!E199</f>
        <v>Fältström</v>
      </c>
      <c r="F199" s="3" t="str">
        <f>Sheet1!F199</f>
        <v>2012.05.05</v>
      </c>
      <c r="G199" s="3" t="str">
        <f>Sheet1!G199</f>
        <v>pfältström@colot.com</v>
      </c>
      <c r="H199" s="3" t="str">
        <f>Sheet1!H199</f>
        <v>26  </v>
      </c>
    </row>
    <row r="200" spans="1:8" x14ac:dyDescent="0.3">
      <c r="A200" s="3" t="str">
        <f>IF(ISBLANK(Sheet1!A200),A199,Sheet1!A200)</f>
        <v>Sweden</v>
      </c>
      <c r="B200" s="3" t="str">
        <f>Sheet1!B200</f>
        <v>Colot</v>
      </c>
      <c r="C200" s="3">
        <f>Sheet1!C200</f>
        <v>22347</v>
      </c>
      <c r="D200" s="3" t="str">
        <f>Sheet1!D200</f>
        <v>Fredrik</v>
      </c>
      <c r="E200" s="3" t="str">
        <f>Sheet1!E200</f>
        <v>Korsbäck</v>
      </c>
      <c r="F200" s="3" t="str">
        <f>Sheet1!F200</f>
        <v>2013.01.07</v>
      </c>
      <c r="G200" s="3" t="str">
        <f>Sheet1!G200</f>
        <v>fkorsbäck@colot.com</v>
      </c>
      <c r="H200" s="3" t="str">
        <f>Sheet1!H200</f>
        <v>5  </v>
      </c>
    </row>
    <row r="201" spans="1:8" x14ac:dyDescent="0.3">
      <c r="A201" s="3" t="str">
        <f>IF(ISBLANK(Sheet1!A201),A200,Sheet1!A201)</f>
        <v>Sweden</v>
      </c>
      <c r="B201" s="3" t="str">
        <f>Sheet1!B201</f>
        <v>Axell Group</v>
      </c>
      <c r="C201" s="3">
        <f>Sheet1!C201</f>
        <v>35160</v>
      </c>
      <c r="D201" s="3" t="str">
        <f>Sheet1!D201</f>
        <v>Anders</v>
      </c>
      <c r="E201" s="3" t="str">
        <f>Sheet1!E201</f>
        <v>Bjurnemark</v>
      </c>
      <c r="F201" s="3" t="str">
        <f>Sheet1!F201</f>
        <v>2017.05.21</v>
      </c>
      <c r="G201" s="3" t="str">
        <f>Sheet1!G201</f>
        <v>abjurnemark@axellgroup.com</v>
      </c>
      <c r="H201" s="3" t="str">
        <f>Sheet1!H201</f>
        <v>2  </v>
      </c>
    </row>
    <row r="202" spans="1:8" x14ac:dyDescent="0.3">
      <c r="A202" s="3" t="str">
        <f>IF(ISBLANK(Sheet1!A202),A201,Sheet1!A202)</f>
        <v>Sweden</v>
      </c>
      <c r="B202" s="3" t="str">
        <f>Sheet1!B202</f>
        <v>Axell Group</v>
      </c>
      <c r="C202" s="3">
        <f>Sheet1!C202</f>
        <v>37797</v>
      </c>
      <c r="D202" s="3" t="str">
        <f>Sheet1!D202</f>
        <v>Nurani</v>
      </c>
      <c r="E202" s="3" t="str">
        <f>Sheet1!E202</f>
        <v>Nimpuno</v>
      </c>
      <c r="F202" s="3" t="str">
        <f>Sheet1!F202</f>
        <v>2015.11.27</v>
      </c>
      <c r="G202" s="3" t="str">
        <f>Sheet1!G202</f>
        <v>nnimpuno@axellgroup.com</v>
      </c>
      <c r="H202" s="3" t="str">
        <f>Sheet1!H202</f>
        <v>2  </v>
      </c>
    </row>
    <row r="203" spans="1:8" x14ac:dyDescent="0.3">
      <c r="A203" s="3" t="str">
        <f>IF(ISBLANK(Sheet1!A203),A202,Sheet1!A203)</f>
        <v>Sweden</v>
      </c>
      <c r="B203" s="3" t="str">
        <f>Sheet1!B203</f>
        <v>Ripple Com</v>
      </c>
      <c r="C203" s="3">
        <f>Sheet1!C203</f>
        <v>39126</v>
      </c>
      <c r="D203" s="3" t="str">
        <f>Sheet1!D203</f>
        <v>Maria</v>
      </c>
      <c r="E203" s="3" t="str">
        <f>Sheet1!E203</f>
        <v>Häll</v>
      </c>
      <c r="F203" s="3" t="str">
        <f>Sheet1!F203</f>
        <v>2012.10.12</v>
      </c>
      <c r="G203" s="3" t="str">
        <f>Sheet1!G203</f>
        <v>mhäll@ripplecom.com</v>
      </c>
      <c r="H203" s="3" t="str">
        <f>Sheet1!H203</f>
        <v>20  </v>
      </c>
    </row>
    <row r="204" spans="1:8" x14ac:dyDescent="0.3">
      <c r="A204" s="3" t="str">
        <f>IF(ISBLANK(Sheet1!A204),A203,Sheet1!A204)</f>
        <v>Switzerland</v>
      </c>
      <c r="B204" s="3" t="str">
        <f>Sheet1!B204</f>
        <v>Oglev</v>
      </c>
      <c r="C204" s="3">
        <f>Sheet1!C204</f>
        <v>14515</v>
      </c>
      <c r="D204" s="3" t="str">
        <f>Sheet1!D204</f>
        <v>Ulf</v>
      </c>
      <c r="E204" s="3" t="str">
        <f>Sheet1!E204</f>
        <v>Kieber</v>
      </c>
      <c r="F204" s="3" t="str">
        <f>Sheet1!F204</f>
        <v>2016.06.16</v>
      </c>
      <c r="G204" s="3" t="str">
        <f>Sheet1!G204</f>
        <v>ukieber@oglev.com</v>
      </c>
      <c r="H204" s="3" t="str">
        <f>Sheet1!H204</f>
        <v>5  </v>
      </c>
    </row>
    <row r="205" spans="1:8" x14ac:dyDescent="0.3">
      <c r="A205" s="3" t="str">
        <f>IF(ISBLANK(Sheet1!A205),A204,Sheet1!A205)</f>
        <v>Switzerland</v>
      </c>
      <c r="B205" s="3" t="str">
        <f>Sheet1!B205</f>
        <v>EYN</v>
      </c>
      <c r="C205" s="3">
        <f>Sheet1!C205</f>
        <v>28675</v>
      </c>
      <c r="D205" s="3" t="str">
        <f>Sheet1!D205</f>
        <v>Brian</v>
      </c>
      <c r="E205" s="3" t="str">
        <f>Sheet1!E205</f>
        <v>Trammell</v>
      </c>
      <c r="F205" s="3" t="str">
        <f>Sheet1!F205</f>
        <v>2015.08.28</v>
      </c>
      <c r="G205" s="3" t="str">
        <f>Sheet1!G205</f>
        <v>btrammell@eyn.com</v>
      </c>
      <c r="H205" s="3" t="str">
        <f>Sheet1!H205</f>
        <v>3  </v>
      </c>
    </row>
    <row r="206" spans="1:8" x14ac:dyDescent="0.3">
      <c r="A206" s="3" t="str">
        <f>IF(ISBLANK(Sheet1!A206),A205,Sheet1!A206)</f>
        <v>Switzerland</v>
      </c>
      <c r="B206" s="3" t="str">
        <f>Sheet1!B206</f>
        <v>Oglev</v>
      </c>
      <c r="C206" s="3">
        <f>Sheet1!C206</f>
        <v>31724</v>
      </c>
      <c r="D206" s="3" t="str">
        <f>Sheet1!D206</f>
        <v>Paolo</v>
      </c>
      <c r="E206" s="3" t="str">
        <f>Sheet1!E206</f>
        <v>Moroni</v>
      </c>
      <c r="F206" s="3" t="str">
        <f>Sheet1!F206</f>
        <v>2014.04.17</v>
      </c>
      <c r="G206" s="3" t="str">
        <f>Sheet1!G206</f>
        <v>pmoroni@oglev.com</v>
      </c>
      <c r="H206" s="3" t="str">
        <f>Sheet1!H206</f>
        <v>2  </v>
      </c>
    </row>
    <row r="207" spans="1:8" x14ac:dyDescent="0.3">
      <c r="A207" s="3" t="str">
        <f>IF(ISBLANK(Sheet1!A207),A206,Sheet1!A207)</f>
        <v>Syrian Arab Republic (Syria)</v>
      </c>
      <c r="B207" s="3" t="str">
        <f>Sheet1!B207</f>
        <v>Steps IT Training</v>
      </c>
      <c r="C207" s="3">
        <f>Sheet1!C207</f>
        <v>27531</v>
      </c>
      <c r="D207" s="3" t="str">
        <f>Sheet1!D207</f>
        <v>Sahel</v>
      </c>
      <c r="E207" s="3" t="str">
        <f>Sheet1!E207</f>
        <v>Jabri</v>
      </c>
      <c r="F207" s="3" t="str">
        <f>Sheet1!F207</f>
        <v>2013.01.23</v>
      </c>
      <c r="G207" s="3" t="str">
        <f>Sheet1!G207</f>
        <v>sjabri@stepsittraining.com</v>
      </c>
      <c r="H207" s="3" t="str">
        <f>Sheet1!H207</f>
        <v>2  </v>
      </c>
    </row>
    <row r="208" spans="1:8" x14ac:dyDescent="0.3">
      <c r="A208" s="3" t="str">
        <f>IF(ISBLANK(Sheet1!A208),A207,Sheet1!A208)</f>
        <v>Syrian Arab Republic (Syria)</v>
      </c>
      <c r="B208" s="3" t="str">
        <f>Sheet1!B208</f>
        <v>Steps IT Training</v>
      </c>
      <c r="C208" s="3">
        <f>Sheet1!C208</f>
        <v>33141</v>
      </c>
      <c r="D208" s="3" t="str">
        <f>Sheet1!D208</f>
        <v>Mahmoud</v>
      </c>
      <c r="E208" s="3" t="str">
        <f>Sheet1!E208</f>
        <v>Halimeh</v>
      </c>
      <c r="F208" s="3" t="str">
        <f>Sheet1!F208</f>
        <v>2013.05.23</v>
      </c>
      <c r="G208" s="3" t="str">
        <f>Sheet1!G208</f>
        <v>mhalimeh@stepsittraining.com</v>
      </c>
      <c r="H208" s="3" t="str">
        <f>Sheet1!H208</f>
        <v>7  </v>
      </c>
    </row>
    <row r="209" spans="1:8" x14ac:dyDescent="0.3">
      <c r="A209" s="3" t="str">
        <f>IF(ISBLANK(Sheet1!A209),A208,Sheet1!A209)</f>
        <v>Turkey</v>
      </c>
      <c r="B209" s="3" t="str">
        <f>Sheet1!B209</f>
        <v>Intelligence Systems</v>
      </c>
      <c r="C209" s="3">
        <f>Sheet1!C209</f>
        <v>20596</v>
      </c>
      <c r="D209" s="3" t="str">
        <f>Sheet1!D209</f>
        <v>Elif</v>
      </c>
      <c r="E209" s="3" t="str">
        <f>Sheet1!E209</f>
        <v>Sert</v>
      </c>
      <c r="F209" s="3" t="str">
        <f>Sheet1!F209</f>
        <v>2013.10.22</v>
      </c>
      <c r="G209" s="3" t="str">
        <f>Sheet1!G209</f>
        <v>esert@intelligencesystems.com</v>
      </c>
      <c r="H209" s="3" t="str">
        <f>Sheet1!H209</f>
        <v>20  </v>
      </c>
    </row>
    <row r="210" spans="1:8" x14ac:dyDescent="0.3">
      <c r="A210" s="3" t="str">
        <f>IF(ISBLANK(Sheet1!A210),A209,Sheet1!A210)</f>
        <v>Uganda</v>
      </c>
      <c r="B210" s="3" t="str">
        <f>Sheet1!B210</f>
        <v>West Telco</v>
      </c>
      <c r="C210" s="3">
        <f>Sheet1!C210</f>
        <v>15627</v>
      </c>
      <c r="D210" s="3" t="str">
        <f>Sheet1!D210</f>
        <v>Ernest</v>
      </c>
      <c r="E210" s="3" t="str">
        <f>Sheet1!E210</f>
        <v>Byaruhanga</v>
      </c>
      <c r="F210" s="3" t="str">
        <f>Sheet1!F210</f>
        <v>2017.05.03</v>
      </c>
      <c r="G210" s="3" t="str">
        <f>Sheet1!G210</f>
        <v>ebyaruhanga@westtelco.com</v>
      </c>
      <c r="H210" s="3" t="str">
        <f>Sheet1!H210</f>
        <v>3  </v>
      </c>
    </row>
    <row r="211" spans="1:8" x14ac:dyDescent="0.3">
      <c r="A211" s="3" t="str">
        <f>IF(ISBLANK(Sheet1!A211),A210,Sheet1!A211)</f>
        <v>Uganda</v>
      </c>
      <c r="B211" s="3" t="str">
        <f>Sheet1!B211</f>
        <v>Colot</v>
      </c>
      <c r="C211" s="3">
        <f>Sheet1!C211</f>
        <v>31330</v>
      </c>
      <c r="D211" s="3" t="str">
        <f>Sheet1!D211</f>
        <v>Kyle</v>
      </c>
      <c r="E211" s="3" t="str">
        <f>Sheet1!E211</f>
        <v>Spencer</v>
      </c>
      <c r="F211" s="3" t="str">
        <f>Sheet1!F211</f>
        <v>2014.01.15</v>
      </c>
      <c r="G211" s="3" t="str">
        <f>Sheet1!G211</f>
        <v>kspencer@colot.com</v>
      </c>
      <c r="H211" s="3" t="str">
        <f>Sheet1!H211</f>
        <v>1  </v>
      </c>
    </row>
    <row r="212" spans="1:8" x14ac:dyDescent="0.3">
      <c r="A212" s="3" t="str">
        <f>IF(ISBLANK(Sheet1!A212),A211,Sheet1!A212)</f>
        <v>Ukraine</v>
      </c>
      <c r="B212" s="3" t="str">
        <f>Sheet1!B212</f>
        <v>ICANT</v>
      </c>
      <c r="C212" s="3">
        <f>Sheet1!C212</f>
        <v>15232</v>
      </c>
      <c r="D212" s="3" t="str">
        <f>Sheet1!D212</f>
        <v>Sergey</v>
      </c>
      <c r="E212" s="3" t="str">
        <f>Sheet1!E212</f>
        <v>Chumak</v>
      </c>
      <c r="F212" s="3" t="str">
        <f>Sheet1!F212</f>
        <v>2014.11.24</v>
      </c>
      <c r="G212" s="3" t="str">
        <f>Sheet1!G212</f>
        <v>schumak@icant.com</v>
      </c>
      <c r="H212" s="3" t="str">
        <f>Sheet1!H212</f>
        <v>4  </v>
      </c>
    </row>
    <row r="213" spans="1:8" x14ac:dyDescent="0.3">
      <c r="A213" s="3" t="str">
        <f>IF(ISBLANK(Sheet1!A213),A212,Sheet1!A213)</f>
        <v>Ukraine</v>
      </c>
      <c r="B213" s="3" t="str">
        <f>Sheet1!B213</f>
        <v>Zconnect, Inc</v>
      </c>
      <c r="C213" s="3">
        <f>Sheet1!C213</f>
        <v>15329</v>
      </c>
      <c r="D213" s="3" t="str">
        <f>Sheet1!D213</f>
        <v>Ihor</v>
      </c>
      <c r="E213" s="3" t="str">
        <f>Sheet1!E213</f>
        <v>Baranovskyi</v>
      </c>
      <c r="F213" s="3" t="str">
        <f>Sheet1!F213</f>
        <v>2017.08.24</v>
      </c>
      <c r="G213" s="3" t="str">
        <f>Sheet1!G213</f>
        <v>ibaranovskyi@zconnect,inc.com</v>
      </c>
      <c r="H213" s="3" t="str">
        <f>Sheet1!H213</f>
        <v>1  </v>
      </c>
    </row>
    <row r="214" spans="1:8" x14ac:dyDescent="0.3">
      <c r="A214" s="3" t="str">
        <f>IF(ISBLANK(Sheet1!A214),A213,Sheet1!A214)</f>
        <v>Ukraine</v>
      </c>
      <c r="B214" s="3" t="str">
        <f>Sheet1!B214</f>
        <v>ASET PLC</v>
      </c>
      <c r="C214" s="3">
        <f>Sheet1!C214</f>
        <v>17721</v>
      </c>
      <c r="D214" s="3" t="str">
        <f>Sheet1!D214</f>
        <v>Nataliia</v>
      </c>
      <c r="E214" s="3" t="str">
        <f>Sheet1!E214</f>
        <v>Kharchenko</v>
      </c>
      <c r="F214" s="3" t="str">
        <f>Sheet1!F214</f>
        <v>2013.03.25</v>
      </c>
      <c r="G214" s="3" t="str">
        <f>Sheet1!G214</f>
        <v>nkharchenko@asetplc.com</v>
      </c>
      <c r="H214" s="3" t="str">
        <f>Sheet1!H214</f>
        <v>29  </v>
      </c>
    </row>
    <row r="215" spans="1:8" x14ac:dyDescent="0.3">
      <c r="A215" s="3" t="str">
        <f>IF(ISBLANK(Sheet1!A215),A214,Sheet1!A215)</f>
        <v>Ukraine</v>
      </c>
      <c r="B215" s="3" t="str">
        <f>Sheet1!B215</f>
        <v>WWT</v>
      </c>
      <c r="C215" s="3">
        <f>Sheet1!C215</f>
        <v>18235</v>
      </c>
      <c r="D215" s="3" t="str">
        <f>Sheet1!D215</f>
        <v>Mykola</v>
      </c>
      <c r="E215" s="3" t="str">
        <f>Sheet1!E215</f>
        <v>Onyshchenko</v>
      </c>
      <c r="F215" s="3" t="str">
        <f>Sheet1!F215</f>
        <v>2015.05.25</v>
      </c>
      <c r="G215" s="3" t="str">
        <f>Sheet1!G215</f>
        <v>monyshchenko@wwt.com</v>
      </c>
      <c r="H215" s="3" t="str">
        <f>Sheet1!H215</f>
        <v>8  </v>
      </c>
    </row>
    <row r="216" spans="1:8" x14ac:dyDescent="0.3">
      <c r="A216" s="3" t="str">
        <f>IF(ISBLANK(Sheet1!A216),A215,Sheet1!A216)</f>
        <v>Ukraine</v>
      </c>
      <c r="B216" s="3" t="str">
        <f>Sheet1!B216</f>
        <v>Zconnect, Inc</v>
      </c>
      <c r="C216" s="3">
        <f>Sheet1!C216</f>
        <v>18366</v>
      </c>
      <c r="D216" s="3" t="str">
        <f>Sheet1!D216</f>
        <v>Yurii</v>
      </c>
      <c r="E216" s="3" t="str">
        <f>Sheet1!E216</f>
        <v>Demenin</v>
      </c>
      <c r="F216" s="3" t="str">
        <f>Sheet1!F216</f>
        <v>2013.08.16</v>
      </c>
      <c r="G216" s="3" t="str">
        <f>Sheet1!G216</f>
        <v>ydemenin@zconnect,inc.com</v>
      </c>
      <c r="H216" s="3" t="str">
        <f>Sheet1!H216</f>
        <v>5  </v>
      </c>
    </row>
    <row r="217" spans="1:8" x14ac:dyDescent="0.3">
      <c r="A217" s="3" t="str">
        <f>IF(ISBLANK(Sheet1!A217),A216,Sheet1!A217)</f>
        <v>Ukraine</v>
      </c>
      <c r="B217" s="3" t="str">
        <f>Sheet1!B217</f>
        <v>Ripple Com</v>
      </c>
      <c r="C217" s="3">
        <f>Sheet1!C217</f>
        <v>21037</v>
      </c>
      <c r="D217" s="3" t="str">
        <f>Sheet1!D217</f>
        <v>Iryna</v>
      </c>
      <c r="E217" s="3" t="str">
        <f>Sheet1!E217</f>
        <v>Babych</v>
      </c>
      <c r="F217" s="3" t="str">
        <f>Sheet1!F217</f>
        <v>2014.02.20</v>
      </c>
      <c r="G217" s="3" t="str">
        <f>Sheet1!G217</f>
        <v>ibabych@ripplecom.com</v>
      </c>
      <c r="H217" s="3" t="str">
        <f>Sheet1!H217</f>
        <v>12  </v>
      </c>
    </row>
    <row r="218" spans="1:8" x14ac:dyDescent="0.3">
      <c r="A218" s="3" t="str">
        <f>IF(ISBLANK(Sheet1!A218),A217,Sheet1!A218)</f>
        <v>Ukraine</v>
      </c>
      <c r="B218" s="3" t="str">
        <f>Sheet1!B218</f>
        <v>Qinisar</v>
      </c>
      <c r="C218" s="3">
        <f>Sheet1!C218</f>
        <v>23830</v>
      </c>
      <c r="D218" s="3" t="str">
        <f>Sheet1!D218</f>
        <v>Kostiantyn</v>
      </c>
      <c r="E218" s="3" t="str">
        <f>Sheet1!E218</f>
        <v>Lisovyi</v>
      </c>
      <c r="F218" s="3" t="str">
        <f>Sheet1!F218</f>
        <v>2017.05.17</v>
      </c>
      <c r="G218" s="3" t="str">
        <f>Sheet1!G218</f>
        <v>klisovyi@qinisar.com</v>
      </c>
      <c r="H218" s="3" t="str">
        <f>Sheet1!H218</f>
        <v>3  </v>
      </c>
    </row>
    <row r="219" spans="1:8" x14ac:dyDescent="0.3">
      <c r="A219" s="3" t="str">
        <f>IF(ISBLANK(Sheet1!A219),A218,Sheet1!A219)</f>
        <v>Ukraine</v>
      </c>
      <c r="B219" s="3" t="str">
        <f>Sheet1!B219</f>
        <v>WWT</v>
      </c>
      <c r="C219" s="3">
        <f>Sheet1!C219</f>
        <v>24600</v>
      </c>
      <c r="D219" s="3" t="str">
        <f>Sheet1!D219</f>
        <v>Inna</v>
      </c>
      <c r="E219" s="3" t="str">
        <f>Sheet1!E219</f>
        <v>Zaikina</v>
      </c>
      <c r="F219" s="3" t="str">
        <f>Sheet1!F219</f>
        <v>2014.04.24</v>
      </c>
      <c r="G219" s="3" t="str">
        <f>Sheet1!G219</f>
        <v>izaikina@wwt.com</v>
      </c>
      <c r="H219" s="3" t="str">
        <f>Sheet1!H219</f>
        <v>3  </v>
      </c>
    </row>
    <row r="220" spans="1:8" x14ac:dyDescent="0.3">
      <c r="A220" s="3" t="str">
        <f>IF(ISBLANK(Sheet1!A220),A219,Sheet1!A220)</f>
        <v>Ukraine</v>
      </c>
      <c r="B220" s="3" t="str">
        <f>Sheet1!B220</f>
        <v>Shaw Construction</v>
      </c>
      <c r="C220" s="3">
        <f>Sheet1!C220</f>
        <v>25310</v>
      </c>
      <c r="D220" s="3" t="str">
        <f>Sheet1!D220</f>
        <v>Filippe</v>
      </c>
      <c r="E220" s="3" t="str">
        <f>Sheet1!E220</f>
        <v>Duke</v>
      </c>
      <c r="F220" s="3" t="str">
        <f>Sheet1!F220</f>
        <v>2016.12.27</v>
      </c>
      <c r="G220" s="3" t="str">
        <f>Sheet1!G220</f>
        <v>fduke@shawconstruction.com</v>
      </c>
      <c r="H220" s="3" t="str">
        <f>Sheet1!H220</f>
        <v>7  </v>
      </c>
    </row>
    <row r="221" spans="1:8" x14ac:dyDescent="0.3">
      <c r="A221" s="3" t="str">
        <f>IF(ISBLANK(Sheet1!A221),A220,Sheet1!A221)</f>
        <v>Ukraine</v>
      </c>
      <c r="B221" s="3" t="str">
        <f>Sheet1!B221</f>
        <v>ByteSize</v>
      </c>
      <c r="C221" s="3">
        <f>Sheet1!C221</f>
        <v>26949</v>
      </c>
      <c r="D221" s="3" t="str">
        <f>Sheet1!D221</f>
        <v>Olga</v>
      </c>
      <c r="E221" s="3" t="str">
        <f>Sheet1!E221</f>
        <v>Kyryliuk</v>
      </c>
      <c r="F221" s="3" t="str">
        <f>Sheet1!F221</f>
        <v>2016.10.20</v>
      </c>
      <c r="G221" s="3" t="str">
        <f>Sheet1!G221</f>
        <v>okyryliuk@bytesize.com</v>
      </c>
      <c r="H221" s="3" t="str">
        <f>Sheet1!H221</f>
        <v>2  </v>
      </c>
    </row>
    <row r="222" spans="1:8" x14ac:dyDescent="0.3">
      <c r="A222" s="3" t="str">
        <f>IF(ISBLANK(Sheet1!A222),A221,Sheet1!A222)</f>
        <v>Ukraine</v>
      </c>
      <c r="B222" s="3" t="str">
        <f>Sheet1!B222</f>
        <v>Ripple Com</v>
      </c>
      <c r="C222" s="3">
        <f>Sheet1!C222</f>
        <v>27801</v>
      </c>
      <c r="D222" s="3" t="str">
        <f>Sheet1!D222</f>
        <v>Serhii</v>
      </c>
      <c r="E222" s="3" t="str">
        <f>Sheet1!E222</f>
        <v>Khomenko</v>
      </c>
      <c r="F222" s="3" t="str">
        <f>Sheet1!F222</f>
        <v>2017.08.01</v>
      </c>
      <c r="G222" s="3" t="str">
        <f>Sheet1!G222</f>
        <v>skhomenko@ripplecom.com</v>
      </c>
      <c r="H222" s="3" t="str">
        <f>Sheet1!H222</f>
        <v>1  </v>
      </c>
    </row>
    <row r="223" spans="1:8" x14ac:dyDescent="0.3">
      <c r="A223" s="3" t="str">
        <f>IF(ISBLANK(Sheet1!A223),A222,Sheet1!A223)</f>
        <v>Ukraine</v>
      </c>
      <c r="B223" s="3" t="str">
        <f>Sheet1!B223</f>
        <v>Shaw Construction</v>
      </c>
      <c r="C223" s="3">
        <f>Sheet1!C223</f>
        <v>29101</v>
      </c>
      <c r="D223" s="3" t="str">
        <f>Sheet1!D223</f>
        <v>Kseniya</v>
      </c>
      <c r="E223" s="3" t="str">
        <f>Sheet1!E223</f>
        <v>Sokol</v>
      </c>
      <c r="F223" s="3" t="str">
        <f>Sheet1!F223</f>
        <v>2017.05.08</v>
      </c>
      <c r="G223" s="3" t="str">
        <f>Sheet1!G223</f>
        <v>ksokol@shawconstruction.com</v>
      </c>
      <c r="H223" s="3" t="str">
        <f>Sheet1!H223</f>
        <v>2  </v>
      </c>
    </row>
    <row r="224" spans="1:8" x14ac:dyDescent="0.3">
      <c r="A224" s="3" t="str">
        <f>IF(ISBLANK(Sheet1!A224),A223,Sheet1!A224)</f>
        <v>Ukraine</v>
      </c>
      <c r="B224" s="3" t="str">
        <f>Sheet1!B224</f>
        <v>DENIL</v>
      </c>
      <c r="C224" s="3">
        <f>Sheet1!C224</f>
        <v>29695</v>
      </c>
      <c r="D224" s="3" t="str">
        <f>Sheet1!D224</f>
        <v>Hanna</v>
      </c>
      <c r="E224" s="3" t="str">
        <f>Sheet1!E224</f>
        <v>Myronenko</v>
      </c>
      <c r="F224" s="3" t="str">
        <f>Sheet1!F224</f>
        <v>2014.10.23</v>
      </c>
      <c r="G224" s="3" t="str">
        <f>Sheet1!G224</f>
        <v>hmyronenko@denil.com</v>
      </c>
      <c r="H224" s="3" t="str">
        <f>Sheet1!H224</f>
        <v>2  </v>
      </c>
    </row>
    <row r="225" spans="1:8" x14ac:dyDescent="0.3">
      <c r="A225" s="3" t="str">
        <f>IF(ISBLANK(Sheet1!A225),A224,Sheet1!A225)</f>
        <v>Ukraine</v>
      </c>
      <c r="B225" s="3" t="str">
        <f>Sheet1!B225</f>
        <v>Shaw Construction</v>
      </c>
      <c r="C225" s="3">
        <f>Sheet1!C225</f>
        <v>29731</v>
      </c>
      <c r="D225" s="3" t="str">
        <f>Sheet1!D225</f>
        <v>Anna</v>
      </c>
      <c r="E225" s="3" t="str">
        <f>Sheet1!E225</f>
        <v>Chernii</v>
      </c>
      <c r="F225" s="3" t="str">
        <f>Sheet1!F225</f>
        <v>2015.05.31</v>
      </c>
      <c r="G225" s="3" t="str">
        <f>Sheet1!G225</f>
        <v>achernii@shawconstruction.com</v>
      </c>
      <c r="H225" s="3" t="str">
        <f>Sheet1!H225</f>
        <v>9  </v>
      </c>
    </row>
    <row r="226" spans="1:8" x14ac:dyDescent="0.3">
      <c r="A226" s="3" t="str">
        <f>IF(ISBLANK(Sheet1!A226),A225,Sheet1!A226)</f>
        <v>Ukraine</v>
      </c>
      <c r="B226" s="3" t="str">
        <f>Sheet1!B226</f>
        <v>AHA Networks</v>
      </c>
      <c r="C226" s="3">
        <f>Sheet1!C226</f>
        <v>31981</v>
      </c>
      <c r="D226" s="3" t="str">
        <f>Sheet1!D226</f>
        <v>Oleksandra</v>
      </c>
      <c r="E226" s="3" t="str">
        <f>Sheet1!E226</f>
        <v>Askochenska</v>
      </c>
      <c r="F226" s="3" t="str">
        <f>Sheet1!F226</f>
        <v>2016.06.18</v>
      </c>
      <c r="G226" s="3" t="str">
        <f>Sheet1!G226</f>
        <v>oaskochenska@ahanetworks.com</v>
      </c>
      <c r="H226" s="3" t="str">
        <f>Sheet1!H226</f>
        <v>6  </v>
      </c>
    </row>
    <row r="227" spans="1:8" x14ac:dyDescent="0.3">
      <c r="A227" s="3" t="str">
        <f>IF(ISBLANK(Sheet1!A227),A226,Sheet1!A227)</f>
        <v>Ukraine</v>
      </c>
      <c r="B227" s="3" t="str">
        <f>Sheet1!B227</f>
        <v>Shaw Construction</v>
      </c>
      <c r="C227" s="3">
        <f>Sheet1!C227</f>
        <v>36681</v>
      </c>
      <c r="D227" s="3" t="str">
        <f>Sheet1!D227</f>
        <v>Anton</v>
      </c>
      <c r="E227" s="3" t="str">
        <f>Sheet1!E227</f>
        <v>Samoilenko</v>
      </c>
      <c r="F227" s="3" t="str">
        <f>Sheet1!F227</f>
        <v>2015.02.07</v>
      </c>
      <c r="G227" s="3" t="str">
        <f>Sheet1!G227</f>
        <v>asamoilenko@shawconstruction.com</v>
      </c>
      <c r="H227" s="3" t="str">
        <f>Sheet1!H227</f>
        <v>3  </v>
      </c>
    </row>
    <row r="228" spans="1:8" x14ac:dyDescent="0.3">
      <c r="A228" s="3" t="str">
        <f>IF(ISBLANK(Sheet1!A228),A227,Sheet1!A228)</f>
        <v>Ukraine</v>
      </c>
      <c r="B228" s="3" t="str">
        <f>Sheet1!B228</f>
        <v>Cyber Data Processing</v>
      </c>
      <c r="C228" s="3">
        <f>Sheet1!C228</f>
        <v>36774</v>
      </c>
      <c r="D228" s="3" t="str">
        <f>Sheet1!D228</f>
        <v>Mykola</v>
      </c>
      <c r="E228" s="3" t="str">
        <f>Sheet1!E228</f>
        <v>Kharchenko</v>
      </c>
      <c r="F228" s="3" t="str">
        <f>Sheet1!F228</f>
        <v>2014.11.07</v>
      </c>
      <c r="G228" s="3" t="str">
        <f>Sheet1!G228</f>
        <v>mkharchenko@cyberdataprocessing.com</v>
      </c>
      <c r="H228" s="3" t="str">
        <f>Sheet1!H228</f>
        <v>3  </v>
      </c>
    </row>
    <row r="229" spans="1:8" x14ac:dyDescent="0.3">
      <c r="A229" s="3" t="str">
        <f>IF(ISBLANK(Sheet1!A229),A228,Sheet1!A229)</f>
        <v>Ukraine</v>
      </c>
      <c r="B229" s="3" t="str">
        <f>Sheet1!B229</f>
        <v>NetaAssist</v>
      </c>
      <c r="C229" s="3">
        <f>Sheet1!C229</f>
        <v>37250</v>
      </c>
      <c r="D229" s="3" t="str">
        <f>Sheet1!D229</f>
        <v>Artem</v>
      </c>
      <c r="E229" s="3" t="str">
        <f>Sheet1!E229</f>
        <v>Arnautov</v>
      </c>
      <c r="F229" s="3" t="str">
        <f>Sheet1!F229</f>
        <v>2014.06.12</v>
      </c>
      <c r="G229" s="3" t="str">
        <f>Sheet1!G229</f>
        <v>aarnautov@netaassist.com</v>
      </c>
      <c r="H229" s="3" t="str">
        <f>Sheet1!H229</f>
        <v>8  </v>
      </c>
    </row>
    <row r="230" spans="1:8" x14ac:dyDescent="0.3">
      <c r="A230" s="3" t="str">
        <f>IF(ISBLANK(Sheet1!A230),A229,Sheet1!A230)</f>
        <v>Ukraine</v>
      </c>
      <c r="B230" s="3" t="str">
        <f>Sheet1!B230</f>
        <v>Qinisar</v>
      </c>
      <c r="C230" s="3">
        <f>Sheet1!C230</f>
        <v>37529</v>
      </c>
      <c r="D230" s="3" t="str">
        <f>Sheet1!D230</f>
        <v>Maryna</v>
      </c>
      <c r="E230" s="3" t="str">
        <f>Sheet1!E230</f>
        <v>Radchenko</v>
      </c>
      <c r="F230" s="3" t="str">
        <f>Sheet1!F230</f>
        <v>2012.07.25</v>
      </c>
      <c r="G230" s="3" t="str">
        <f>Sheet1!G230</f>
        <v>mradchenko@qinisar.com</v>
      </c>
      <c r="H230" s="3" t="str">
        <f>Sheet1!H230</f>
        <v>21  </v>
      </c>
    </row>
    <row r="231" spans="1:8" x14ac:dyDescent="0.3">
      <c r="A231" s="3" t="str">
        <f>IF(ISBLANK(Sheet1!A231),A230,Sheet1!A231)</f>
        <v>United Arab Emirates</v>
      </c>
      <c r="B231" s="3" t="str">
        <f>Sheet1!B231</f>
        <v>Duet</v>
      </c>
      <c r="C231" s="3">
        <f>Sheet1!C231</f>
        <v>11230</v>
      </c>
      <c r="D231" s="3" t="str">
        <f>Sheet1!D231</f>
        <v>Tarek</v>
      </c>
      <c r="E231" s="3" t="str">
        <f>Sheet1!E231</f>
        <v>Fouad</v>
      </c>
      <c r="F231" s="3" t="str">
        <f>Sheet1!F231</f>
        <v>2013.10.18</v>
      </c>
      <c r="G231" s="3" t="str">
        <f>Sheet1!G231</f>
        <v>tfouad@duet.com</v>
      </c>
      <c r="H231" s="3" t="str">
        <f>Sheet1!H231</f>
        <v>13  </v>
      </c>
    </row>
    <row r="232" spans="1:8" x14ac:dyDescent="0.3">
      <c r="A232" s="3" t="str">
        <f>IF(ISBLANK(Sheet1!A232),A231,Sheet1!A232)</f>
        <v>United Arab Emirates</v>
      </c>
      <c r="B232" s="3" t="str">
        <f>Sheet1!B232</f>
        <v>ByteSize</v>
      </c>
      <c r="C232" s="3">
        <f>Sheet1!C232</f>
        <v>11325</v>
      </c>
      <c r="D232" s="3" t="str">
        <f>Sheet1!D232</f>
        <v>Kevin</v>
      </c>
      <c r="E232" s="3" t="str">
        <f>Sheet1!E232</f>
        <v>Pillay</v>
      </c>
      <c r="F232" s="3" t="str">
        <f>Sheet1!F232</f>
        <v>2015.06.30</v>
      </c>
      <c r="G232" s="3" t="str">
        <f>Sheet1!G232</f>
        <v>kpillay@bytesize.com</v>
      </c>
      <c r="H232" s="3" t="str">
        <f>Sheet1!H232</f>
        <v>3  </v>
      </c>
    </row>
    <row r="233" spans="1:8" x14ac:dyDescent="0.3">
      <c r="A233" s="3" t="str">
        <f>IF(ISBLANK(Sheet1!A233),A232,Sheet1!A233)</f>
        <v>United Arab Emirates</v>
      </c>
      <c r="B233" s="3" t="str">
        <f>Sheet1!B233</f>
        <v>TQ Processe</v>
      </c>
      <c r="C233" s="3">
        <f>Sheet1!C233</f>
        <v>11854</v>
      </c>
      <c r="D233" s="3" t="str">
        <f>Sheet1!D233</f>
        <v>Mehmet</v>
      </c>
      <c r="E233" s="3" t="str">
        <f>Sheet1!E233</f>
        <v>Tik</v>
      </c>
      <c r="F233" s="3" t="str">
        <f>Sheet1!F233</f>
        <v>2014.03.12</v>
      </c>
      <c r="G233" s="3" t="str">
        <f>Sheet1!G233</f>
        <v>mtik@tqprocesse.com</v>
      </c>
      <c r="H233" s="3" t="str">
        <f>Sheet1!H233</f>
        <v>14  </v>
      </c>
    </row>
    <row r="234" spans="1:8" x14ac:dyDescent="0.3">
      <c r="A234" s="3" t="str">
        <f>IF(ISBLANK(Sheet1!A234),A233,Sheet1!A234)</f>
        <v>United Arab Emirates</v>
      </c>
      <c r="B234" s="3" t="str">
        <f>Sheet1!B234</f>
        <v>Pilco Streambank</v>
      </c>
      <c r="C234" s="3">
        <f>Sheet1!C234</f>
        <v>12838</v>
      </c>
      <c r="D234" s="3" t="str">
        <f>Sheet1!D234</f>
        <v>Noora</v>
      </c>
      <c r="E234" s="3" t="str">
        <f>Sheet1!E234</f>
        <v>Balouma</v>
      </c>
      <c r="F234" s="3" t="str">
        <f>Sheet1!F234</f>
        <v>2017.04.06</v>
      </c>
      <c r="G234" s="3" t="str">
        <f>Sheet1!G234</f>
        <v>nbalouma@pilcostreambank.com</v>
      </c>
      <c r="H234" s="3" t="str">
        <f>Sheet1!H234</f>
        <v>2  </v>
      </c>
    </row>
    <row r="235" spans="1:8" x14ac:dyDescent="0.3">
      <c r="A235" s="3" t="str">
        <f>IF(ISBLANK(Sheet1!A235),A234,Sheet1!A235)</f>
        <v>United Arab Emirates</v>
      </c>
      <c r="B235" s="3" t="str">
        <f>Sheet1!B235</f>
        <v>ByteSize</v>
      </c>
      <c r="C235" s="3">
        <f>Sheet1!C235</f>
        <v>14099</v>
      </c>
      <c r="D235" s="3" t="str">
        <f>Sheet1!D235</f>
        <v>Prasoon</v>
      </c>
      <c r="E235" s="3" t="str">
        <f>Sheet1!E235</f>
        <v>Gopinath</v>
      </c>
      <c r="F235" s="3" t="str">
        <f>Sheet1!F235</f>
        <v>2014.04.25</v>
      </c>
      <c r="G235" s="3" t="str">
        <f>Sheet1!G235</f>
        <v>pgopinath@bytesize.com</v>
      </c>
      <c r="H235" s="3" t="str">
        <f>Sheet1!H235</f>
        <v>22  </v>
      </c>
    </row>
    <row r="236" spans="1:8" x14ac:dyDescent="0.3">
      <c r="A236" s="3" t="str">
        <f>IF(ISBLANK(Sheet1!A236),A235,Sheet1!A236)</f>
        <v>United Arab Emirates</v>
      </c>
      <c r="B236" s="3" t="str">
        <f>Sheet1!B236</f>
        <v>Duet</v>
      </c>
      <c r="C236" s="3">
        <f>Sheet1!C236</f>
        <v>15266</v>
      </c>
      <c r="D236" s="3" t="str">
        <f>Sheet1!D236</f>
        <v>Hadif</v>
      </c>
      <c r="E236" s="3" t="str">
        <f>Sheet1!E236</f>
        <v>AlMheiri</v>
      </c>
      <c r="F236" s="3" t="str">
        <f>Sheet1!F236</f>
        <v>2017.03.11</v>
      </c>
      <c r="G236" s="3" t="str">
        <f>Sheet1!G236</f>
        <v>halmheiri@duet.com</v>
      </c>
      <c r="H236" s="3" t="str">
        <f>Sheet1!H236</f>
        <v>5  </v>
      </c>
    </row>
    <row r="237" spans="1:8" x14ac:dyDescent="0.3">
      <c r="A237" s="3" t="str">
        <f>IF(ISBLANK(Sheet1!A237),A236,Sheet1!A237)</f>
        <v>United Arab Emirates</v>
      </c>
      <c r="B237" s="3" t="str">
        <f>Sheet1!B237</f>
        <v>Pilco Streambank</v>
      </c>
      <c r="C237" s="3">
        <f>Sheet1!C237</f>
        <v>16399</v>
      </c>
      <c r="D237" s="3" t="str">
        <f>Sheet1!D237</f>
        <v>Srikanth</v>
      </c>
      <c r="E237" s="3" t="str">
        <f>Sheet1!E237</f>
        <v>Manne</v>
      </c>
      <c r="F237" s="3" t="str">
        <f>Sheet1!F237</f>
        <v>2012.07.25</v>
      </c>
      <c r="G237" s="3" t="str">
        <f>Sheet1!G237</f>
        <v>smanne@pilcostreambank.com</v>
      </c>
      <c r="H237" s="3" t="str">
        <f>Sheet1!H237</f>
        <v>2  </v>
      </c>
    </row>
    <row r="238" spans="1:8" x14ac:dyDescent="0.3">
      <c r="A238" s="3" t="str">
        <f>IF(ISBLANK(Sheet1!A238),A237,Sheet1!A238)</f>
        <v>United Arab Emirates</v>
      </c>
      <c r="B238" s="3" t="str">
        <f>Sheet1!B238</f>
        <v>TQ Processes</v>
      </c>
      <c r="C238" s="3">
        <f>Sheet1!C238</f>
        <v>17637</v>
      </c>
      <c r="D238" s="3" t="str">
        <f>Sheet1!D238</f>
        <v>Fatima</v>
      </c>
      <c r="E238" s="3" t="str">
        <f>Sheet1!E238</f>
        <v>AlDaghar</v>
      </c>
      <c r="F238" s="3" t="str">
        <f>Sheet1!F238</f>
        <v>2013.10.30</v>
      </c>
      <c r="G238" s="3" t="str">
        <f>Sheet1!G238</f>
        <v>faldaghar@tqprocesses.com</v>
      </c>
      <c r="H238" s="3" t="str">
        <f>Sheet1!H238</f>
        <v>6  </v>
      </c>
    </row>
    <row r="239" spans="1:8" x14ac:dyDescent="0.3">
      <c r="A239" s="3" t="str">
        <f>IF(ISBLANK(Sheet1!A239),A238,Sheet1!A239)</f>
        <v>United Arab Emirates</v>
      </c>
      <c r="B239" s="3" t="str">
        <f>Sheet1!B239</f>
        <v>WWT</v>
      </c>
      <c r="C239" s="3">
        <f>Sheet1!C239</f>
        <v>22475</v>
      </c>
      <c r="D239" s="3" t="str">
        <f>Sheet1!D239</f>
        <v>Saleem</v>
      </c>
      <c r="E239" s="3" t="str">
        <f>Sheet1!E239</f>
        <v>Alblooshi</v>
      </c>
      <c r="F239" s="3" t="str">
        <f>Sheet1!F239</f>
        <v>2016.02.07</v>
      </c>
      <c r="G239" s="3" t="str">
        <f>Sheet1!G239</f>
        <v>salblooshi@wwt.com</v>
      </c>
      <c r="H239" s="3" t="str">
        <f>Sheet1!H239</f>
        <v>33  </v>
      </c>
    </row>
    <row r="240" spans="1:8" x14ac:dyDescent="0.3">
      <c r="A240" s="3" t="str">
        <f>IF(ISBLANK(Sheet1!A240),A239,Sheet1!A240)</f>
        <v>United Arab Emirates</v>
      </c>
      <c r="B240" s="3" t="str">
        <f>Sheet1!B240</f>
        <v>Chirah Technologies</v>
      </c>
      <c r="C240" s="3">
        <f>Sheet1!C240</f>
        <v>23238</v>
      </c>
      <c r="D240" s="3" t="str">
        <f>Sheet1!D240</f>
        <v>Pete</v>
      </c>
      <c r="E240" s="3" t="str">
        <f>Sheet1!E240</f>
        <v>Hall</v>
      </c>
      <c r="F240" s="3" t="str">
        <f>Sheet1!F240</f>
        <v>2017.05.30</v>
      </c>
      <c r="G240" s="3" t="str">
        <f>Sheet1!G240</f>
        <v>phall@chirahtechnologies.com</v>
      </c>
      <c r="H240" s="3" t="str">
        <f>Sheet1!H240</f>
        <v>3  </v>
      </c>
    </row>
    <row r="241" spans="1:8" x14ac:dyDescent="0.3">
      <c r="A241" s="3" t="str">
        <f>IF(ISBLANK(Sheet1!A241),A240,Sheet1!A241)</f>
        <v>United Arab Emirates</v>
      </c>
      <c r="B241" s="3" t="str">
        <f>Sheet1!B241</f>
        <v>Chirah Technologies</v>
      </c>
      <c r="C241" s="3">
        <f>Sheet1!C241</f>
        <v>24884</v>
      </c>
      <c r="D241" s="3" t="str">
        <f>Sheet1!D241</f>
        <v>Sandor</v>
      </c>
      <c r="E241" s="3" t="str">
        <f>Sheet1!E241</f>
        <v>Fulop</v>
      </c>
      <c r="F241" s="3" t="str">
        <f>Sheet1!F241</f>
        <v>2013.12.17</v>
      </c>
      <c r="G241" s="3" t="str">
        <f>Sheet1!G241</f>
        <v>sfulop@chirahtechnologies.com</v>
      </c>
      <c r="H241" s="3" t="str">
        <f>Sheet1!H241</f>
        <v>15  </v>
      </c>
    </row>
    <row r="242" spans="1:8" x14ac:dyDescent="0.3">
      <c r="A242" s="3" t="str">
        <f>IF(ISBLANK(Sheet1!A242),A241,Sheet1!A242)</f>
        <v>United Arab Emirates</v>
      </c>
      <c r="B242" s="3" t="str">
        <f>Sheet1!B242</f>
        <v>West Telco</v>
      </c>
      <c r="C242" s="3">
        <f>Sheet1!C242</f>
        <v>26058</v>
      </c>
      <c r="D242" s="3" t="str">
        <f>Sheet1!D242</f>
        <v>Mahdi</v>
      </c>
      <c r="E242" s="3" t="str">
        <f>Sheet1!E242</f>
        <v>Nazari Mehrabi</v>
      </c>
      <c r="F242" s="3" t="str">
        <f>Sheet1!F242</f>
        <v>2012.12.01</v>
      </c>
      <c r="G242" s="3" t="str">
        <f>Sheet1!G242</f>
        <v>mnazari mehrabi@westtelco.com</v>
      </c>
      <c r="H242" s="3" t="str">
        <f>Sheet1!H242</f>
        <v>3  </v>
      </c>
    </row>
    <row r="243" spans="1:8" x14ac:dyDescent="0.3">
      <c r="A243" s="3" t="str">
        <f>IF(ISBLANK(Sheet1!A243),A242,Sheet1!A243)</f>
        <v>United Arab Emirates</v>
      </c>
      <c r="B243" s="3" t="str">
        <f>Sheet1!B243</f>
        <v>Duet</v>
      </c>
      <c r="C243" s="3">
        <f>Sheet1!C243</f>
        <v>28005</v>
      </c>
      <c r="D243" s="3" t="str">
        <f>Sheet1!D243</f>
        <v>Ahmed</v>
      </c>
      <c r="E243" s="3" t="str">
        <f>Sheet1!E243</f>
        <v>Alawadhi</v>
      </c>
      <c r="F243" s="3" t="str">
        <f>Sheet1!F243</f>
        <v>2016.10.31</v>
      </c>
      <c r="G243" s="3" t="str">
        <f>Sheet1!G243</f>
        <v>aalawadhi@duet.com</v>
      </c>
      <c r="H243" s="3" t="str">
        <f>Sheet1!H243</f>
        <v>3  </v>
      </c>
    </row>
    <row r="244" spans="1:8" x14ac:dyDescent="0.3">
      <c r="A244" s="3" t="str">
        <f>IF(ISBLANK(Sheet1!A244),A243,Sheet1!A244)</f>
        <v>United Arab Emirates</v>
      </c>
      <c r="B244" s="3" t="str">
        <f>Sheet1!B244</f>
        <v>Pink Cloud Networks</v>
      </c>
      <c r="C244" s="3">
        <f>Sheet1!C244</f>
        <v>30050</v>
      </c>
      <c r="D244" s="3" t="str">
        <f>Sheet1!D244</f>
        <v>Jeremie</v>
      </c>
      <c r="E244" s="3" t="str">
        <f>Sheet1!E244</f>
        <v>Delassus</v>
      </c>
      <c r="F244" s="3" t="str">
        <f>Sheet1!F244</f>
        <v>2012.05.05</v>
      </c>
      <c r="G244" s="3" t="str">
        <f>Sheet1!G244</f>
        <v>jdelassus@pinkcloudnetworks.com</v>
      </c>
      <c r="H244" s="3" t="str">
        <f>Sheet1!H244</f>
        <v>16  </v>
      </c>
    </row>
    <row r="245" spans="1:8" x14ac:dyDescent="0.3">
      <c r="A245" s="3" t="str">
        <f>IF(ISBLANK(Sheet1!A245),A244,Sheet1!A245)</f>
        <v>United Arab Emirates</v>
      </c>
      <c r="B245" s="3" t="str">
        <f>Sheet1!B245</f>
        <v>Duet</v>
      </c>
      <c r="C245" s="3">
        <f>Sheet1!C245</f>
        <v>31204</v>
      </c>
      <c r="D245" s="3" t="str">
        <f>Sheet1!D245</f>
        <v>Saad</v>
      </c>
      <c r="E245" s="3" t="str">
        <f>Sheet1!E245</f>
        <v>Abdalla</v>
      </c>
      <c r="F245" s="3" t="str">
        <f>Sheet1!F245</f>
        <v>2013.06.30</v>
      </c>
      <c r="G245" s="3" t="str">
        <f>Sheet1!G245</f>
        <v>sabdalla@duet.com</v>
      </c>
      <c r="H245" s="3" t="str">
        <f>Sheet1!H245</f>
        <v>20  </v>
      </c>
    </row>
    <row r="246" spans="1:8" x14ac:dyDescent="0.3">
      <c r="A246" s="3" t="str">
        <f>IF(ISBLANK(Sheet1!A246),A245,Sheet1!A246)</f>
        <v>United Arab Emirates</v>
      </c>
      <c r="B246" s="3" t="str">
        <f>Sheet1!B246</f>
        <v>Duet</v>
      </c>
      <c r="C246" s="3">
        <f>Sheet1!C246</f>
        <v>31522</v>
      </c>
      <c r="D246" s="3" t="str">
        <f>Sheet1!D246</f>
        <v>Ahmed</v>
      </c>
      <c r="E246" s="3" t="str">
        <f>Sheet1!E246</f>
        <v>AlShal</v>
      </c>
      <c r="F246" s="3" t="str">
        <f>Sheet1!F246</f>
        <v>2014.06.30</v>
      </c>
      <c r="G246" s="3" t="str">
        <f>Sheet1!G246</f>
        <v>aalshal@duet.com</v>
      </c>
      <c r="H246" s="3" t="str">
        <f>Sheet1!H246</f>
        <v>3  </v>
      </c>
    </row>
    <row r="247" spans="1:8" x14ac:dyDescent="0.3">
      <c r="A247" s="3" t="str">
        <f>IF(ISBLANK(Sheet1!A247),A246,Sheet1!A247)</f>
        <v>United Arab Emirates</v>
      </c>
      <c r="B247" s="3" t="str">
        <f>Sheet1!B247</f>
        <v>Qinisar</v>
      </c>
      <c r="C247" s="3">
        <f>Sheet1!C247</f>
        <v>33888</v>
      </c>
      <c r="D247" s="3" t="str">
        <f>Sheet1!D247</f>
        <v>Patrick</v>
      </c>
      <c r="E247" s="3" t="str">
        <f>Sheet1!E247</f>
        <v>Swoboda</v>
      </c>
      <c r="F247" s="3" t="str">
        <f>Sheet1!F247</f>
        <v>2015.05.11</v>
      </c>
      <c r="G247" s="3" t="str">
        <f>Sheet1!G247</f>
        <v>pswoboda@qinisar.com</v>
      </c>
      <c r="H247" s="3" t="str">
        <f>Sheet1!H247</f>
        <v>7  </v>
      </c>
    </row>
    <row r="248" spans="1:8" x14ac:dyDescent="0.3">
      <c r="A248" s="3" t="str">
        <f>IF(ISBLANK(Sheet1!A248),A247,Sheet1!A248)</f>
        <v>United Arab Emirates</v>
      </c>
      <c r="B248" s="3" t="str">
        <f>Sheet1!B248</f>
        <v>Respira Networks</v>
      </c>
      <c r="C248" s="3">
        <f>Sheet1!C248</f>
        <v>34787</v>
      </c>
      <c r="D248" s="3" t="str">
        <f>Sheet1!D248</f>
        <v>Jack</v>
      </c>
      <c r="E248" s="3" t="str">
        <f>Sheet1!E248</f>
        <v>Harnez</v>
      </c>
      <c r="F248" s="3" t="str">
        <f>Sheet1!F248</f>
        <v>2017.05.08</v>
      </c>
      <c r="G248" s="3" t="str">
        <f>Sheet1!G248</f>
        <v>jharnez@respiranetworks.com</v>
      </c>
      <c r="H248" s="3" t="str">
        <f>Sheet1!H248</f>
        <v>1  </v>
      </c>
    </row>
    <row r="249" spans="1:8" x14ac:dyDescent="0.3">
      <c r="A249" s="3" t="str">
        <f>IF(ISBLANK(Sheet1!A249),A248,Sheet1!A249)</f>
        <v>United Arab Emirates</v>
      </c>
      <c r="B249" s="3" t="str">
        <f>Sheet1!B249</f>
        <v>Cyber Data Processing</v>
      </c>
      <c r="C249" s="3">
        <f>Sheet1!C249</f>
        <v>35075</v>
      </c>
      <c r="D249" s="3" t="str">
        <f>Sheet1!D249</f>
        <v>Shehab</v>
      </c>
      <c r="E249" s="3" t="str">
        <f>Sheet1!E249</f>
        <v>Ahmed</v>
      </c>
      <c r="F249" s="3" t="str">
        <f>Sheet1!F249</f>
        <v>2014.03.04</v>
      </c>
      <c r="G249" s="3" t="str">
        <f>Sheet1!G249</f>
        <v>sahmed@cyberdataprocessing.com</v>
      </c>
      <c r="H249" s="3" t="str">
        <f>Sheet1!H249</f>
        <v>3  </v>
      </c>
    </row>
    <row r="250" spans="1:8" x14ac:dyDescent="0.3">
      <c r="A250" s="3" t="str">
        <f>IF(ISBLANK(Sheet1!A250),A249,Sheet1!A250)</f>
        <v>United Arab Emirates</v>
      </c>
      <c r="B250" s="3" t="str">
        <f>Sheet1!B250</f>
        <v>ByteSize</v>
      </c>
      <c r="C250" s="3">
        <f>Sheet1!C250</f>
        <v>36870</v>
      </c>
      <c r="D250" s="3" t="str">
        <f>Sheet1!D250</f>
        <v>Prasoon</v>
      </c>
      <c r="E250" s="3" t="str">
        <f>Sheet1!E250</f>
        <v>Gopinath</v>
      </c>
      <c r="F250" s="3" t="str">
        <f>Sheet1!F250</f>
        <v>2012.05.27</v>
      </c>
      <c r="G250" s="3" t="str">
        <f>Sheet1!G250</f>
        <v>pgopinath@bytesize.com</v>
      </c>
      <c r="H250" s="3" t="str">
        <f>Sheet1!H250</f>
        <v>14  </v>
      </c>
    </row>
    <row r="251" spans="1:8" x14ac:dyDescent="0.3">
      <c r="A251" s="3" t="str">
        <f>IF(ISBLANK(Sheet1!A251),A250,Sheet1!A251)</f>
        <v>United Arab Emirates</v>
      </c>
      <c r="B251" s="3" t="str">
        <f>Sheet1!B251</f>
        <v>TatSan</v>
      </c>
      <c r="C251" s="3">
        <f>Sheet1!C251</f>
        <v>38307</v>
      </c>
      <c r="D251" s="3" t="str">
        <f>Sheet1!D251</f>
        <v>Munir</v>
      </c>
      <c r="E251" s="3" t="str">
        <f>Sheet1!E251</f>
        <v>Badr</v>
      </c>
      <c r="F251" s="3" t="str">
        <f>Sheet1!F251</f>
        <v>2016.05.11</v>
      </c>
      <c r="G251" s="3" t="str">
        <f>Sheet1!G251</f>
        <v>mbadr@tatsan.com</v>
      </c>
      <c r="H251" s="3" t="str">
        <f>Sheet1!H251</f>
        <v>3  </v>
      </c>
    </row>
    <row r="252" spans="1:8" x14ac:dyDescent="0.3">
      <c r="A252" s="3" t="str">
        <f>IF(ISBLANK(Sheet1!A252),A251,Sheet1!A252)</f>
        <v>United Arab Emirates</v>
      </c>
      <c r="B252" s="3" t="str">
        <f>Sheet1!B252</f>
        <v>LACNE</v>
      </c>
      <c r="C252" s="3">
        <f>Sheet1!C252</f>
        <v>39376</v>
      </c>
      <c r="D252" s="3" t="str">
        <f>Sheet1!D252</f>
        <v>Jamal</v>
      </c>
      <c r="E252" s="3" t="str">
        <f>Sheet1!E252</f>
        <v>Kilani</v>
      </c>
      <c r="F252" s="3" t="str">
        <f>Sheet1!F252</f>
        <v>2017.06.12</v>
      </c>
      <c r="G252" s="3" t="str">
        <f>Sheet1!G252</f>
        <v>jkilani@lacne.com</v>
      </c>
      <c r="H252" s="3" t="str">
        <f>Sheet1!H252</f>
        <v>2  </v>
      </c>
    </row>
    <row r="253" spans="1:8" x14ac:dyDescent="0.3">
      <c r="A253" s="3" t="str">
        <f>IF(ISBLANK(Sheet1!A253),A252,Sheet1!A253)</f>
        <v>United Kingdom</v>
      </c>
      <c r="B253" s="3" t="str">
        <f>Sheet1!B253</f>
        <v>LACNE</v>
      </c>
      <c r="C253" s="3">
        <f>Sheet1!C253</f>
        <v>10195</v>
      </c>
      <c r="D253" s="3" t="str">
        <f>Sheet1!D253</f>
        <v>Kanji</v>
      </c>
      <c r="E253" s="3" t="str">
        <f>Sheet1!E253</f>
        <v>Bhodia</v>
      </c>
      <c r="F253" s="3" t="str">
        <f>Sheet1!F253</f>
        <v>2016.09.01</v>
      </c>
      <c r="G253" s="3" t="str">
        <f>Sheet1!G253</f>
        <v>kbhodia@lacne.com</v>
      </c>
      <c r="H253" s="3" t="str">
        <f>Sheet1!H253</f>
        <v>2  </v>
      </c>
    </row>
    <row r="254" spans="1:8" x14ac:dyDescent="0.3">
      <c r="A254" s="3" t="str">
        <f>IF(ISBLANK(Sheet1!A254),A253,Sheet1!A254)</f>
        <v>United Kingdom</v>
      </c>
      <c r="B254" s="3" t="str">
        <f>Sheet1!B254</f>
        <v>Cyber Data Processing</v>
      </c>
      <c r="C254" s="3">
        <f>Sheet1!C254</f>
        <v>11762</v>
      </c>
      <c r="D254" s="3" t="str">
        <f>Sheet1!D254</f>
        <v>Jonathan</v>
      </c>
      <c r="E254" s="3" t="str">
        <f>Sheet1!E254</f>
        <v>Freeman</v>
      </c>
      <c r="F254" s="3" t="str">
        <f>Sheet1!F254</f>
        <v>2017.01.08</v>
      </c>
      <c r="G254" s="3" t="str">
        <f>Sheet1!G254</f>
        <v>jfreeman@cyberdataprocessing.com</v>
      </c>
      <c r="H254" s="3" t="str">
        <f>Sheet1!H254</f>
        <v>3  </v>
      </c>
    </row>
    <row r="255" spans="1:8" x14ac:dyDescent="0.3">
      <c r="A255" s="3" t="str">
        <f>IF(ISBLANK(Sheet1!A255),A254,Sheet1!A255)</f>
        <v>United Kingdom</v>
      </c>
      <c r="B255" s="3" t="str">
        <f>Sheet1!B255</f>
        <v>EYN</v>
      </c>
      <c r="C255" s="3">
        <f>Sheet1!C255</f>
        <v>12811</v>
      </c>
      <c r="D255" s="3" t="str">
        <f>Sheet1!D255</f>
        <v>Ignas</v>
      </c>
      <c r="E255" s="3" t="str">
        <f>Sheet1!E255</f>
        <v>Bagdonas</v>
      </c>
      <c r="F255" s="3" t="str">
        <f>Sheet1!F255</f>
        <v>2013.10.05</v>
      </c>
      <c r="G255" s="3" t="str">
        <f>Sheet1!G255</f>
        <v>ibagdonas@eyn.com</v>
      </c>
      <c r="H255" s="3" t="str">
        <f>Sheet1!H255</f>
        <v>3  </v>
      </c>
    </row>
    <row r="256" spans="1:8" x14ac:dyDescent="0.3">
      <c r="A256" s="3" t="str">
        <f>IF(ISBLANK(Sheet1!A256),A255,Sheet1!A256)</f>
        <v>United Kingdom</v>
      </c>
      <c r="B256" s="3" t="str">
        <f>Sheet1!B256</f>
        <v>Ripple Com</v>
      </c>
      <c r="C256" s="3">
        <f>Sheet1!C256</f>
        <v>12940</v>
      </c>
      <c r="D256" s="3" t="str">
        <f>Sheet1!D256</f>
        <v>Gabriel</v>
      </c>
      <c r="E256" s="3" t="str">
        <f>Sheet1!E256</f>
        <v>Ajabahian</v>
      </c>
      <c r="F256" s="3" t="str">
        <f>Sheet1!F256</f>
        <v>2013.08.24</v>
      </c>
      <c r="G256" s="3" t="str">
        <f>Sheet1!G256</f>
        <v>gajabahian@ripplecom.com</v>
      </c>
      <c r="H256" s="3" t="str">
        <f>Sheet1!H256</f>
        <v>9  </v>
      </c>
    </row>
    <row r="257" spans="1:8" x14ac:dyDescent="0.3">
      <c r="A257" s="3" t="str">
        <f>IF(ISBLANK(Sheet1!A257),A256,Sheet1!A257)</f>
        <v>United Kingdom</v>
      </c>
      <c r="B257" s="3" t="str">
        <f>Sheet1!B257</f>
        <v>Ripple Com</v>
      </c>
      <c r="C257" s="3">
        <f>Sheet1!C257</f>
        <v>13684</v>
      </c>
      <c r="D257" s="3" t="str">
        <f>Sheet1!D257</f>
        <v>Laurens</v>
      </c>
      <c r="E257" s="3" t="str">
        <f>Sheet1!E257</f>
        <v>Hoogendoorn</v>
      </c>
      <c r="F257" s="3" t="str">
        <f>Sheet1!F257</f>
        <v>2016.02.20</v>
      </c>
      <c r="G257" s="3" t="str">
        <f>Sheet1!G257</f>
        <v>lhoogendoorn@ripplecom.com</v>
      </c>
      <c r="H257" s="3" t="str">
        <f>Sheet1!H257</f>
        <v>10  </v>
      </c>
    </row>
    <row r="258" spans="1:8" x14ac:dyDescent="0.3">
      <c r="A258" s="3" t="str">
        <f>IF(ISBLANK(Sheet1!A258),A257,Sheet1!A258)</f>
        <v>United Kingdom</v>
      </c>
      <c r="B258" s="3" t="str">
        <f>Sheet1!B258</f>
        <v>Ripple Com</v>
      </c>
      <c r="C258" s="3">
        <f>Sheet1!C258</f>
        <v>13813</v>
      </c>
      <c r="D258" s="3" t="str">
        <f>Sheet1!D258</f>
        <v>Saloumeh</v>
      </c>
      <c r="E258" s="3" t="str">
        <f>Sheet1!E258</f>
        <v>Ghasemi</v>
      </c>
      <c r="F258" s="3" t="str">
        <f>Sheet1!F258</f>
        <v>2017.06.14</v>
      </c>
      <c r="G258" s="3" t="str">
        <f>Sheet1!G258</f>
        <v>sghasemi@ripplecom.com</v>
      </c>
      <c r="H258" s="3" t="str">
        <f>Sheet1!H258</f>
        <v>1  </v>
      </c>
    </row>
    <row r="259" spans="1:8" x14ac:dyDescent="0.3">
      <c r="A259" s="3" t="str">
        <f>IF(ISBLANK(Sheet1!A259),A258,Sheet1!A259)</f>
        <v>United Kingdom</v>
      </c>
      <c r="B259" s="3" t="str">
        <f>Sheet1!B259</f>
        <v>Ripple Com</v>
      </c>
      <c r="C259" s="3">
        <f>Sheet1!C259</f>
        <v>14145</v>
      </c>
      <c r="D259" s="3" t="str">
        <f>Sheet1!D259</f>
        <v>Vahan</v>
      </c>
      <c r="E259" s="3" t="str">
        <f>Sheet1!E259</f>
        <v>Hovsepyan</v>
      </c>
      <c r="F259" s="3" t="str">
        <f>Sheet1!F259</f>
        <v>2017.08.04</v>
      </c>
      <c r="G259" s="3" t="str">
        <f>Sheet1!G259</f>
        <v>vhovsepyan@ripplecom.com</v>
      </c>
      <c r="H259" s="3" t="str">
        <f>Sheet1!H259</f>
        <v>1  </v>
      </c>
    </row>
    <row r="260" spans="1:8" x14ac:dyDescent="0.3">
      <c r="A260" s="3" t="str">
        <f>IF(ISBLANK(Sheet1!A260),A259,Sheet1!A260)</f>
        <v>United Kingdom</v>
      </c>
      <c r="B260" s="3" t="str">
        <f>Sheet1!B260</f>
        <v>Ripple Com</v>
      </c>
      <c r="C260" s="3">
        <f>Sheet1!C260</f>
        <v>14159</v>
      </c>
      <c r="D260" s="3" t="str">
        <f>Sheet1!D260</f>
        <v>Brian</v>
      </c>
      <c r="E260" s="3" t="str">
        <f>Sheet1!E260</f>
        <v>Riddle</v>
      </c>
      <c r="F260" s="3" t="str">
        <f>Sheet1!F260</f>
        <v>2012.08.16</v>
      </c>
      <c r="G260" s="3" t="str">
        <f>Sheet1!G260</f>
        <v>briddle@ripplecom.com</v>
      </c>
      <c r="H260" s="3" t="str">
        <f>Sheet1!H260</f>
        <v>22  </v>
      </c>
    </row>
    <row r="261" spans="1:8" x14ac:dyDescent="0.3">
      <c r="A261" s="3" t="str">
        <f>IF(ISBLANK(Sheet1!A261),A260,Sheet1!A261)</f>
        <v>United Kingdom</v>
      </c>
      <c r="B261" s="3" t="str">
        <f>Sheet1!B261</f>
        <v>Ripple Com</v>
      </c>
      <c r="C261" s="3">
        <f>Sheet1!C261</f>
        <v>14484</v>
      </c>
      <c r="D261" s="3" t="str">
        <f>Sheet1!D261</f>
        <v>Sjoerd</v>
      </c>
      <c r="E261" s="3" t="str">
        <f>Sheet1!E261</f>
        <v>Oostdijck</v>
      </c>
      <c r="F261" s="3" t="str">
        <f>Sheet1!F261</f>
        <v>2013.10.15</v>
      </c>
      <c r="G261" s="3" t="str">
        <f>Sheet1!G261</f>
        <v>soostdijck@ripplecom.com</v>
      </c>
      <c r="H261" s="3" t="str">
        <f>Sheet1!H261</f>
        <v>18  </v>
      </c>
    </row>
    <row r="262" spans="1:8" x14ac:dyDescent="0.3">
      <c r="A262" s="3" t="str">
        <f>IF(ISBLANK(Sheet1!A262),A261,Sheet1!A262)</f>
        <v>United Kingdom</v>
      </c>
      <c r="B262" s="3" t="str">
        <f>Sheet1!B262</f>
        <v>LACNE</v>
      </c>
      <c r="C262" s="3">
        <f>Sheet1!C262</f>
        <v>14530</v>
      </c>
      <c r="D262" s="3" t="str">
        <f>Sheet1!D262</f>
        <v>Sara Giovanna</v>
      </c>
      <c r="E262" s="3" t="str">
        <f>Sheet1!E262</f>
        <v>Solmone</v>
      </c>
      <c r="F262" s="3" t="str">
        <f>Sheet1!F262</f>
        <v>2010.10.01</v>
      </c>
      <c r="G262" s="3" t="str">
        <f>Sheet1!G262</f>
        <v>ssolmone@lacne.com</v>
      </c>
      <c r="H262" s="3" t="str">
        <f>Sheet1!H262</f>
        <v>36  </v>
      </c>
    </row>
    <row r="263" spans="1:8" x14ac:dyDescent="0.3">
      <c r="A263" s="3" t="str">
        <f>IF(ISBLANK(Sheet1!A263),A262,Sheet1!A263)</f>
        <v>United Kingdom</v>
      </c>
      <c r="B263" s="3" t="str">
        <f>Sheet1!B263</f>
        <v>Ripple Com</v>
      </c>
      <c r="C263" s="3">
        <f>Sheet1!C263</f>
        <v>15212</v>
      </c>
      <c r="D263" s="3" t="str">
        <f>Sheet1!D263</f>
        <v>Alex</v>
      </c>
      <c r="E263" s="3" t="str">
        <f>Sheet1!E263</f>
        <v>Semenyaka</v>
      </c>
      <c r="F263" s="3" t="str">
        <f>Sheet1!F263</f>
        <v>2017.02.25</v>
      </c>
      <c r="G263" s="3" t="str">
        <f>Sheet1!G263</f>
        <v>asemenyaka@ripplecom.com</v>
      </c>
      <c r="H263" s="3" t="str">
        <f>Sheet1!H263</f>
        <v>3  </v>
      </c>
    </row>
    <row r="264" spans="1:8" x14ac:dyDescent="0.3">
      <c r="A264" s="3" t="str">
        <f>IF(ISBLANK(Sheet1!A264),A263,Sheet1!A264)</f>
        <v>United Kingdom</v>
      </c>
      <c r="B264" s="3" t="str">
        <f>Sheet1!B264</f>
        <v>Ripple Com</v>
      </c>
      <c r="C264" s="3">
        <f>Sheet1!C264</f>
        <v>15895</v>
      </c>
      <c r="D264" s="3" t="str">
        <f>Sheet1!D264</f>
        <v>Andrea</v>
      </c>
      <c r="E264" s="3" t="str">
        <f>Sheet1!E264</f>
        <v>Cima</v>
      </c>
      <c r="F264" s="3" t="str">
        <f>Sheet1!F264</f>
        <v>2014.05.21</v>
      </c>
      <c r="G264" s="3" t="str">
        <f>Sheet1!G264</f>
        <v>acima@ripplecom.com</v>
      </c>
      <c r="H264" s="3" t="str">
        <f>Sheet1!H264</f>
        <v>11  </v>
      </c>
    </row>
    <row r="265" spans="1:8" x14ac:dyDescent="0.3">
      <c r="A265" s="3" t="str">
        <f>IF(ISBLANK(Sheet1!A265),A264,Sheet1!A265)</f>
        <v>United Kingdom</v>
      </c>
      <c r="B265" s="3" t="str">
        <f>Sheet1!B265</f>
        <v>LACNE</v>
      </c>
      <c r="C265" s="3">
        <f>Sheet1!C265</f>
        <v>16572</v>
      </c>
      <c r="D265" s="3" t="str">
        <f>Sheet1!D265</f>
        <v>Rob</v>
      </c>
      <c r="E265" s="3" t="str">
        <f>Sheet1!E265</f>
        <v>Evans</v>
      </c>
      <c r="F265" s="3" t="str">
        <f>Sheet1!F265</f>
        <v>2012.12.21</v>
      </c>
      <c r="G265" s="3" t="str">
        <f>Sheet1!G265</f>
        <v>revans@lacne.com</v>
      </c>
      <c r="H265" s="3" t="str">
        <f>Sheet1!H265</f>
        <v>30  </v>
      </c>
    </row>
    <row r="266" spans="1:8" x14ac:dyDescent="0.3">
      <c r="A266" s="3" t="str">
        <f>IF(ISBLANK(Sheet1!A266),A265,Sheet1!A266)</f>
        <v>United Kingdom</v>
      </c>
      <c r="B266" s="3" t="str">
        <f>Sheet1!B266</f>
        <v>Ripple Com</v>
      </c>
      <c r="C266" s="3">
        <f>Sheet1!C266</f>
        <v>17050</v>
      </c>
      <c r="D266" s="3" t="str">
        <f>Sheet1!D266</f>
        <v>Axel</v>
      </c>
      <c r="E266" s="3" t="str">
        <f>Sheet1!E266</f>
        <v>Pawlik</v>
      </c>
      <c r="F266" s="3" t="str">
        <f>Sheet1!F266</f>
        <v>2013.01.28</v>
      </c>
      <c r="G266" s="3" t="str">
        <f>Sheet1!G266</f>
        <v>apawlik@ripplecom.com</v>
      </c>
      <c r="H266" s="3" t="str">
        <f>Sheet1!H266</f>
        <v>12  </v>
      </c>
    </row>
    <row r="267" spans="1:8" x14ac:dyDescent="0.3">
      <c r="A267" s="3" t="str">
        <f>IF(ISBLANK(Sheet1!A267),A266,Sheet1!A267)</f>
        <v>United Kingdom</v>
      </c>
      <c r="B267" s="3" t="str">
        <f>Sheet1!B267</f>
        <v>Ripple Com</v>
      </c>
      <c r="C267" s="3">
        <f>Sheet1!C267</f>
        <v>17721</v>
      </c>
      <c r="D267" s="3" t="str">
        <f>Sheet1!D267</f>
        <v>Xavier</v>
      </c>
      <c r="E267" s="3" t="str">
        <f>Sheet1!E267</f>
        <v>Le Bris</v>
      </c>
      <c r="F267" s="3" t="str">
        <f>Sheet1!F267</f>
        <v>2012.11.08</v>
      </c>
      <c r="G267" s="3" t="str">
        <f>Sheet1!G267</f>
        <v>xle bris@ripplecom.com</v>
      </c>
      <c r="H267" s="3" t="str">
        <f>Sheet1!H267</f>
        <v>5  </v>
      </c>
    </row>
    <row r="268" spans="1:8" x14ac:dyDescent="0.3">
      <c r="A268" s="3" t="str">
        <f>IF(ISBLANK(Sheet1!A268),A267,Sheet1!A268)</f>
        <v>United Kingdom</v>
      </c>
      <c r="B268" s="3" t="str">
        <f>Sheet1!B268</f>
        <v>Cyber Data Processing</v>
      </c>
      <c r="C268" s="3">
        <f>Sheet1!C268</f>
        <v>18610</v>
      </c>
      <c r="D268" s="3" t="str">
        <f>Sheet1!D268</f>
        <v>Martin</v>
      </c>
      <c r="E268" s="3" t="str">
        <f>Sheet1!E268</f>
        <v>Hostacny</v>
      </c>
      <c r="F268" s="3" t="str">
        <f>Sheet1!F268</f>
        <v>2016.12.02</v>
      </c>
      <c r="G268" s="3" t="str">
        <f>Sheet1!G268</f>
        <v>mhostacny@cyberdataprocessing.com</v>
      </c>
      <c r="H268" s="3" t="str">
        <f>Sheet1!H268</f>
        <v>8  </v>
      </c>
    </row>
    <row r="269" spans="1:8" x14ac:dyDescent="0.3">
      <c r="A269" s="3" t="str">
        <f>IF(ISBLANK(Sheet1!A269),A268,Sheet1!A269)</f>
        <v>United Kingdom</v>
      </c>
      <c r="B269" s="3" t="str">
        <f>Sheet1!B269</f>
        <v>Ripple Com</v>
      </c>
      <c r="C269" s="3">
        <f>Sheet1!C269</f>
        <v>19467</v>
      </c>
      <c r="D269" s="3" t="str">
        <f>Sheet1!D269</f>
        <v>Athina</v>
      </c>
      <c r="E269" s="3" t="str">
        <f>Sheet1!E269</f>
        <v>Fragkouli</v>
      </c>
      <c r="F269" s="3" t="str">
        <f>Sheet1!F269</f>
        <v>2013.02.05</v>
      </c>
      <c r="G269" s="3" t="str">
        <f>Sheet1!G269</f>
        <v>afragkouli@ripplecom.com</v>
      </c>
      <c r="H269" s="3" t="str">
        <f>Sheet1!H269</f>
        <v>13  </v>
      </c>
    </row>
    <row r="270" spans="1:8" x14ac:dyDescent="0.3">
      <c r="A270" s="3" t="str">
        <f>IF(ISBLANK(Sheet1!A270),A269,Sheet1!A270)</f>
        <v>United Kingdom</v>
      </c>
      <c r="B270" s="3" t="str">
        <f>Sheet1!B270</f>
        <v>Ripple Com</v>
      </c>
      <c r="C270" s="3">
        <f>Sheet1!C270</f>
        <v>20093</v>
      </c>
      <c r="D270" s="3" t="str">
        <f>Sheet1!D270</f>
        <v>Ingrid</v>
      </c>
      <c r="E270" s="3" t="str">
        <f>Sheet1!E270</f>
        <v>Wijte</v>
      </c>
      <c r="F270" s="3" t="str">
        <f>Sheet1!F270</f>
        <v>2013.02.20</v>
      </c>
      <c r="G270" s="3" t="str">
        <f>Sheet1!G270</f>
        <v>iwijte@ripplecom.com</v>
      </c>
      <c r="H270" s="3" t="str">
        <f>Sheet1!H270</f>
        <v>28  </v>
      </c>
    </row>
    <row r="271" spans="1:8" x14ac:dyDescent="0.3">
      <c r="A271" s="3" t="str">
        <f>IF(ISBLANK(Sheet1!A271),A270,Sheet1!A271)</f>
        <v>United Kingdom</v>
      </c>
      <c r="B271" s="3" t="str">
        <f>Sheet1!B271</f>
        <v>Ripple Com</v>
      </c>
      <c r="C271" s="3">
        <f>Sheet1!C271</f>
        <v>20262</v>
      </c>
      <c r="D271" s="3" t="str">
        <f>Sheet1!D271</f>
        <v>Inge</v>
      </c>
      <c r="E271" s="3" t="str">
        <f>Sheet1!E271</f>
        <v>Hommes</v>
      </c>
      <c r="F271" s="3" t="str">
        <f>Sheet1!F271</f>
        <v>2013.01.07</v>
      </c>
      <c r="G271" s="3" t="str">
        <f>Sheet1!G271</f>
        <v>ihommes@ripplecom.com</v>
      </c>
      <c r="H271" s="3" t="str">
        <f>Sheet1!H271</f>
        <v>5  </v>
      </c>
    </row>
    <row r="272" spans="1:8" x14ac:dyDescent="0.3">
      <c r="A272" s="3" t="str">
        <f>IF(ISBLANK(Sheet1!A272),A271,Sheet1!A272)</f>
        <v>United Kingdom</v>
      </c>
      <c r="B272" s="3" t="str">
        <f>Sheet1!B272</f>
        <v>Ripple Com</v>
      </c>
      <c r="C272" s="3">
        <f>Sheet1!C272</f>
        <v>20580</v>
      </c>
      <c r="D272" s="3" t="str">
        <f>Sheet1!D272</f>
        <v>Gergana</v>
      </c>
      <c r="E272" s="3" t="str">
        <f>Sheet1!E272</f>
        <v>Petrova</v>
      </c>
      <c r="F272" s="3" t="str">
        <f>Sheet1!F272</f>
        <v>2014.02.13</v>
      </c>
      <c r="G272" s="3" t="str">
        <f>Sheet1!G272</f>
        <v>gpetrova@ripplecom.com</v>
      </c>
      <c r="H272" s="3" t="str">
        <f>Sheet1!H272</f>
        <v>12  </v>
      </c>
    </row>
    <row r="273" spans="1:8" x14ac:dyDescent="0.3">
      <c r="A273" s="3" t="str">
        <f>IF(ISBLANK(Sheet1!A273),A272,Sheet1!A273)</f>
        <v>United Kingdom</v>
      </c>
      <c r="B273" s="3" t="str">
        <f>Sheet1!B273</f>
        <v>Ripple Com</v>
      </c>
      <c r="C273" s="3">
        <f>Sheet1!C273</f>
        <v>21379</v>
      </c>
      <c r="D273" s="3" t="str">
        <f>Sheet1!D273</f>
        <v>Anand</v>
      </c>
      <c r="E273" s="3" t="str">
        <f>Sheet1!E273</f>
        <v>Buddhdev</v>
      </c>
      <c r="F273" s="3" t="str">
        <f>Sheet1!F273</f>
        <v>2015.01.22</v>
      </c>
      <c r="G273" s="3" t="str">
        <f>Sheet1!G273</f>
        <v>abuddhdev@ripplecom.com</v>
      </c>
      <c r="H273" s="3" t="str">
        <f>Sheet1!H273</f>
        <v>14  </v>
      </c>
    </row>
    <row r="274" spans="1:8" x14ac:dyDescent="0.3">
      <c r="A274" s="3" t="str">
        <f>IF(ISBLANK(Sheet1!A274),A273,Sheet1!A274)</f>
        <v>United Kingdom</v>
      </c>
      <c r="B274" s="3" t="str">
        <f>Sheet1!B274</f>
        <v>WWT</v>
      </c>
      <c r="C274" s="3">
        <f>Sheet1!C274</f>
        <v>21746</v>
      </c>
      <c r="D274" s="3" t="str">
        <f>Sheet1!D274</f>
        <v>Abdel-moniem</v>
      </c>
      <c r="E274" s="3" t="str">
        <f>Sheet1!E274</f>
        <v>Rezk</v>
      </c>
      <c r="F274" s="3" t="str">
        <f>Sheet1!F274</f>
        <v>2013.12.05</v>
      </c>
      <c r="G274" s="3" t="str">
        <f>Sheet1!G274</f>
        <v>arezk@wwt.com</v>
      </c>
      <c r="H274" s="3" t="str">
        <f>Sheet1!H274</f>
        <v>15  </v>
      </c>
    </row>
    <row r="275" spans="1:8" x14ac:dyDescent="0.3">
      <c r="A275" s="3" t="str">
        <f>IF(ISBLANK(Sheet1!A275),A274,Sheet1!A275)</f>
        <v>United Kingdom</v>
      </c>
      <c r="B275" s="3" t="str">
        <f>Sheet1!B275</f>
        <v>Ripple Com</v>
      </c>
      <c r="C275" s="3">
        <f>Sheet1!C275</f>
        <v>22054</v>
      </c>
      <c r="D275" s="3" t="str">
        <f>Sheet1!D275</f>
        <v>Rumy</v>
      </c>
      <c r="E275" s="3" t="str">
        <f>Sheet1!E275</f>
        <v>Kanis</v>
      </c>
      <c r="F275" s="3" t="str">
        <f>Sheet1!F275</f>
        <v>2016.05.18</v>
      </c>
      <c r="G275" s="3" t="str">
        <f>Sheet1!G275</f>
        <v>rkanis@ripplecom.com</v>
      </c>
      <c r="H275" s="3" t="str">
        <f>Sheet1!H275</f>
        <v>3  </v>
      </c>
    </row>
    <row r="276" spans="1:8" x14ac:dyDescent="0.3">
      <c r="A276" s="3" t="str">
        <f>IF(ISBLANK(Sheet1!A276),A275,Sheet1!A276)</f>
        <v>United Kingdom</v>
      </c>
      <c r="B276" s="3" t="str">
        <f>Sheet1!B276</f>
        <v>Ripple Com</v>
      </c>
      <c r="C276" s="3">
        <f>Sheet1!C276</f>
        <v>22256</v>
      </c>
      <c r="D276" s="3" t="str">
        <f>Sheet1!D276</f>
        <v>Colin</v>
      </c>
      <c r="E276" s="3" t="str">
        <f>Sheet1!E276</f>
        <v>Petrie</v>
      </c>
      <c r="F276" s="3" t="str">
        <f>Sheet1!F276</f>
        <v>2015.01.07</v>
      </c>
      <c r="G276" s="3" t="str">
        <f>Sheet1!G276</f>
        <v>cpetrie@ripplecom.com</v>
      </c>
      <c r="H276" s="3" t="str">
        <f>Sheet1!H276</f>
        <v>12  </v>
      </c>
    </row>
    <row r="277" spans="1:8" x14ac:dyDescent="0.3">
      <c r="A277" s="3" t="str">
        <f>IF(ISBLANK(Sheet1!A277),A276,Sheet1!A277)</f>
        <v>United Kingdom</v>
      </c>
      <c r="B277" s="3" t="str">
        <f>Sheet1!B277</f>
        <v>Steps IT Training</v>
      </c>
      <c r="C277" s="3">
        <f>Sheet1!C277</f>
        <v>22270</v>
      </c>
      <c r="D277" s="3" t="str">
        <f>Sheet1!D277</f>
        <v>Malcolm</v>
      </c>
      <c r="E277" s="3" t="str">
        <f>Sheet1!E277</f>
        <v>Hutty</v>
      </c>
      <c r="F277" s="3" t="str">
        <f>Sheet1!F277</f>
        <v>2017.08.09</v>
      </c>
      <c r="G277" s="3" t="str">
        <f>Sheet1!G277</f>
        <v>mhutty@stepsittraining.com</v>
      </c>
      <c r="H277" s="3" t="str">
        <f>Sheet1!H277</f>
        <v>1  </v>
      </c>
    </row>
    <row r="278" spans="1:8" x14ac:dyDescent="0.3">
      <c r="A278" s="3" t="str">
        <f>IF(ISBLANK(Sheet1!A278),A277,Sheet1!A278)</f>
        <v>United Kingdom</v>
      </c>
      <c r="B278" s="3" t="str">
        <f>Sheet1!B278</f>
        <v>Ripple Com</v>
      </c>
      <c r="C278" s="3">
        <f>Sheet1!C278</f>
        <v>22368</v>
      </c>
      <c r="D278" s="3" t="str">
        <f>Sheet1!D278</f>
        <v>Daniel</v>
      </c>
      <c r="E278" s="3" t="str">
        <f>Sheet1!E278</f>
        <v>Karrenberg</v>
      </c>
      <c r="F278" s="3" t="str">
        <f>Sheet1!F278</f>
        <v>2014.02.10</v>
      </c>
      <c r="G278" s="3" t="str">
        <f>Sheet1!G278</f>
        <v>dkarrenberg@ripplecom.com</v>
      </c>
      <c r="H278" s="3" t="str">
        <f>Sheet1!H278</f>
        <v>2  </v>
      </c>
    </row>
    <row r="279" spans="1:8" x14ac:dyDescent="0.3">
      <c r="A279" s="3" t="str">
        <f>IF(ISBLANK(Sheet1!A279),A278,Sheet1!A279)</f>
        <v>United Kingdom</v>
      </c>
      <c r="B279" s="3" t="str">
        <f>Sheet1!B279</f>
        <v>NetaAssist</v>
      </c>
      <c r="C279" s="3">
        <f>Sheet1!C279</f>
        <v>22740</v>
      </c>
      <c r="D279" s="3" t="str">
        <f>Sheet1!D279</f>
        <v>Paul</v>
      </c>
      <c r="E279" s="3" t="str">
        <f>Sheet1!E279</f>
        <v>Thornton</v>
      </c>
      <c r="F279" s="3" t="str">
        <f>Sheet1!F279</f>
        <v>2017.05.02</v>
      </c>
      <c r="G279" s="3" t="str">
        <f>Sheet1!G279</f>
        <v>pthornton@netaassist.com</v>
      </c>
      <c r="H279" s="3" t="str">
        <f>Sheet1!H279</f>
        <v>2  </v>
      </c>
    </row>
    <row r="280" spans="1:8" x14ac:dyDescent="0.3">
      <c r="A280" s="3" t="str">
        <f>IF(ISBLANK(Sheet1!A280),A279,Sheet1!A280)</f>
        <v>United Kingdom</v>
      </c>
      <c r="B280" s="3" t="str">
        <f>Sheet1!B280</f>
        <v>Ripple Com</v>
      </c>
      <c r="C280" s="3">
        <f>Sheet1!C280</f>
        <v>23011</v>
      </c>
      <c r="D280" s="3" t="str">
        <f>Sheet1!D280</f>
        <v>Alun</v>
      </c>
      <c r="E280" s="3" t="str">
        <f>Sheet1!E280</f>
        <v>Davies</v>
      </c>
      <c r="F280" s="3" t="str">
        <f>Sheet1!F280</f>
        <v>2015.01.03</v>
      </c>
      <c r="G280" s="3" t="str">
        <f>Sheet1!G280</f>
        <v>adavies@ripplecom.com</v>
      </c>
      <c r="H280" s="3" t="str">
        <f>Sheet1!H280</f>
        <v>8  </v>
      </c>
    </row>
    <row r="281" spans="1:8" x14ac:dyDescent="0.3">
      <c r="A281" s="3" t="str">
        <f>IF(ISBLANK(Sheet1!A281),A280,Sheet1!A281)</f>
        <v>United Kingdom</v>
      </c>
      <c r="B281" s="3" t="str">
        <f>Sheet1!B281</f>
        <v>Euro-M</v>
      </c>
      <c r="C281" s="3">
        <f>Sheet1!C281</f>
        <v>23268</v>
      </c>
      <c r="D281" s="3" t="str">
        <f>Sheet1!D281</f>
        <v>Bijal</v>
      </c>
      <c r="E281" s="3" t="str">
        <f>Sheet1!E281</f>
        <v>Sanghani</v>
      </c>
      <c r="F281" s="3" t="str">
        <f>Sheet1!F281</f>
        <v>2012.07.04</v>
      </c>
      <c r="G281" s="3" t="str">
        <f>Sheet1!G281</f>
        <v>bsanghani@euro-m.com</v>
      </c>
      <c r="H281" s="3" t="str">
        <f>Sheet1!H281</f>
        <v>14  </v>
      </c>
    </row>
    <row r="282" spans="1:8" x14ac:dyDescent="0.3">
      <c r="A282" s="3" t="str">
        <f>IF(ISBLANK(Sheet1!A282),A281,Sheet1!A282)</f>
        <v>United Kingdom</v>
      </c>
      <c r="B282" s="3" t="str">
        <f>Sheet1!B282</f>
        <v>EYN</v>
      </c>
      <c r="C282" s="3">
        <f>Sheet1!C282</f>
        <v>25034</v>
      </c>
      <c r="D282" s="3" t="str">
        <f>Sheet1!D282</f>
        <v>Richard</v>
      </c>
      <c r="E282" s="3" t="str">
        <f>Sheet1!E282</f>
        <v>Cziva</v>
      </c>
      <c r="F282" s="3" t="str">
        <f>Sheet1!F282</f>
        <v>2012.06.16</v>
      </c>
      <c r="G282" s="3" t="str">
        <f>Sheet1!G282</f>
        <v>rcziva@eyn.com</v>
      </c>
      <c r="H282" s="3" t="str">
        <f>Sheet1!H282</f>
        <v>3  </v>
      </c>
    </row>
    <row r="283" spans="1:8" x14ac:dyDescent="0.3">
      <c r="A283" s="3" t="str">
        <f>IF(ISBLANK(Sheet1!A283),A282,Sheet1!A283)</f>
        <v>United Kingdom</v>
      </c>
      <c r="B283" s="3" t="str">
        <f>Sheet1!B283</f>
        <v>Ripple Com</v>
      </c>
      <c r="C283" s="3">
        <f>Sheet1!C283</f>
        <v>25387</v>
      </c>
      <c r="D283" s="3" t="str">
        <f>Sheet1!D283</f>
        <v>Menno</v>
      </c>
      <c r="E283" s="3" t="str">
        <f>Sheet1!E283</f>
        <v>Schepers</v>
      </c>
      <c r="F283" s="3" t="str">
        <f>Sheet1!F283</f>
        <v>2015.12.13</v>
      </c>
      <c r="G283" s="3" t="str">
        <f>Sheet1!G283</f>
        <v>mschepers@ripplecom.com</v>
      </c>
      <c r="H283" s="3" t="str">
        <f>Sheet1!H283</f>
        <v>4  </v>
      </c>
    </row>
    <row r="284" spans="1:8" x14ac:dyDescent="0.3">
      <c r="A284" s="3" t="str">
        <f>IF(ISBLANK(Sheet1!A284),A283,Sheet1!A284)</f>
        <v>United Kingdom</v>
      </c>
      <c r="B284" s="3" t="str">
        <f>Sheet1!B284</f>
        <v>ICANT</v>
      </c>
      <c r="C284" s="3">
        <f>Sheet1!C284</f>
        <v>25412</v>
      </c>
      <c r="D284" s="3" t="str">
        <f>Sheet1!D284</f>
        <v>Roy</v>
      </c>
      <c r="E284" s="3" t="str">
        <f>Sheet1!E284</f>
        <v>Arends</v>
      </c>
      <c r="F284" s="3" t="str">
        <f>Sheet1!F284</f>
        <v>2016.08.17</v>
      </c>
      <c r="G284" s="3" t="str">
        <f>Sheet1!G284</f>
        <v>rarends@icant.com</v>
      </c>
      <c r="H284" s="3" t="str">
        <f>Sheet1!H284</f>
        <v>7  </v>
      </c>
    </row>
    <row r="285" spans="1:8" x14ac:dyDescent="0.3">
      <c r="A285" s="3" t="str">
        <f>IF(ISBLANK(Sheet1!A285),A284,Sheet1!A285)</f>
        <v>United Kingdom</v>
      </c>
      <c r="B285" s="3" t="str">
        <f>Sheet1!B285</f>
        <v>EYN</v>
      </c>
      <c r="C285" s="3">
        <f>Sheet1!C285</f>
        <v>25632</v>
      </c>
      <c r="D285" s="3" t="str">
        <f>Sheet1!D285</f>
        <v>Michael David</v>
      </c>
      <c r="E285" s="3" t="str">
        <f>Sheet1!E285</f>
        <v>Hazas</v>
      </c>
      <c r="F285" s="3" t="str">
        <f>Sheet1!F285</f>
        <v>2016.06.29</v>
      </c>
      <c r="G285" s="3" t="str">
        <f>Sheet1!G285</f>
        <v>mhazas@eyn.com</v>
      </c>
      <c r="H285" s="3" t="str">
        <f>Sheet1!H285</f>
        <v>3  </v>
      </c>
    </row>
    <row r="286" spans="1:8" x14ac:dyDescent="0.3">
      <c r="A286" s="3" t="str">
        <f>IF(ISBLANK(Sheet1!A286),A285,Sheet1!A286)</f>
        <v>United Kingdom</v>
      </c>
      <c r="B286" s="3" t="str">
        <f>Sheet1!B286</f>
        <v>Ripple Com</v>
      </c>
      <c r="C286" s="3">
        <f>Sheet1!C286</f>
        <v>25709</v>
      </c>
      <c r="D286" s="3" t="str">
        <f>Sheet1!D286</f>
        <v>Chris</v>
      </c>
      <c r="E286" s="3" t="str">
        <f>Sheet1!E286</f>
        <v>Buckridge</v>
      </c>
      <c r="F286" s="3" t="str">
        <f>Sheet1!F286</f>
        <v>2014.05.23</v>
      </c>
      <c r="G286" s="3" t="str">
        <f>Sheet1!G286</f>
        <v>cbuckridge@ripplecom.com</v>
      </c>
      <c r="H286" s="3" t="str">
        <f>Sheet1!H286</f>
        <v>7  </v>
      </c>
    </row>
    <row r="287" spans="1:8" x14ac:dyDescent="0.3">
      <c r="A287" s="3" t="str">
        <f>IF(ISBLANK(Sheet1!A287),A286,Sheet1!A287)</f>
        <v>United Kingdom</v>
      </c>
      <c r="B287" s="3" t="str">
        <f>Sheet1!B287</f>
        <v>PicSure</v>
      </c>
      <c r="C287" s="3">
        <f>Sheet1!C287</f>
        <v>25911</v>
      </c>
      <c r="D287" s="3" t="str">
        <f>Sheet1!D287</f>
        <v>Ronan</v>
      </c>
      <c r="E287" s="3" t="str">
        <f>Sheet1!E287</f>
        <v>Mullally</v>
      </c>
      <c r="F287" s="3" t="str">
        <f>Sheet1!F287</f>
        <v>2015.11.06</v>
      </c>
      <c r="G287" s="3" t="str">
        <f>Sheet1!G287</f>
        <v>rmullally@picsure.com</v>
      </c>
      <c r="H287" s="3" t="str">
        <f>Sheet1!H287</f>
        <v>10  </v>
      </c>
    </row>
    <row r="288" spans="1:8" x14ac:dyDescent="0.3">
      <c r="A288" s="3" t="str">
        <f>IF(ISBLANK(Sheet1!A288),A287,Sheet1!A288)</f>
        <v>United Kingdom</v>
      </c>
      <c r="B288" s="3" t="str">
        <f>Sheet1!B288</f>
        <v>Ripple Com</v>
      </c>
      <c r="C288" s="3">
        <f>Sheet1!C288</f>
        <v>25957</v>
      </c>
      <c r="D288" s="3" t="str">
        <f>Sheet1!D288</f>
        <v>Christopher</v>
      </c>
      <c r="E288" s="3" t="str">
        <f>Sheet1!E288</f>
        <v>Amin</v>
      </c>
      <c r="F288" s="3" t="str">
        <f>Sheet1!F288</f>
        <v>2016.09.20</v>
      </c>
      <c r="G288" s="3" t="str">
        <f>Sheet1!G288</f>
        <v>camin@ripplecom.com</v>
      </c>
      <c r="H288" s="3" t="str">
        <f>Sheet1!H288</f>
        <v>2  </v>
      </c>
    </row>
    <row r="289" spans="1:8" x14ac:dyDescent="0.3">
      <c r="A289" s="3" t="str">
        <f>IF(ISBLANK(Sheet1!A289),A288,Sheet1!A289)</f>
        <v>United Kingdom</v>
      </c>
      <c r="B289" s="3" t="str">
        <f>Sheet1!B289</f>
        <v>Chirah Technologies</v>
      </c>
      <c r="C289" s="3">
        <f>Sheet1!C289</f>
        <v>26180</v>
      </c>
      <c r="D289" s="3" t="str">
        <f>Sheet1!D289</f>
        <v>Louis</v>
      </c>
      <c r="E289" s="3" t="str">
        <f>Sheet1!E289</f>
        <v>Poinsignon</v>
      </c>
      <c r="F289" s="3" t="str">
        <f>Sheet1!F289</f>
        <v>2013.08.13</v>
      </c>
      <c r="G289" s="3" t="str">
        <f>Sheet1!G289</f>
        <v>lpoinsignon@chirahtechnologies.com</v>
      </c>
      <c r="H289" s="3" t="str">
        <f>Sheet1!H289</f>
        <v>5  </v>
      </c>
    </row>
    <row r="290" spans="1:8" x14ac:dyDescent="0.3">
      <c r="A290" s="3" t="str">
        <f>IF(ISBLANK(Sheet1!A290),A289,Sheet1!A290)</f>
        <v>United Kingdom</v>
      </c>
      <c r="B290" s="3" t="str">
        <f>Sheet1!B290</f>
        <v>Ripple Com</v>
      </c>
      <c r="C290" s="3">
        <f>Sheet1!C290</f>
        <v>26273</v>
      </c>
      <c r="D290" s="3" t="str">
        <f>Sheet1!D290</f>
        <v>Marco</v>
      </c>
      <c r="E290" s="3" t="str">
        <f>Sheet1!E290</f>
        <v>Schmidt</v>
      </c>
      <c r="F290" s="3" t="str">
        <f>Sheet1!F290</f>
        <v>2013.05.28</v>
      </c>
      <c r="G290" s="3" t="str">
        <f>Sheet1!G290</f>
        <v>mschmidt@ripplecom.com</v>
      </c>
      <c r="H290" s="3" t="str">
        <f>Sheet1!H290</f>
        <v>1  </v>
      </c>
    </row>
    <row r="291" spans="1:8" x14ac:dyDescent="0.3">
      <c r="A291" s="3" t="str">
        <f>IF(ISBLANK(Sheet1!A291),A290,Sheet1!A291)</f>
        <v>United Kingdom</v>
      </c>
      <c r="B291" s="3" t="str">
        <f>Sheet1!B291</f>
        <v>Ripple Com</v>
      </c>
      <c r="C291" s="3">
        <f>Sheet1!C291</f>
        <v>26457</v>
      </c>
      <c r="D291" s="3" t="str">
        <f>Sheet1!D291</f>
        <v>Serge</v>
      </c>
      <c r="E291" s="3" t="str">
        <f>Sheet1!E291</f>
        <v>Radovcic</v>
      </c>
      <c r="F291" s="3" t="str">
        <f>Sheet1!F291</f>
        <v>2014.01.19</v>
      </c>
      <c r="G291" s="3" t="str">
        <f>Sheet1!G291</f>
        <v>sradovcic@ripplecom.com</v>
      </c>
      <c r="H291" s="3" t="str">
        <f>Sheet1!H291</f>
        <v>6  </v>
      </c>
    </row>
    <row r="292" spans="1:8" x14ac:dyDescent="0.3">
      <c r="A292" s="3" t="str">
        <f>IF(ISBLANK(Sheet1!A292),A291,Sheet1!A292)</f>
        <v>United Kingdom</v>
      </c>
      <c r="B292" s="3" t="str">
        <f>Sheet1!B292</f>
        <v>Ripple Com</v>
      </c>
      <c r="C292" s="3">
        <f>Sheet1!C292</f>
        <v>26887</v>
      </c>
      <c r="D292" s="3" t="str">
        <f>Sheet1!D292</f>
        <v>Marco</v>
      </c>
      <c r="E292" s="3" t="str">
        <f>Sheet1!E292</f>
        <v>Hogewoning</v>
      </c>
      <c r="F292" s="3" t="str">
        <f>Sheet1!F292</f>
        <v>2014.07.11</v>
      </c>
      <c r="G292" s="3" t="str">
        <f>Sheet1!G292</f>
        <v>mhogewoning@ripplecom.com</v>
      </c>
      <c r="H292" s="3" t="str">
        <f>Sheet1!H292</f>
        <v>12  </v>
      </c>
    </row>
    <row r="293" spans="1:8" x14ac:dyDescent="0.3">
      <c r="A293" s="3" t="str">
        <f>IF(ISBLANK(Sheet1!A293),A292,Sheet1!A293)</f>
        <v>United Kingdom</v>
      </c>
      <c r="B293" s="3" t="str">
        <f>Sheet1!B293</f>
        <v>Ripple Com</v>
      </c>
      <c r="C293" s="3">
        <f>Sheet1!C293</f>
        <v>27034</v>
      </c>
      <c r="D293" s="3" t="str">
        <f>Sheet1!D293</f>
        <v>Sandra</v>
      </c>
      <c r="E293" s="3" t="str">
        <f>Sheet1!E293</f>
        <v>Gijzen</v>
      </c>
      <c r="F293" s="3" t="str">
        <f>Sheet1!F293</f>
        <v>2013.03.16</v>
      </c>
      <c r="G293" s="3" t="str">
        <f>Sheet1!G293</f>
        <v>sgijzen@ripplecom.com</v>
      </c>
      <c r="H293" s="3" t="str">
        <f>Sheet1!H293</f>
        <v>8  </v>
      </c>
    </row>
    <row r="294" spans="1:8" x14ac:dyDescent="0.3">
      <c r="A294" s="3" t="str">
        <f>IF(ISBLANK(Sheet1!A294),A293,Sheet1!A294)</f>
        <v>United Kingdom</v>
      </c>
      <c r="B294" s="3" t="str">
        <f>Sheet1!B294</f>
        <v>Ripple Com</v>
      </c>
      <c r="C294" s="3">
        <f>Sheet1!C294</f>
        <v>27300</v>
      </c>
      <c r="D294" s="3" t="str">
        <f>Sheet1!D294</f>
        <v>Antony</v>
      </c>
      <c r="E294" s="3" t="str">
        <f>Sheet1!E294</f>
        <v>Gollan</v>
      </c>
      <c r="F294" s="3" t="str">
        <f>Sheet1!F294</f>
        <v>2014.08.31</v>
      </c>
      <c r="G294" s="3" t="str">
        <f>Sheet1!G294</f>
        <v>agollan@ripplecom.com</v>
      </c>
      <c r="H294" s="3" t="str">
        <f>Sheet1!H294</f>
        <v>1  </v>
      </c>
    </row>
    <row r="295" spans="1:8" x14ac:dyDescent="0.3">
      <c r="A295" s="3" t="str">
        <f>IF(ISBLANK(Sheet1!A295),A294,Sheet1!A295)</f>
        <v>United Kingdom</v>
      </c>
      <c r="B295" s="3" t="str">
        <f>Sheet1!B295</f>
        <v>Ripple Com</v>
      </c>
      <c r="C295" s="3">
        <f>Sheet1!C295</f>
        <v>27309</v>
      </c>
      <c r="D295" s="3" t="str">
        <f>Sheet1!D295</f>
        <v>Sabine</v>
      </c>
      <c r="E295" s="3" t="str">
        <f>Sheet1!E295</f>
        <v>Mader</v>
      </c>
      <c r="F295" s="3" t="str">
        <f>Sheet1!F295</f>
        <v>2015.02.19</v>
      </c>
      <c r="G295" s="3" t="str">
        <f>Sheet1!G295</f>
        <v>smader@ripplecom.com</v>
      </c>
      <c r="H295" s="3" t="str">
        <f>Sheet1!H295</f>
        <v>3  </v>
      </c>
    </row>
    <row r="296" spans="1:8" x14ac:dyDescent="0.3">
      <c r="A296" s="3" t="str">
        <f>IF(ISBLANK(Sheet1!A296),A295,Sheet1!A296)</f>
        <v>United Kingdom</v>
      </c>
      <c r="B296" s="3" t="str">
        <f>Sheet1!B296</f>
        <v>Ripple Com</v>
      </c>
      <c r="C296" s="3">
        <f>Sheet1!C296</f>
        <v>27397</v>
      </c>
      <c r="D296" s="3" t="str">
        <f>Sheet1!D296</f>
        <v>Nick</v>
      </c>
      <c r="E296" s="3" t="str">
        <f>Sheet1!E296</f>
        <v>Hyrka</v>
      </c>
      <c r="F296" s="3" t="str">
        <f>Sheet1!F296</f>
        <v>2015.11.12</v>
      </c>
      <c r="G296" s="3" t="str">
        <f>Sheet1!G296</f>
        <v>nhyrka@ripplecom.com</v>
      </c>
      <c r="H296" s="3" t="str">
        <f>Sheet1!H296</f>
        <v>6  </v>
      </c>
    </row>
    <row r="297" spans="1:8" x14ac:dyDescent="0.3">
      <c r="A297" s="3" t="str">
        <f>IF(ISBLANK(Sheet1!A297),A296,Sheet1!A297)</f>
        <v>United Kingdom</v>
      </c>
      <c r="B297" s="3" t="str">
        <f>Sheet1!B297</f>
        <v>Ripple Com</v>
      </c>
      <c r="C297" s="3">
        <f>Sheet1!C297</f>
        <v>27886</v>
      </c>
      <c r="D297" s="3" t="str">
        <f>Sheet1!D297</f>
        <v>Andrew</v>
      </c>
      <c r="E297" s="3" t="str">
        <f>Sheet1!E297</f>
        <v>de la Haye</v>
      </c>
      <c r="F297" s="3" t="str">
        <f>Sheet1!F297</f>
        <v>2015.03.22</v>
      </c>
      <c r="G297" s="3" t="str">
        <f>Sheet1!G297</f>
        <v>ade la haye@ripplecom.com</v>
      </c>
      <c r="H297" s="3" t="str">
        <f>Sheet1!H297</f>
        <v>4  </v>
      </c>
    </row>
    <row r="298" spans="1:8" x14ac:dyDescent="0.3">
      <c r="A298" s="3" t="str">
        <f>IF(ISBLANK(Sheet1!A298),A297,Sheet1!A298)</f>
        <v>United Kingdom</v>
      </c>
      <c r="B298" s="3" t="str">
        <f>Sheet1!B298</f>
        <v>Ripple Com</v>
      </c>
      <c r="C298" s="3">
        <f>Sheet1!C298</f>
        <v>28404</v>
      </c>
      <c r="D298" s="3" t="str">
        <f>Sheet1!D298</f>
        <v>Richard</v>
      </c>
      <c r="E298" s="3" t="str">
        <f>Sheet1!E298</f>
        <v>Leaning</v>
      </c>
      <c r="F298" s="3" t="str">
        <f>Sheet1!F298</f>
        <v>2017.06.02</v>
      </c>
      <c r="G298" s="3" t="str">
        <f>Sheet1!G298</f>
        <v>rleaning@ripplecom.com</v>
      </c>
      <c r="H298" s="3" t="str">
        <f>Sheet1!H298</f>
        <v>1  </v>
      </c>
    </row>
    <row r="299" spans="1:8" x14ac:dyDescent="0.3">
      <c r="A299" s="3" t="str">
        <f>IF(ISBLANK(Sheet1!A299),A298,Sheet1!A299)</f>
        <v>United Kingdom</v>
      </c>
      <c r="B299" s="3" t="str">
        <f>Sheet1!B299</f>
        <v>Ripple Com</v>
      </c>
      <c r="C299" s="3">
        <f>Sheet1!C299</f>
        <v>28547</v>
      </c>
      <c r="D299" s="3" t="str">
        <f>Sheet1!D299</f>
        <v>Oliver</v>
      </c>
      <c r="E299" s="3" t="str">
        <f>Sheet1!E299</f>
        <v>Payne</v>
      </c>
      <c r="F299" s="3" t="str">
        <f>Sheet1!F299</f>
        <v>2017.08.22</v>
      </c>
      <c r="G299" s="3" t="str">
        <f>Sheet1!G299</f>
        <v>opayne@ripplecom.com</v>
      </c>
      <c r="H299" s="3" t="str">
        <f>Sheet1!H299</f>
        <v>1  </v>
      </c>
    </row>
    <row r="300" spans="1:8" x14ac:dyDescent="0.3">
      <c r="A300" s="3" t="str">
        <f>IF(ISBLANK(Sheet1!A300),A299,Sheet1!A300)</f>
        <v>United Kingdom</v>
      </c>
      <c r="B300" s="3" t="str">
        <f>Sheet1!B300</f>
        <v>Collings University</v>
      </c>
      <c r="C300" s="3">
        <f>Sheet1!C300</f>
        <v>28965</v>
      </c>
      <c r="D300" s="3" t="str">
        <f>Sheet1!D300</f>
        <v>Nat</v>
      </c>
      <c r="E300" s="3" t="str">
        <f>Sheet1!E300</f>
        <v>Morris</v>
      </c>
      <c r="F300" s="3" t="str">
        <f>Sheet1!F300</f>
        <v>2012.11.16</v>
      </c>
      <c r="G300" s="3" t="str">
        <f>Sheet1!G300</f>
        <v>nmorris@collingsuniversity.com</v>
      </c>
      <c r="H300" s="3" t="str">
        <f>Sheet1!H300</f>
        <v>5  </v>
      </c>
    </row>
    <row r="301" spans="1:8" x14ac:dyDescent="0.3">
      <c r="A301" s="3" t="str">
        <f>IF(ISBLANK(Sheet1!A301),A300,Sheet1!A301)</f>
        <v>United Kingdom</v>
      </c>
      <c r="B301" s="3" t="str">
        <f>Sheet1!B301</f>
        <v>Steps IT Training</v>
      </c>
      <c r="C301" s="3">
        <f>Sheet1!C301</f>
        <v>30118</v>
      </c>
      <c r="D301" s="3" t="str">
        <f>Sheet1!D301</f>
        <v>Halil</v>
      </c>
      <c r="E301" s="3" t="str">
        <f>Sheet1!E301</f>
        <v>Kama</v>
      </c>
      <c r="F301" s="3" t="str">
        <f>Sheet1!F301</f>
        <v>2016.06.08</v>
      </c>
      <c r="G301" s="3" t="str">
        <f>Sheet1!G301</f>
        <v>hkama@stepsittraining.com</v>
      </c>
      <c r="H301" s="3" t="str">
        <f>Sheet1!H301</f>
        <v>5  </v>
      </c>
    </row>
    <row r="302" spans="1:8" x14ac:dyDescent="0.3">
      <c r="A302" s="3" t="str">
        <f>IF(ISBLANK(Sheet1!A302),A301,Sheet1!A302)</f>
        <v>United Kingdom</v>
      </c>
      <c r="B302" s="3" t="str">
        <f>Sheet1!B302</f>
        <v>Ripple Com</v>
      </c>
      <c r="C302" s="3">
        <f>Sheet1!C302</f>
        <v>30197</v>
      </c>
      <c r="D302" s="3" t="str">
        <f>Sheet1!D302</f>
        <v>Massimo</v>
      </c>
      <c r="E302" s="3" t="str">
        <f>Sheet1!E302</f>
        <v>Candela</v>
      </c>
      <c r="F302" s="3" t="str">
        <f>Sheet1!F302</f>
        <v>2017.02.24</v>
      </c>
      <c r="G302" s="3" t="str">
        <f>Sheet1!G302</f>
        <v>mcandela@ripplecom.com</v>
      </c>
      <c r="H302" s="3" t="str">
        <f>Sheet1!H302</f>
        <v>2  </v>
      </c>
    </row>
    <row r="303" spans="1:8" x14ac:dyDescent="0.3">
      <c r="A303" s="3" t="str">
        <f>IF(ISBLANK(Sheet1!A303),A302,Sheet1!A303)</f>
        <v>United Kingdom</v>
      </c>
      <c r="B303" s="3" t="str">
        <f>Sheet1!B303</f>
        <v>Ripple Com</v>
      </c>
      <c r="C303" s="3">
        <f>Sheet1!C303</f>
        <v>30406</v>
      </c>
      <c r="D303" s="3" t="str">
        <f>Sheet1!D303</f>
        <v>Jad</v>
      </c>
      <c r="E303" s="3" t="str">
        <f>Sheet1!E303</f>
        <v>El Cham</v>
      </c>
      <c r="F303" s="3" t="str">
        <f>Sheet1!F303</f>
        <v>2012.06.01</v>
      </c>
      <c r="G303" s="3" t="str">
        <f>Sheet1!G303</f>
        <v>jel cham@ripplecom.com</v>
      </c>
      <c r="H303" s="3" t="str">
        <f>Sheet1!H303</f>
        <v>9  </v>
      </c>
    </row>
    <row r="304" spans="1:8" x14ac:dyDescent="0.3">
      <c r="A304" s="3" t="str">
        <f>IF(ISBLANK(Sheet1!A304),A303,Sheet1!A304)</f>
        <v>United Kingdom</v>
      </c>
      <c r="B304" s="3" t="str">
        <f>Sheet1!B304</f>
        <v>Ripple Com</v>
      </c>
      <c r="C304" s="3">
        <f>Sheet1!C304</f>
        <v>30681</v>
      </c>
      <c r="D304" s="3" t="str">
        <f>Sheet1!D304</f>
        <v>Nigel</v>
      </c>
      <c r="E304" s="3" t="str">
        <f>Sheet1!E304</f>
        <v>Titley</v>
      </c>
      <c r="F304" s="3" t="str">
        <f>Sheet1!F304</f>
        <v>2015.10.22</v>
      </c>
      <c r="G304" s="3" t="str">
        <f>Sheet1!G304</f>
        <v>ntitley@ripplecom.com</v>
      </c>
      <c r="H304" s="3" t="str">
        <f>Sheet1!H304</f>
        <v>10  </v>
      </c>
    </row>
    <row r="305" spans="1:8" x14ac:dyDescent="0.3">
      <c r="A305" s="3" t="str">
        <f>IF(ISBLANK(Sheet1!A305),A304,Sheet1!A305)</f>
        <v>United Kingdom</v>
      </c>
      <c r="B305" s="3" t="str">
        <f>Sheet1!B305</f>
        <v>Ripple Com</v>
      </c>
      <c r="C305" s="3">
        <f>Sheet1!C305</f>
        <v>30741</v>
      </c>
      <c r="D305" s="3" t="str">
        <f>Sheet1!D305</f>
        <v>Paul</v>
      </c>
      <c r="E305" s="3" t="str">
        <f>Sheet1!E305</f>
        <v>Rendek</v>
      </c>
      <c r="F305" s="3" t="str">
        <f>Sheet1!F305</f>
        <v>2015.04.07</v>
      </c>
      <c r="G305" s="3" t="str">
        <f>Sheet1!G305</f>
        <v>prendek@ripplecom.com</v>
      </c>
      <c r="H305" s="3" t="str">
        <f>Sheet1!H305</f>
        <v>4  </v>
      </c>
    </row>
    <row r="306" spans="1:8" x14ac:dyDescent="0.3">
      <c r="A306" s="3" t="str">
        <f>IF(ISBLANK(Sheet1!A306),A305,Sheet1!A306)</f>
        <v>United Kingdom</v>
      </c>
      <c r="B306" s="3" t="str">
        <f>Sheet1!B306</f>
        <v>Ripple Com</v>
      </c>
      <c r="C306" s="3">
        <f>Sheet1!C306</f>
        <v>30840</v>
      </c>
      <c r="D306" s="3" t="str">
        <f>Sheet1!D306</f>
        <v>Razvan</v>
      </c>
      <c r="E306" s="3" t="str">
        <f>Sheet1!E306</f>
        <v>Oprea</v>
      </c>
      <c r="F306" s="3" t="str">
        <f>Sheet1!F306</f>
        <v>2016.12.21</v>
      </c>
      <c r="G306" s="3" t="str">
        <f>Sheet1!G306</f>
        <v>roprea@ripplecom.com</v>
      </c>
      <c r="H306" s="3" t="str">
        <f>Sheet1!H306</f>
        <v>3  </v>
      </c>
    </row>
    <row r="307" spans="1:8" x14ac:dyDescent="0.3">
      <c r="A307" s="3" t="str">
        <f>IF(ISBLANK(Sheet1!A307),A306,Sheet1!A307)</f>
        <v>United Kingdom</v>
      </c>
      <c r="B307" s="3" t="str">
        <f>Sheet1!B307</f>
        <v>Respira Networks</v>
      </c>
      <c r="C307" s="3">
        <f>Sheet1!C307</f>
        <v>30911</v>
      </c>
      <c r="D307" s="3" t="str">
        <f>Sheet1!D307</f>
        <v>Moe</v>
      </c>
      <c r="E307" s="3" t="str">
        <f>Sheet1!E307</f>
        <v>Kadri</v>
      </c>
      <c r="F307" s="3" t="str">
        <f>Sheet1!F307</f>
        <v>2017.01.16</v>
      </c>
      <c r="G307" s="3" t="str">
        <f>Sheet1!G307</f>
        <v>mkadri@respiranetworks.com</v>
      </c>
      <c r="H307" s="3" t="str">
        <f>Sheet1!H307</f>
        <v>3  </v>
      </c>
    </row>
    <row r="308" spans="1:8" x14ac:dyDescent="0.3">
      <c r="A308" s="3" t="str">
        <f>IF(ISBLANK(Sheet1!A308),A307,Sheet1!A308)</f>
        <v>United Kingdom</v>
      </c>
      <c r="B308" s="3" t="str">
        <f>Sheet1!B308</f>
        <v>West Telco</v>
      </c>
      <c r="C308" s="3">
        <f>Sheet1!C308</f>
        <v>31145</v>
      </c>
      <c r="D308" s="3" t="str">
        <f>Sheet1!D308</f>
        <v>Sohaib</v>
      </c>
      <c r="E308" s="3" t="str">
        <f>Sheet1!E308</f>
        <v>Ahmed</v>
      </c>
      <c r="F308" s="3" t="str">
        <f>Sheet1!F308</f>
        <v>2017.06.02</v>
      </c>
      <c r="G308" s="3" t="str">
        <f>Sheet1!G308</f>
        <v>sahmed@westtelco.com</v>
      </c>
      <c r="H308" s="3" t="str">
        <f>Sheet1!H308</f>
        <v>1  </v>
      </c>
    </row>
    <row r="309" spans="1:8" x14ac:dyDescent="0.3">
      <c r="A309" s="3" t="str">
        <f>IF(ISBLANK(Sheet1!A309),A308,Sheet1!A309)</f>
        <v>United Kingdom</v>
      </c>
      <c r="B309" s="3" t="str">
        <f>Sheet1!B309</f>
        <v>Ripple Com</v>
      </c>
      <c r="C309" s="3">
        <f>Sheet1!C309</f>
        <v>31774</v>
      </c>
      <c r="D309" s="3" t="str">
        <f>Sheet1!D309</f>
        <v>Sandra</v>
      </c>
      <c r="E309" s="3" t="str">
        <f>Sheet1!E309</f>
        <v>Bras</v>
      </c>
      <c r="F309" s="3" t="str">
        <f>Sheet1!F309</f>
        <v>2012.11.11</v>
      </c>
      <c r="G309" s="3" t="str">
        <f>Sheet1!G309</f>
        <v>sbras@ripplecom.com</v>
      </c>
      <c r="H309" s="3" t="str">
        <f>Sheet1!H309</f>
        <v>1  </v>
      </c>
    </row>
    <row r="310" spans="1:8" x14ac:dyDescent="0.3">
      <c r="A310" s="3" t="str">
        <f>IF(ISBLANK(Sheet1!A310),A309,Sheet1!A310)</f>
        <v>United Kingdom</v>
      </c>
      <c r="B310" s="3" t="str">
        <f>Sheet1!B310</f>
        <v>Ripple Com</v>
      </c>
      <c r="C310" s="3">
        <f>Sheet1!C310</f>
        <v>32407</v>
      </c>
      <c r="D310" s="3" t="str">
        <f>Sheet1!D310</f>
        <v>Hisham</v>
      </c>
      <c r="E310" s="3" t="str">
        <f>Sheet1!E310</f>
        <v>Ibrahim</v>
      </c>
      <c r="F310" s="3" t="str">
        <f>Sheet1!F310</f>
        <v>2015.12.27</v>
      </c>
      <c r="G310" s="3" t="str">
        <f>Sheet1!G310</f>
        <v>hibrahim@ripplecom.com</v>
      </c>
      <c r="H310" s="3" t="str">
        <f>Sheet1!H310</f>
        <v>3  </v>
      </c>
    </row>
    <row r="311" spans="1:8" x14ac:dyDescent="0.3">
      <c r="A311" s="3" t="str">
        <f>IF(ISBLANK(Sheet1!A311),A310,Sheet1!A311)</f>
        <v>United Kingdom</v>
      </c>
      <c r="B311" s="3" t="str">
        <f>Sheet1!B311</f>
        <v>Qinisar</v>
      </c>
      <c r="C311" s="3">
        <f>Sheet1!C311</f>
        <v>32550</v>
      </c>
      <c r="D311" s="3" t="str">
        <f>Sheet1!D311</f>
        <v>Anthony</v>
      </c>
      <c r="E311" s="3" t="str">
        <f>Sheet1!E311</f>
        <v>Pearson</v>
      </c>
      <c r="F311" s="3" t="str">
        <f>Sheet1!F311</f>
        <v>2013.02.18</v>
      </c>
      <c r="G311" s="3" t="str">
        <f>Sheet1!G311</f>
        <v>apearson@qinisar.com</v>
      </c>
      <c r="H311" s="3" t="str">
        <f>Sheet1!H311</f>
        <v>7  </v>
      </c>
    </row>
    <row r="312" spans="1:8" x14ac:dyDescent="0.3">
      <c r="A312" s="3" t="str">
        <f>IF(ISBLANK(Sheet1!A312),A311,Sheet1!A312)</f>
        <v>United Kingdom</v>
      </c>
      <c r="B312" s="3" t="str">
        <f>Sheet1!B312</f>
        <v>Ripple Com</v>
      </c>
      <c r="C312" s="3">
        <f>Sheet1!C312</f>
        <v>32987</v>
      </c>
      <c r="D312" s="3" t="str">
        <f>Sheet1!D312</f>
        <v>Alexandra</v>
      </c>
      <c r="E312" s="3" t="str">
        <f>Sheet1!E312</f>
        <v>Vos</v>
      </c>
      <c r="F312" s="3" t="str">
        <f>Sheet1!F312</f>
        <v>2012.07.19</v>
      </c>
      <c r="G312" s="3" t="str">
        <f>Sheet1!G312</f>
        <v>avos@ripplecom.com</v>
      </c>
      <c r="H312" s="3" t="str">
        <f>Sheet1!H312</f>
        <v>21  </v>
      </c>
    </row>
    <row r="313" spans="1:8" x14ac:dyDescent="0.3">
      <c r="A313" s="3" t="str">
        <f>IF(ISBLANK(Sheet1!A313),A312,Sheet1!A313)</f>
        <v>United Kingdom</v>
      </c>
      <c r="B313" s="3" t="str">
        <f>Sheet1!B313</f>
        <v>Ripple Com</v>
      </c>
      <c r="C313" s="3">
        <f>Sheet1!C313</f>
        <v>33074</v>
      </c>
      <c r="D313" s="3" t="str">
        <f>Sheet1!D313</f>
        <v>Michela</v>
      </c>
      <c r="E313" s="3" t="str">
        <f>Sheet1!E313</f>
        <v>Galante</v>
      </c>
      <c r="F313" s="3" t="str">
        <f>Sheet1!F313</f>
        <v>2015.06.13</v>
      </c>
      <c r="G313" s="3" t="str">
        <f>Sheet1!G313</f>
        <v>mgalante@ripplecom.com</v>
      </c>
      <c r="H313" s="3" t="str">
        <f>Sheet1!H313</f>
        <v>4  </v>
      </c>
    </row>
    <row r="314" spans="1:8" x14ac:dyDescent="0.3">
      <c r="A314" s="3" t="str">
        <f>IF(ISBLANK(Sheet1!A314),A313,Sheet1!A314)</f>
        <v>United Kingdom</v>
      </c>
      <c r="B314" s="3" t="str">
        <f>Sheet1!B314</f>
        <v>Ripple Com</v>
      </c>
      <c r="C314" s="3">
        <f>Sheet1!C314</f>
        <v>33729</v>
      </c>
      <c r="D314" s="3" t="str">
        <f>Sheet1!D314</f>
        <v>Amanda</v>
      </c>
      <c r="E314" s="3" t="str">
        <f>Sheet1!E314</f>
        <v>Gowland</v>
      </c>
      <c r="F314" s="3" t="str">
        <f>Sheet1!F314</f>
        <v>2016.09.23</v>
      </c>
      <c r="G314" s="3" t="str">
        <f>Sheet1!G314</f>
        <v>agowland@ripplecom.com</v>
      </c>
      <c r="H314" s="3" t="str">
        <f>Sheet1!H314</f>
        <v>3  </v>
      </c>
    </row>
    <row r="315" spans="1:8" x14ac:dyDescent="0.3">
      <c r="A315" s="3" t="str">
        <f>IF(ISBLANK(Sheet1!A315),A314,Sheet1!A315)</f>
        <v>United Kingdom</v>
      </c>
      <c r="B315" s="3" t="str">
        <f>Sheet1!B315</f>
        <v>Ripple Com</v>
      </c>
      <c r="C315" s="3">
        <f>Sheet1!C315</f>
        <v>33952</v>
      </c>
      <c r="D315" s="3" t="str">
        <f>Sheet1!D315</f>
        <v>Kaveh</v>
      </c>
      <c r="E315" s="3" t="str">
        <f>Sheet1!E315</f>
        <v>Ranjbar</v>
      </c>
      <c r="F315" s="3" t="str">
        <f>Sheet1!F315</f>
        <v>2015.09.16</v>
      </c>
      <c r="G315" s="3" t="str">
        <f>Sheet1!G315</f>
        <v>kranjbar@ripplecom.com</v>
      </c>
      <c r="H315" s="3" t="str">
        <f>Sheet1!H315</f>
        <v>4  </v>
      </c>
    </row>
    <row r="316" spans="1:8" x14ac:dyDescent="0.3">
      <c r="A316" s="3" t="str">
        <f>IF(ISBLANK(Sheet1!A316),A315,Sheet1!A316)</f>
        <v>United Kingdom</v>
      </c>
      <c r="B316" s="3" t="str">
        <f>Sheet1!B316</f>
        <v>Ripple Com</v>
      </c>
      <c r="C316" s="3">
        <f>Sheet1!C316</f>
        <v>34403</v>
      </c>
      <c r="D316" s="3" t="str">
        <f>Sheet1!D316</f>
        <v>Michael</v>
      </c>
      <c r="E316" s="3" t="str">
        <f>Sheet1!E316</f>
        <v>Frearson</v>
      </c>
      <c r="F316" s="3" t="str">
        <f>Sheet1!F316</f>
        <v>2014.03.13</v>
      </c>
      <c r="G316" s="3" t="str">
        <f>Sheet1!G316</f>
        <v>mfrearson@ripplecom.com</v>
      </c>
      <c r="H316" s="3" t="str">
        <f>Sheet1!H316</f>
        <v>2  </v>
      </c>
    </row>
    <row r="317" spans="1:8" x14ac:dyDescent="0.3">
      <c r="A317" s="3" t="str">
        <f>IF(ISBLANK(Sheet1!A317),A316,Sheet1!A317)</f>
        <v>United Kingdom</v>
      </c>
      <c r="B317" s="3" t="str">
        <f>Sheet1!B317</f>
        <v>ByteSize</v>
      </c>
      <c r="C317" s="3">
        <f>Sheet1!C317</f>
        <v>35131</v>
      </c>
      <c r="D317" s="3" t="str">
        <f>Sheet1!D317</f>
        <v>Thomas</v>
      </c>
      <c r="E317" s="3" t="str">
        <f>Sheet1!E317</f>
        <v>Bibb</v>
      </c>
      <c r="F317" s="3" t="str">
        <f>Sheet1!F317</f>
        <v>2014.06.18</v>
      </c>
      <c r="G317" s="3" t="str">
        <f>Sheet1!G317</f>
        <v>tbibb@bytesize.com</v>
      </c>
      <c r="H317" s="3" t="str">
        <f>Sheet1!H317</f>
        <v>8  </v>
      </c>
    </row>
    <row r="318" spans="1:8" x14ac:dyDescent="0.3">
      <c r="A318" s="3" t="str">
        <f>IF(ISBLANK(Sheet1!A318),A317,Sheet1!A318)</f>
        <v>United Kingdom</v>
      </c>
      <c r="B318" s="3" t="str">
        <f>Sheet1!B318</f>
        <v>Ripple Com</v>
      </c>
      <c r="C318" s="3">
        <f>Sheet1!C318</f>
        <v>35213</v>
      </c>
      <c r="D318" s="3" t="str">
        <f>Sheet1!D318</f>
        <v>David</v>
      </c>
      <c r="E318" s="3" t="str">
        <f>Sheet1!E318</f>
        <v>West</v>
      </c>
      <c r="F318" s="3" t="str">
        <f>Sheet1!F318</f>
        <v>2014.02.09</v>
      </c>
      <c r="G318" s="3" t="str">
        <f>Sheet1!G318</f>
        <v>dwest@ripplecom.com</v>
      </c>
      <c r="H318" s="3" t="str">
        <f>Sheet1!H318</f>
        <v>3  </v>
      </c>
    </row>
    <row r="319" spans="1:8" x14ac:dyDescent="0.3">
      <c r="A319" s="3" t="str">
        <f>IF(ISBLANK(Sheet1!A319),A318,Sheet1!A319)</f>
        <v>United Kingdom</v>
      </c>
      <c r="B319" s="3" t="str">
        <f>Sheet1!B319</f>
        <v>Epsilon Tech</v>
      </c>
      <c r="C319" s="3">
        <f>Sheet1!C319</f>
        <v>35718</v>
      </c>
      <c r="D319" s="3" t="str">
        <f>Sheet1!D319</f>
        <v>Ben</v>
      </c>
      <c r="E319" s="3" t="str">
        <f>Sheet1!E319</f>
        <v>Nicklin</v>
      </c>
      <c r="F319" s="3" t="str">
        <f>Sheet1!F319</f>
        <v>2016.02.07</v>
      </c>
      <c r="G319" s="3" t="str">
        <f>Sheet1!G319</f>
        <v>bnicklin@epsilontech.com</v>
      </c>
      <c r="H319" s="3" t="str">
        <f>Sheet1!H319</f>
        <v>2  </v>
      </c>
    </row>
    <row r="320" spans="1:8" x14ac:dyDescent="0.3">
      <c r="A320" s="3" t="str">
        <f>IF(ISBLANK(Sheet1!A320),A319,Sheet1!A320)</f>
        <v>United Kingdom</v>
      </c>
      <c r="B320" s="3" t="str">
        <f>Sheet1!B320</f>
        <v>Collings University</v>
      </c>
      <c r="C320" s="3">
        <f>Sheet1!C320</f>
        <v>36037</v>
      </c>
      <c r="D320" s="3" t="str">
        <f>Sheet1!D320</f>
        <v>Javed</v>
      </c>
      <c r="E320" s="3" t="str">
        <f>Sheet1!E320</f>
        <v>Vohra</v>
      </c>
      <c r="F320" s="3" t="str">
        <f>Sheet1!F320</f>
        <v>2015.07.01</v>
      </c>
      <c r="G320" s="3" t="str">
        <f>Sheet1!G320</f>
        <v>jvohra@collingsuniversity.com</v>
      </c>
      <c r="H320" s="3" t="str">
        <f>Sheet1!H320</f>
        <v>3  </v>
      </c>
    </row>
    <row r="321" spans="1:8" x14ac:dyDescent="0.3">
      <c r="A321" s="3" t="str">
        <f>IF(ISBLANK(Sheet1!A321),A320,Sheet1!A321)</f>
        <v>United Kingdom</v>
      </c>
      <c r="B321" s="3" t="str">
        <f>Sheet1!B321</f>
        <v>TQ Processes</v>
      </c>
      <c r="C321" s="3">
        <f>Sheet1!C321</f>
        <v>36369</v>
      </c>
      <c r="D321" s="3" t="str">
        <f>Sheet1!D321</f>
        <v>Sascha</v>
      </c>
      <c r="E321" s="3" t="str">
        <f>Sheet1!E321</f>
        <v>Lopez</v>
      </c>
      <c r="F321" s="3" t="str">
        <f>Sheet1!F321</f>
        <v>2014.03.30</v>
      </c>
      <c r="G321" s="3" t="str">
        <f>Sheet1!G321</f>
        <v>slopez@tqprocesses.com</v>
      </c>
      <c r="H321" s="3" t="str">
        <f>Sheet1!H321</f>
        <v>5  </v>
      </c>
    </row>
    <row r="322" spans="1:8" x14ac:dyDescent="0.3">
      <c r="A322" s="3" t="str">
        <f>IF(ISBLANK(Sheet1!A322),A321,Sheet1!A322)</f>
        <v>United Kingdom</v>
      </c>
      <c r="B322" s="3" t="str">
        <f>Sheet1!B322</f>
        <v>Ripple Com</v>
      </c>
      <c r="C322" s="3">
        <f>Sheet1!C322</f>
        <v>36563</v>
      </c>
      <c r="D322" s="3" t="str">
        <f>Sheet1!D322</f>
        <v>Smahena</v>
      </c>
      <c r="E322" s="3" t="str">
        <f>Sheet1!E322</f>
        <v>Amakran</v>
      </c>
      <c r="F322" s="3" t="str">
        <f>Sheet1!F322</f>
        <v>2015.01.28</v>
      </c>
      <c r="G322" s="3" t="str">
        <f>Sheet1!G322</f>
        <v>samakran@ripplecom.com</v>
      </c>
      <c r="H322" s="3" t="str">
        <f>Sheet1!H322</f>
        <v>11  </v>
      </c>
    </row>
    <row r="323" spans="1:8" x14ac:dyDescent="0.3">
      <c r="A323" s="3" t="str">
        <f>IF(ISBLANK(Sheet1!A323),A322,Sheet1!A323)</f>
        <v>United Kingdom</v>
      </c>
      <c r="B323" s="3" t="str">
        <f>Sheet1!B323</f>
        <v>Ripple Com</v>
      </c>
      <c r="C323" s="3">
        <f>Sheet1!C323</f>
        <v>36799</v>
      </c>
      <c r="D323" s="3" t="str">
        <f>Sheet1!D323</f>
        <v>Chafic</v>
      </c>
      <c r="E323" s="3" t="str">
        <f>Sheet1!E323</f>
        <v>Chaya</v>
      </c>
      <c r="F323" s="3" t="str">
        <f>Sheet1!F323</f>
        <v>2015.01.17</v>
      </c>
      <c r="G323" s="3" t="str">
        <f>Sheet1!G323</f>
        <v>cchaya@ripplecom.com</v>
      </c>
      <c r="H323" s="3" t="str">
        <f>Sheet1!H323</f>
        <v>4  </v>
      </c>
    </row>
    <row r="324" spans="1:8" x14ac:dyDescent="0.3">
      <c r="A324" s="3" t="str">
        <f>IF(ISBLANK(Sheet1!A324),A323,Sheet1!A324)</f>
        <v>United Kingdom</v>
      </c>
      <c r="B324" s="3" t="str">
        <f>Sheet1!B324</f>
        <v>TQ Processes</v>
      </c>
      <c r="C324" s="3">
        <f>Sheet1!C324</f>
        <v>37373</v>
      </c>
      <c r="D324" s="3" t="str">
        <f>Sheet1!D324</f>
        <v>Kieran</v>
      </c>
      <c r="E324" s="3" t="str">
        <f>Sheet1!E324</f>
        <v>Davies</v>
      </c>
      <c r="F324" s="3" t="str">
        <f>Sheet1!F324</f>
        <v>2015.04.12</v>
      </c>
      <c r="G324" s="3" t="str">
        <f>Sheet1!G324</f>
        <v>kdavies@tqprocesses.com</v>
      </c>
      <c r="H324" s="3" t="str">
        <f>Sheet1!H324</f>
        <v>2  </v>
      </c>
    </row>
    <row r="325" spans="1:8" x14ac:dyDescent="0.3">
      <c r="A325" s="3" t="str">
        <f>IF(ISBLANK(Sheet1!A325),A324,Sheet1!A325)</f>
        <v>United Kingdom</v>
      </c>
      <c r="B325" s="3" t="str">
        <f>Sheet1!B325</f>
        <v>TatSan</v>
      </c>
      <c r="C325" s="3">
        <f>Sheet1!C325</f>
        <v>37598</v>
      </c>
      <c r="D325" s="3" t="str">
        <f>Sheet1!D325</f>
        <v>Jie</v>
      </c>
      <c r="E325" s="3" t="str">
        <f>Sheet1!E325</f>
        <v>Li</v>
      </c>
      <c r="F325" s="3" t="str">
        <f>Sheet1!F325</f>
        <v>2012.11.22</v>
      </c>
      <c r="G325" s="3" t="str">
        <f>Sheet1!G325</f>
        <v>jli@tatsan.com</v>
      </c>
      <c r="H325" s="3" t="str">
        <f>Sheet1!H325</f>
        <v>4  </v>
      </c>
    </row>
    <row r="326" spans="1:8" x14ac:dyDescent="0.3">
      <c r="A326" s="3" t="str">
        <f>IF(ISBLANK(Sheet1!A326),A325,Sheet1!A326)</f>
        <v>United Kingdom</v>
      </c>
      <c r="B326" s="3" t="str">
        <f>Sheet1!B326</f>
        <v>Ripple Com</v>
      </c>
      <c r="C326" s="3">
        <f>Sheet1!C326</f>
        <v>37895</v>
      </c>
      <c r="D326" s="3" t="str">
        <f>Sheet1!D326</f>
        <v>Fergal</v>
      </c>
      <c r="E326" s="3" t="str">
        <f>Sheet1!E326</f>
        <v>Cunningham</v>
      </c>
      <c r="F326" s="3" t="str">
        <f>Sheet1!F326</f>
        <v>2012.10.01</v>
      </c>
      <c r="G326" s="3" t="str">
        <f>Sheet1!G326</f>
        <v>fcunningham@ripplecom.com</v>
      </c>
      <c r="H326" s="3" t="str">
        <f>Sheet1!H326</f>
        <v>7  </v>
      </c>
    </row>
    <row r="327" spans="1:8" x14ac:dyDescent="0.3">
      <c r="A327" s="3" t="str">
        <f>IF(ISBLANK(Sheet1!A327),A326,Sheet1!A327)</f>
        <v>United Kingdom</v>
      </c>
      <c r="B327" s="3" t="str">
        <f>Sheet1!B327</f>
        <v>LACNE</v>
      </c>
      <c r="C327" s="3">
        <f>Sheet1!C327</f>
        <v>38639</v>
      </c>
      <c r="D327" s="3" t="str">
        <f>Sheet1!D327</f>
        <v>Damien</v>
      </c>
      <c r="E327" s="3" t="str">
        <f>Sheet1!E327</f>
        <v>Shaw</v>
      </c>
      <c r="F327" s="3" t="str">
        <f>Sheet1!F327</f>
        <v>2015.10.10</v>
      </c>
      <c r="G327" s="3" t="str">
        <f>Sheet1!G327</f>
        <v>dshaw@lacne.com</v>
      </c>
      <c r="H327" s="3" t="str">
        <f>Sheet1!H327</f>
        <v>12  </v>
      </c>
    </row>
    <row r="328" spans="1:8" x14ac:dyDescent="0.3">
      <c r="A328" s="3" t="str">
        <f>IF(ISBLANK(Sheet1!A328),A327,Sheet1!A328)</f>
        <v>United Kingdom</v>
      </c>
      <c r="B328" s="3" t="str">
        <f>Sheet1!B328</f>
        <v>ICANT</v>
      </c>
      <c r="C328" s="3">
        <f>Sheet1!C328</f>
        <v>39356</v>
      </c>
      <c r="D328" s="3" t="str">
        <f>Sheet1!D328</f>
        <v>Denesh</v>
      </c>
      <c r="E328" s="3" t="str">
        <f>Sheet1!E328</f>
        <v>Bhabuta</v>
      </c>
      <c r="F328" s="3" t="str">
        <f>Sheet1!F328</f>
        <v>2012.10.05</v>
      </c>
      <c r="G328" s="3" t="str">
        <f>Sheet1!G328</f>
        <v>dbhabuta@icant.com</v>
      </c>
      <c r="H328" s="3" t="str">
        <f>Sheet1!H328</f>
        <v>36  </v>
      </c>
    </row>
    <row r="329" spans="1:8" x14ac:dyDescent="0.3">
      <c r="A329" s="3" t="str">
        <f>IF(ISBLANK(Sheet1!A329),A328,Sheet1!A329)</f>
        <v>United Kingdom</v>
      </c>
      <c r="B329" s="3" t="str">
        <f>Sheet1!B329</f>
        <v>Data Pro Sys</v>
      </c>
      <c r="C329" s="3">
        <f>Sheet1!C329</f>
        <v>39500</v>
      </c>
      <c r="D329" s="3" t="str">
        <f>Sheet1!D329</f>
        <v>Ivana</v>
      </c>
      <c r="E329" s="3" t="str">
        <f>Sheet1!E329</f>
        <v>Tomic</v>
      </c>
      <c r="F329" s="3" t="str">
        <f>Sheet1!F329</f>
        <v>2016.08.02</v>
      </c>
      <c r="G329" s="3" t="str">
        <f>Sheet1!G329</f>
        <v>itomic@dataprosys.com</v>
      </c>
      <c r="H329" s="3" t="str">
        <f>Sheet1!H329</f>
        <v>3  </v>
      </c>
    </row>
    <row r="330" spans="1:8" x14ac:dyDescent="0.3">
      <c r="A330" s="3" t="str">
        <f>IF(ISBLANK(Sheet1!A330),A329,Sheet1!A330)</f>
        <v>United Kingdom</v>
      </c>
      <c r="B330" s="3" t="str">
        <f>Sheet1!B330</f>
        <v>Chirah Technologies</v>
      </c>
      <c r="C330" s="3">
        <f>Sheet1!C330</f>
        <v>39680</v>
      </c>
      <c r="D330" s="3" t="str">
        <f>Sheet1!D330</f>
        <v>Will</v>
      </c>
      <c r="E330" s="3" t="str">
        <f>Sheet1!E330</f>
        <v>Hargrave</v>
      </c>
      <c r="F330" s="3" t="str">
        <f>Sheet1!F330</f>
        <v>2016.04.23</v>
      </c>
      <c r="G330" s="3" t="str">
        <f>Sheet1!G330</f>
        <v>whargrave@chirahtechnologies.com</v>
      </c>
      <c r="H330" s="3" t="str">
        <f>Sheet1!H330</f>
        <v>4  </v>
      </c>
    </row>
    <row r="331" spans="1:8" x14ac:dyDescent="0.3">
      <c r="A331" s="3" t="str">
        <f>IF(ISBLANK(Sheet1!A331),A330,Sheet1!A331)</f>
        <v>United Kingdom</v>
      </c>
      <c r="B331" s="3" t="str">
        <f>Sheet1!B331</f>
        <v>Ripple Com</v>
      </c>
      <c r="C331" s="3">
        <f>Sheet1!C331</f>
        <v>39830</v>
      </c>
      <c r="D331" s="3" t="str">
        <f>Sheet1!D331</f>
        <v>Mirjam</v>
      </c>
      <c r="E331" s="3" t="str">
        <f>Sheet1!E331</f>
        <v>Kühne</v>
      </c>
      <c r="F331" s="3" t="str">
        <f>Sheet1!F331</f>
        <v>2016.11.19</v>
      </c>
      <c r="G331" s="3" t="str">
        <f>Sheet1!G331</f>
        <v>mkühne@ripplecom.com</v>
      </c>
      <c r="H331" s="3" t="str">
        <f>Sheet1!H331</f>
        <v>6  </v>
      </c>
    </row>
    <row r="332" spans="1:8" x14ac:dyDescent="0.3">
      <c r="A332" s="3" t="str">
        <f>IF(ISBLANK(Sheet1!A332),A331,Sheet1!A332)</f>
        <v>United States of America</v>
      </c>
      <c r="B332" s="3" t="str">
        <f>Sheet1!B332</f>
        <v>Verisize</v>
      </c>
      <c r="C332" s="3">
        <f>Sheet1!C332</f>
        <v>10130</v>
      </c>
      <c r="D332" s="3" t="str">
        <f>Sheet1!D332</f>
        <v>Brad</v>
      </c>
      <c r="E332" s="3" t="str">
        <f>Sheet1!E332</f>
        <v>Gorman</v>
      </c>
      <c r="F332" s="3" t="str">
        <f>Sheet1!F332</f>
        <v>2013.12.15</v>
      </c>
      <c r="G332" s="3" t="str">
        <f>Sheet1!G332</f>
        <v>bgorman@verisize.com</v>
      </c>
      <c r="H332" s="3" t="str">
        <f>Sheet1!H332</f>
        <v>7  </v>
      </c>
    </row>
    <row r="333" spans="1:8" x14ac:dyDescent="0.3">
      <c r="A333" s="3" t="str">
        <f>IF(ISBLANK(Sheet1!A333),A332,Sheet1!A333)</f>
        <v>United States of America</v>
      </c>
      <c r="B333" s="3" t="str">
        <f>Sheet1!B333</f>
        <v>Pilco Streambank</v>
      </c>
      <c r="C333" s="3">
        <f>Sheet1!C333</f>
        <v>14634</v>
      </c>
      <c r="D333" s="3" t="str">
        <f>Sheet1!D333</f>
        <v>Amy</v>
      </c>
      <c r="E333" s="3" t="str">
        <f>Sheet1!E333</f>
        <v>Potter</v>
      </c>
      <c r="F333" s="3" t="str">
        <f>Sheet1!F333</f>
        <v>2015.03.10</v>
      </c>
      <c r="G333" s="3" t="str">
        <f>Sheet1!G333</f>
        <v>apotter@pilcostreambank.com</v>
      </c>
      <c r="H333" s="3" t="str">
        <f>Sheet1!H333</f>
        <v>4  </v>
      </c>
    </row>
    <row r="334" spans="1:8" x14ac:dyDescent="0.3">
      <c r="A334" s="3" t="str">
        <f>IF(ISBLANK(Sheet1!A334),A333,Sheet1!A334)</f>
        <v>United States of America</v>
      </c>
      <c r="B334" s="3" t="str">
        <f>Sheet1!B334</f>
        <v>TQ Processes</v>
      </c>
      <c r="C334" s="3">
        <f>Sheet1!C334</f>
        <v>14675</v>
      </c>
      <c r="D334" s="3" t="str">
        <f>Sheet1!D334</f>
        <v>Zaid</v>
      </c>
      <c r="E334" s="3" t="str">
        <f>Sheet1!E334</f>
        <v>Hammoudi</v>
      </c>
      <c r="F334" s="3" t="str">
        <f>Sheet1!F334</f>
        <v>2017.02.27</v>
      </c>
      <c r="G334" s="3" t="str">
        <f>Sheet1!G334</f>
        <v>zhammoudi@tqprocesses.com</v>
      </c>
      <c r="H334" s="3" t="str">
        <f>Sheet1!H334</f>
        <v>1  </v>
      </c>
    </row>
    <row r="335" spans="1:8" x14ac:dyDescent="0.3">
      <c r="A335" s="3" t="str">
        <f>IF(ISBLANK(Sheet1!A335),A334,Sheet1!A335)</f>
        <v>United States of America</v>
      </c>
      <c r="B335" s="3" t="str">
        <f>Sheet1!B335</f>
        <v>AHA Networks</v>
      </c>
      <c r="C335" s="3">
        <f>Sheet1!C335</f>
        <v>15458</v>
      </c>
      <c r="D335" s="3" t="str">
        <f>Sheet1!D335</f>
        <v>Kevin</v>
      </c>
      <c r="E335" s="3" t="str">
        <f>Sheet1!E335</f>
        <v>Pack</v>
      </c>
      <c r="F335" s="3" t="str">
        <f>Sheet1!F335</f>
        <v>2015.10.04</v>
      </c>
      <c r="G335" s="3" t="str">
        <f>Sheet1!G335</f>
        <v>kpack@ahanetworks.com</v>
      </c>
      <c r="H335" s="3" t="str">
        <f>Sheet1!H335</f>
        <v>13  </v>
      </c>
    </row>
    <row r="336" spans="1:8" x14ac:dyDescent="0.3">
      <c r="A336" s="3" t="str">
        <f>IF(ISBLANK(Sheet1!A336),A335,Sheet1!A336)</f>
        <v>United States of America</v>
      </c>
      <c r="B336" s="3" t="str">
        <f>Sheet1!B336</f>
        <v>xLAN Internet Exchange</v>
      </c>
      <c r="C336" s="3">
        <f>Sheet1!C336</f>
        <v>15663</v>
      </c>
      <c r="D336" s="3" t="str">
        <f>Sheet1!D336</f>
        <v>Sandeep</v>
      </c>
      <c r="E336" s="3" t="str">
        <f>Sheet1!E336</f>
        <v>Nair</v>
      </c>
      <c r="F336" s="3" t="str">
        <f>Sheet1!F336</f>
        <v>2014.10.23</v>
      </c>
      <c r="G336" s="3" t="str">
        <f>Sheet1!G336</f>
        <v>snair@xlaninternetexchange.com</v>
      </c>
      <c r="H336" s="3" t="str">
        <f>Sheet1!H336</f>
        <v>5  </v>
      </c>
    </row>
    <row r="337" spans="1:8" x14ac:dyDescent="0.3">
      <c r="A337" s="3" t="str">
        <f>IF(ISBLANK(Sheet1!A337),A336,Sheet1!A337)</f>
        <v>United States of America</v>
      </c>
      <c r="B337" s="3" t="str">
        <f>Sheet1!B337</f>
        <v>Ripple Com</v>
      </c>
      <c r="C337" s="3">
        <f>Sheet1!C337</f>
        <v>16991</v>
      </c>
      <c r="D337" s="3" t="str">
        <f>Sheet1!D337</f>
        <v>Kjell</v>
      </c>
      <c r="E337" s="3" t="str">
        <f>Sheet1!E337</f>
        <v>Leknes</v>
      </c>
      <c r="F337" s="3" t="str">
        <f>Sheet1!F337</f>
        <v>2015.09.01</v>
      </c>
      <c r="G337" s="3" t="str">
        <f>Sheet1!G337</f>
        <v>kleknes@ripplecom.com</v>
      </c>
      <c r="H337" s="3" t="str">
        <f>Sheet1!H337</f>
        <v>19  </v>
      </c>
    </row>
    <row r="338" spans="1:8" x14ac:dyDescent="0.3">
      <c r="A338" s="3" t="str">
        <f>IF(ISBLANK(Sheet1!A338),A337,Sheet1!A338)</f>
        <v>United States of America</v>
      </c>
      <c r="B338" s="3" t="str">
        <f>Sheet1!B338</f>
        <v>Mojbal</v>
      </c>
      <c r="C338" s="3">
        <f>Sheet1!C338</f>
        <v>17091</v>
      </c>
      <c r="D338" s="3" t="str">
        <f>Sheet1!D338</f>
        <v>Miles</v>
      </c>
      <c r="E338" s="3" t="str">
        <f>Sheet1!E338</f>
        <v>McCredie</v>
      </c>
      <c r="F338" s="3" t="str">
        <f>Sheet1!F338</f>
        <v>2012.07.29</v>
      </c>
      <c r="G338" s="3" t="str">
        <f>Sheet1!G338</f>
        <v>mmccredie@mojbal.com</v>
      </c>
      <c r="H338" s="3" t="str">
        <f>Sheet1!H338</f>
        <v>11  </v>
      </c>
    </row>
    <row r="339" spans="1:8" x14ac:dyDescent="0.3">
      <c r="A339" s="3" t="str">
        <f>IF(ISBLANK(Sheet1!A339),A338,Sheet1!A339)</f>
        <v>United States of America</v>
      </c>
      <c r="B339" s="3" t="str">
        <f>Sheet1!B339</f>
        <v>Fzig Fibre</v>
      </c>
      <c r="C339" s="3">
        <f>Sheet1!C339</f>
        <v>17464</v>
      </c>
      <c r="D339" s="3" t="str">
        <f>Sheet1!D339</f>
        <v>Ole</v>
      </c>
      <c r="E339" s="3" t="str">
        <f>Sheet1!E339</f>
        <v>Jacobsen</v>
      </c>
      <c r="F339" s="3" t="str">
        <f>Sheet1!F339</f>
        <v>2016.01.30</v>
      </c>
      <c r="G339" s="3" t="str">
        <f>Sheet1!G339</f>
        <v>ojacobsen@fzigfibre.com</v>
      </c>
      <c r="H339" s="3" t="str">
        <f>Sheet1!H339</f>
        <v>11  </v>
      </c>
    </row>
    <row r="340" spans="1:8" x14ac:dyDescent="0.3">
      <c r="A340" s="3" t="str">
        <f>IF(ISBLANK(Sheet1!A340),A339,Sheet1!A340)</f>
        <v>United States of America</v>
      </c>
      <c r="B340" s="3" t="str">
        <f>Sheet1!B340</f>
        <v>Ripple Com</v>
      </c>
      <c r="C340" s="3">
        <f>Sheet1!C340</f>
        <v>20210</v>
      </c>
      <c r="D340" s="3" t="str">
        <f>Sheet1!D340</f>
        <v>Tim</v>
      </c>
      <c r="E340" s="3" t="str">
        <f>Sheet1!E340</f>
        <v>Bruijnzeels</v>
      </c>
      <c r="F340" s="3" t="str">
        <f>Sheet1!F340</f>
        <v>2016.01.20</v>
      </c>
      <c r="G340" s="3" t="str">
        <f>Sheet1!G340</f>
        <v>tbruijnzeels@ripplecom.com</v>
      </c>
      <c r="H340" s="3" t="str">
        <f>Sheet1!H340</f>
        <v>13  </v>
      </c>
    </row>
    <row r="341" spans="1:8" x14ac:dyDescent="0.3">
      <c r="A341" s="3" t="str">
        <f>IF(ISBLANK(Sheet1!A341),A340,Sheet1!A341)</f>
        <v>United States of America</v>
      </c>
      <c r="B341" s="3" t="str">
        <f>Sheet1!B341</f>
        <v>Shaw Construction</v>
      </c>
      <c r="C341" s="3">
        <f>Sheet1!C341</f>
        <v>21000</v>
      </c>
      <c r="D341" s="3" t="str">
        <f>Sheet1!D341</f>
        <v>Owen</v>
      </c>
      <c r="E341" s="3" t="str">
        <f>Sheet1!E341</f>
        <v>DeLong</v>
      </c>
      <c r="F341" s="3" t="str">
        <f>Sheet1!F341</f>
        <v>2016.11.10</v>
      </c>
      <c r="G341" s="3" t="str">
        <f>Sheet1!G341</f>
        <v>odelong@shawconstruction.com</v>
      </c>
      <c r="H341" s="3" t="str">
        <f>Sheet1!H341</f>
        <v>25  </v>
      </c>
    </row>
    <row r="342" spans="1:8" x14ac:dyDescent="0.3">
      <c r="A342" s="3" t="str">
        <f>IF(ISBLANK(Sheet1!A342),A341,Sheet1!A342)</f>
        <v>United States of America</v>
      </c>
      <c r="B342" s="3" t="str">
        <f>Sheet1!B342</f>
        <v>NetaAssist</v>
      </c>
      <c r="C342" s="3">
        <f>Sheet1!C342</f>
        <v>23052</v>
      </c>
      <c r="D342" s="3" t="str">
        <f>Sheet1!D342</f>
        <v>Leif</v>
      </c>
      <c r="E342" s="3" t="str">
        <f>Sheet1!E342</f>
        <v>Sawyer</v>
      </c>
      <c r="F342" s="3" t="str">
        <f>Sheet1!F342</f>
        <v>2016.09.21</v>
      </c>
      <c r="G342" s="3" t="str">
        <f>Sheet1!G342</f>
        <v>lsawyer@netaassist.com</v>
      </c>
      <c r="H342" s="3" t="str">
        <f>Sheet1!H342</f>
        <v>13  </v>
      </c>
    </row>
    <row r="343" spans="1:8" x14ac:dyDescent="0.3">
      <c r="A343" s="3" t="str">
        <f>IF(ISBLANK(Sheet1!A343),A342,Sheet1!A343)</f>
        <v>United States of America</v>
      </c>
      <c r="B343" s="3" t="str">
        <f>Sheet1!B343</f>
        <v>Intelligence Systems</v>
      </c>
      <c r="C343" s="3">
        <f>Sheet1!C343</f>
        <v>26794</v>
      </c>
      <c r="D343" s="3" t="str">
        <f>Sheet1!D343</f>
        <v>John</v>
      </c>
      <c r="E343" s="3" t="str">
        <f>Sheet1!E343</f>
        <v>Curran</v>
      </c>
      <c r="F343" s="3" t="str">
        <f>Sheet1!F343</f>
        <v>2014.04.05</v>
      </c>
      <c r="G343" s="3" t="str">
        <f>Sheet1!G343</f>
        <v>jcurran@intelligencesystems.com</v>
      </c>
      <c r="H343" s="3" t="str">
        <f>Sheet1!H343</f>
        <v>7  </v>
      </c>
    </row>
    <row r="344" spans="1:8" x14ac:dyDescent="0.3">
      <c r="A344" s="3" t="str">
        <f>IF(ISBLANK(Sheet1!A344),A343,Sheet1!A344)</f>
        <v>United States of America</v>
      </c>
      <c r="B344" s="3" t="str">
        <f>Sheet1!B344</f>
        <v>UON</v>
      </c>
      <c r="C344" s="3">
        <f>Sheet1!C344</f>
        <v>27232</v>
      </c>
      <c r="D344" s="3" t="str">
        <f>Sheet1!D344</f>
        <v>Greg</v>
      </c>
      <c r="E344" s="3" t="str">
        <f>Sheet1!E344</f>
        <v>Hankins</v>
      </c>
      <c r="F344" s="3" t="str">
        <f>Sheet1!F344</f>
        <v>2016.09.30</v>
      </c>
      <c r="G344" s="3" t="str">
        <f>Sheet1!G344</f>
        <v>ghankins@uon.com</v>
      </c>
      <c r="H344" s="3" t="str">
        <f>Sheet1!H344</f>
        <v>1  </v>
      </c>
    </row>
    <row r="345" spans="1:8" x14ac:dyDescent="0.3">
      <c r="A345" s="3" t="str">
        <f>IF(ISBLANK(Sheet1!A345),A344,Sheet1!A345)</f>
        <v>United States of America</v>
      </c>
      <c r="B345" s="3" t="str">
        <f>Sheet1!B345</f>
        <v>UON</v>
      </c>
      <c r="C345" s="3">
        <f>Sheet1!C345</f>
        <v>27293</v>
      </c>
      <c r="D345" s="3" t="str">
        <f>Sheet1!D345</f>
        <v>William Lee</v>
      </c>
      <c r="E345" s="3" t="str">
        <f>Sheet1!E345</f>
        <v>Howard</v>
      </c>
      <c r="F345" s="3" t="str">
        <f>Sheet1!F345</f>
        <v>2013.01.12</v>
      </c>
      <c r="G345" s="3" t="str">
        <f>Sheet1!G345</f>
        <v>whoward@uon.com</v>
      </c>
      <c r="H345" s="3" t="str">
        <f>Sheet1!H345</f>
        <v>6  </v>
      </c>
    </row>
    <row r="346" spans="1:8" x14ac:dyDescent="0.3">
      <c r="A346" s="3" t="str">
        <f>IF(ISBLANK(Sheet1!A346),A345,Sheet1!A346)</f>
        <v>United States of America</v>
      </c>
      <c r="B346" s="3" t="str">
        <f>Sheet1!B346</f>
        <v>Cyber Data Processing</v>
      </c>
      <c r="C346" s="3">
        <f>Sheet1!C346</f>
        <v>28939</v>
      </c>
      <c r="D346" s="3" t="str">
        <f>Sheet1!D346</f>
        <v>Elise</v>
      </c>
      <c r="E346" s="3" t="str">
        <f>Sheet1!E346</f>
        <v>Gerich</v>
      </c>
      <c r="F346" s="3" t="str">
        <f>Sheet1!F346</f>
        <v>2012.05.12</v>
      </c>
      <c r="G346" s="3" t="str">
        <f>Sheet1!G346</f>
        <v>egerich@cyberdataprocessing.com</v>
      </c>
      <c r="H346" s="3" t="str">
        <f>Sheet1!H346</f>
        <v>5  </v>
      </c>
    </row>
    <row r="347" spans="1:8" x14ac:dyDescent="0.3">
      <c r="A347" s="3" t="str">
        <f>IF(ISBLANK(Sheet1!A347),A346,Sheet1!A347)</f>
        <v>United States of America</v>
      </c>
      <c r="B347" s="3" t="str">
        <f>Sheet1!B347</f>
        <v>LACNE</v>
      </c>
      <c r="C347" s="3">
        <f>Sheet1!C347</f>
        <v>28961</v>
      </c>
      <c r="D347" s="3" t="str">
        <f>Sheet1!D347</f>
        <v>Alejandro</v>
      </c>
      <c r="E347" s="3" t="str">
        <f>Sheet1!E347</f>
        <v>Guzman</v>
      </c>
      <c r="F347" s="3" t="str">
        <f>Sheet1!F347</f>
        <v>2014.11.15</v>
      </c>
      <c r="G347" s="3" t="str">
        <f>Sheet1!G347</f>
        <v>aguzman@lacne.com</v>
      </c>
      <c r="H347" s="3" t="str">
        <f>Sheet1!H347</f>
        <v>1  </v>
      </c>
    </row>
    <row r="348" spans="1:8" x14ac:dyDescent="0.3">
      <c r="A348" s="3" t="str">
        <f>IF(ISBLANK(Sheet1!A348),A347,Sheet1!A348)</f>
        <v>United States of America</v>
      </c>
      <c r="B348" s="3" t="str">
        <f>Sheet1!B348</f>
        <v>ICANT</v>
      </c>
      <c r="C348" s="3">
        <f>Sheet1!C348</f>
        <v>29651</v>
      </c>
      <c r="D348" s="3" t="str">
        <f>Sheet1!D348</f>
        <v>Ron</v>
      </c>
      <c r="E348" s="3" t="str">
        <f>Sheet1!E348</f>
        <v>da Silva</v>
      </c>
      <c r="F348" s="3" t="str">
        <f>Sheet1!F348</f>
        <v>2016.03.16</v>
      </c>
      <c r="G348" s="3" t="str">
        <f>Sheet1!G348</f>
        <v>rda silva@icant.com</v>
      </c>
      <c r="H348" s="3" t="str">
        <f>Sheet1!H348</f>
        <v>3  </v>
      </c>
    </row>
    <row r="349" spans="1:8" x14ac:dyDescent="0.3">
      <c r="A349" s="3" t="str">
        <f>IF(ISBLANK(Sheet1!A349),A348,Sheet1!A349)</f>
        <v>United States of America</v>
      </c>
      <c r="B349" s="3" t="str">
        <f>Sheet1!B349</f>
        <v>Ripple Com</v>
      </c>
      <c r="C349" s="3">
        <f>Sheet1!C349</f>
        <v>29720</v>
      </c>
      <c r="D349" s="3" t="str">
        <f>Sheet1!D349</f>
        <v>Naser</v>
      </c>
      <c r="E349" s="3" t="str">
        <f>Sheet1!E349</f>
        <v>Salam</v>
      </c>
      <c r="F349" s="3" t="str">
        <f>Sheet1!F349</f>
        <v>2012.07.10</v>
      </c>
      <c r="G349" s="3" t="str">
        <f>Sheet1!G349</f>
        <v>nsalam@ripplecom.com</v>
      </c>
      <c r="H349" s="3" t="str">
        <f>Sheet1!H349</f>
        <v>17  </v>
      </c>
    </row>
    <row r="350" spans="1:8" x14ac:dyDescent="0.3">
      <c r="A350" s="3" t="str">
        <f>IF(ISBLANK(Sheet1!A350),A349,Sheet1!A350)</f>
        <v>United States of America</v>
      </c>
      <c r="B350" s="3" t="str">
        <f>Sheet1!B350</f>
        <v>Ebony Telecoms</v>
      </c>
      <c r="C350" s="3">
        <f>Sheet1!C350</f>
        <v>29924</v>
      </c>
      <c r="D350" s="3" t="str">
        <f>Sheet1!D350</f>
        <v>Stephen</v>
      </c>
      <c r="E350" s="3" t="str">
        <f>Sheet1!E350</f>
        <v>DAlmeida</v>
      </c>
      <c r="F350" s="3" t="str">
        <f>Sheet1!F350</f>
        <v>2012.12.25</v>
      </c>
      <c r="G350" s="3" t="str">
        <f>Sheet1!G350</f>
        <v>sdalmeida@ebonytelecoms.com</v>
      </c>
      <c r="H350" s="3" t="str">
        <f>Sheet1!H350</f>
        <v>6  </v>
      </c>
    </row>
    <row r="351" spans="1:8" x14ac:dyDescent="0.3">
      <c r="A351" s="3" t="str">
        <f>IF(ISBLANK(Sheet1!A351),A350,Sheet1!A351)</f>
        <v>United States of America</v>
      </c>
      <c r="B351" s="3" t="str">
        <f>Sheet1!B351</f>
        <v>EYN</v>
      </c>
      <c r="C351" s="3">
        <f>Sheet1!C351</f>
        <v>30591</v>
      </c>
      <c r="D351" s="3" t="str">
        <f>Sheet1!D351</f>
        <v>John</v>
      </c>
      <c r="E351" s="3" t="str">
        <f>Sheet1!E351</f>
        <v>Dendy</v>
      </c>
      <c r="F351" s="3" t="str">
        <f>Sheet1!F351</f>
        <v>2017.05.28</v>
      </c>
      <c r="G351" s="3" t="str">
        <f>Sheet1!G351</f>
        <v>jdendy@eyn.com</v>
      </c>
      <c r="H351" s="3" t="str">
        <f>Sheet1!H351</f>
        <v>1  </v>
      </c>
    </row>
    <row r="352" spans="1:8" x14ac:dyDescent="0.3">
      <c r="A352" s="3" t="str">
        <f>IF(ISBLANK(Sheet1!A352),A351,Sheet1!A352)</f>
        <v>United States of America</v>
      </c>
      <c r="B352" s="3" t="str">
        <f>Sheet1!B352</f>
        <v>Ripple Com</v>
      </c>
      <c r="C352" s="3">
        <f>Sheet1!C352</f>
        <v>30978</v>
      </c>
      <c r="D352" s="3" t="str">
        <f>Sheet1!D352</f>
        <v>Adam</v>
      </c>
      <c r="E352" s="3" t="str">
        <f>Sheet1!E352</f>
        <v>Castle</v>
      </c>
      <c r="F352" s="3" t="str">
        <f>Sheet1!F352</f>
        <v>2017.03.06</v>
      </c>
      <c r="G352" s="3" t="str">
        <f>Sheet1!G352</f>
        <v>acastle@ripplecom.com</v>
      </c>
      <c r="H352" s="3" t="str">
        <f>Sheet1!H352</f>
        <v>1  </v>
      </c>
    </row>
    <row r="353" spans="1:8" x14ac:dyDescent="0.3">
      <c r="A353" s="3" t="str">
        <f>IF(ISBLANK(Sheet1!A353),A352,Sheet1!A353)</f>
        <v>United States of America</v>
      </c>
      <c r="B353" s="3" t="str">
        <f>Sheet1!B353</f>
        <v>Mojbal</v>
      </c>
      <c r="C353" s="3">
        <f>Sheet1!C353</f>
        <v>31314</v>
      </c>
      <c r="D353" s="3" t="str">
        <f>Sheet1!D353</f>
        <v>Ivan</v>
      </c>
      <c r="E353" s="3" t="str">
        <f>Sheet1!E353</f>
        <v>Sanz</v>
      </c>
      <c r="F353" s="3" t="str">
        <f>Sheet1!F353</f>
        <v>2015.10.19</v>
      </c>
      <c r="G353" s="3" t="str">
        <f>Sheet1!G353</f>
        <v>isanz@mojbal.com</v>
      </c>
      <c r="H353" s="3" t="str">
        <f>Sheet1!H353</f>
        <v>12  </v>
      </c>
    </row>
    <row r="354" spans="1:8" x14ac:dyDescent="0.3">
      <c r="A354" s="3" t="str">
        <f>IF(ISBLANK(Sheet1!A354),A353,Sheet1!A354)</f>
        <v>United States of America</v>
      </c>
      <c r="B354" s="3" t="str">
        <f>Sheet1!B354</f>
        <v>TQ Processes</v>
      </c>
      <c r="C354" s="3">
        <f>Sheet1!C354</f>
        <v>32957</v>
      </c>
      <c r="D354" s="3" t="str">
        <f>Sheet1!D354</f>
        <v>Andrew</v>
      </c>
      <c r="E354" s="3" t="str">
        <f>Sheet1!E354</f>
        <v>Baskett</v>
      </c>
      <c r="F354" s="3" t="str">
        <f>Sheet1!F354</f>
        <v>2015.12.25</v>
      </c>
      <c r="G354" s="3" t="str">
        <f>Sheet1!G354</f>
        <v>abaskett@tqprocesses.com</v>
      </c>
      <c r="H354" s="3" t="str">
        <f>Sheet1!H354</f>
        <v>8  </v>
      </c>
    </row>
    <row r="355" spans="1:8" x14ac:dyDescent="0.3">
      <c r="A355" s="3" t="str">
        <f>IF(ISBLANK(Sheet1!A355),A354,Sheet1!A355)</f>
        <v>United States of America</v>
      </c>
      <c r="B355" s="3" t="str">
        <f>Sheet1!B355</f>
        <v>Intelligence Systems</v>
      </c>
      <c r="C355" s="3">
        <f>Sheet1!C355</f>
        <v>34153</v>
      </c>
      <c r="D355" s="3" t="str">
        <f>Sheet1!D355</f>
        <v>Sean</v>
      </c>
      <c r="E355" s="3" t="str">
        <f>Sheet1!E355</f>
        <v>Hopkins</v>
      </c>
      <c r="F355" s="3" t="str">
        <f>Sheet1!F355</f>
        <v>2016.02.07</v>
      </c>
      <c r="G355" s="3" t="str">
        <f>Sheet1!G355</f>
        <v>shopkins@intelligencesystems.com</v>
      </c>
      <c r="H355" s="3" t="str">
        <f>Sheet1!H355</f>
        <v>1  </v>
      </c>
    </row>
    <row r="356" spans="1:8" x14ac:dyDescent="0.3">
      <c r="A356" s="3" t="str">
        <f>IF(ISBLANK(Sheet1!A356),A355,Sheet1!A356)</f>
        <v>United States of America</v>
      </c>
      <c r="B356" s="3" t="str">
        <f>Sheet1!B356</f>
        <v>Pilco Streambank</v>
      </c>
      <c r="C356" s="3">
        <f>Sheet1!C356</f>
        <v>34274</v>
      </c>
      <c r="D356" s="3" t="str">
        <f>Sheet1!D356</f>
        <v>Gabe</v>
      </c>
      <c r="E356" s="3" t="str">
        <f>Sheet1!E356</f>
        <v>Fried</v>
      </c>
      <c r="F356" s="3" t="str">
        <f>Sheet1!F356</f>
        <v>2013.02.28</v>
      </c>
      <c r="G356" s="3" t="str">
        <f>Sheet1!G356</f>
        <v>gfried@pilcostreambank.com</v>
      </c>
      <c r="H356" s="3" t="str">
        <f>Sheet1!H356</f>
        <v>7  </v>
      </c>
    </row>
    <row r="357" spans="1:8" x14ac:dyDescent="0.3">
      <c r="A357" s="3" t="str">
        <f>IF(ISBLANK(Sheet1!A357),A356,Sheet1!A357)</f>
        <v>United States of America</v>
      </c>
      <c r="B357" s="3" t="str">
        <f>Sheet1!B357</f>
        <v>DENIL</v>
      </c>
      <c r="C357" s="3">
        <f>Sheet1!C357</f>
        <v>35181</v>
      </c>
      <c r="D357" s="3" t="str">
        <f>Sheet1!D357</f>
        <v>Randy</v>
      </c>
      <c r="E357" s="3" t="str">
        <f>Sheet1!E357</f>
        <v>Whitney</v>
      </c>
      <c r="F357" s="3" t="str">
        <f>Sheet1!F357</f>
        <v>2015.03.28</v>
      </c>
      <c r="G357" s="3" t="str">
        <f>Sheet1!G357</f>
        <v>rwhitney@denil.com</v>
      </c>
      <c r="H357" s="3" t="str">
        <f>Sheet1!H357</f>
        <v>2  </v>
      </c>
    </row>
    <row r="358" spans="1:8" x14ac:dyDescent="0.3">
      <c r="A358" s="3" t="str">
        <f>IF(ISBLANK(Sheet1!A358),A357,Sheet1!A358)</f>
        <v>United States of America</v>
      </c>
      <c r="B358" s="3" t="str">
        <f>Sheet1!B358</f>
        <v>Ripple Com</v>
      </c>
      <c r="C358" s="3">
        <f>Sheet1!C358</f>
        <v>35888</v>
      </c>
      <c r="D358" s="3" t="str">
        <f>Sheet1!D358</f>
        <v>Martina</v>
      </c>
      <c r="E358" s="3" t="str">
        <f>Sheet1!E358</f>
        <v>de Mas</v>
      </c>
      <c r="F358" s="3" t="str">
        <f>Sheet1!F358</f>
        <v>2013.05.19</v>
      </c>
      <c r="G358" s="3" t="str">
        <f>Sheet1!G358</f>
        <v>mde mas@ripplecom.com</v>
      </c>
      <c r="H358" s="3" t="str">
        <f>Sheet1!H358</f>
        <v>9  </v>
      </c>
    </row>
    <row r="359" spans="1:8" x14ac:dyDescent="0.3">
      <c r="A359" s="3" t="str">
        <f>IF(ISBLANK(Sheet1!A359),A358,Sheet1!A359)</f>
        <v>United States of America</v>
      </c>
      <c r="B359" s="3" t="str">
        <f>Sheet1!B359</f>
        <v>Zconnect, Inc</v>
      </c>
      <c r="C359" s="3">
        <f>Sheet1!C359</f>
        <v>36495</v>
      </c>
      <c r="D359" s="3" t="str">
        <f>Sheet1!D359</f>
        <v>Aaron</v>
      </c>
      <c r="E359" s="3" t="str">
        <f>Sheet1!E359</f>
        <v>Hughes</v>
      </c>
      <c r="F359" s="3" t="str">
        <f>Sheet1!F359</f>
        <v>2016.10.10</v>
      </c>
      <c r="G359" s="3" t="str">
        <f>Sheet1!G359</f>
        <v>ahughes@zconnect,inc.com</v>
      </c>
      <c r="H359" s="3" t="str">
        <f>Sheet1!H359</f>
        <v>2  </v>
      </c>
    </row>
    <row r="360" spans="1:8" x14ac:dyDescent="0.3">
      <c r="A360" s="3" t="str">
        <f>IF(ISBLANK(Sheet1!A360),A359,Sheet1!A360)</f>
        <v>United States of America</v>
      </c>
      <c r="B360" s="3" t="str">
        <f>Sheet1!B360</f>
        <v>Zim Sales</v>
      </c>
      <c r="C360" s="3">
        <f>Sheet1!C360</f>
        <v>36642</v>
      </c>
      <c r="D360" s="3" t="str">
        <f>Sheet1!D360</f>
        <v>Feras</v>
      </c>
      <c r="E360" s="3" t="str">
        <f>Sheet1!E360</f>
        <v>Bakkour</v>
      </c>
      <c r="F360" s="3" t="str">
        <f>Sheet1!F360</f>
        <v>2012.04.21</v>
      </c>
      <c r="G360" s="3" t="str">
        <f>Sheet1!G360</f>
        <v>fbakkour@zimsales.com</v>
      </c>
      <c r="H360" s="3" t="str">
        <f>Sheet1!H360</f>
        <v>7  </v>
      </c>
    </row>
    <row r="361" spans="1:8" x14ac:dyDescent="0.3">
      <c r="A361" s="3" t="str">
        <f>IF(ISBLANK(Sheet1!A361),A360,Sheet1!A361)</f>
        <v>United States of America</v>
      </c>
      <c r="B361" s="3" t="str">
        <f>Sheet1!B361</f>
        <v>Verisize</v>
      </c>
      <c r="C361" s="3">
        <f>Sheet1!C361</f>
        <v>37742</v>
      </c>
      <c r="D361" s="3" t="str">
        <f>Sheet1!D361</f>
        <v>Sean</v>
      </c>
      <c r="E361" s="3" t="str">
        <f>Sheet1!E361</f>
        <v>Stuart</v>
      </c>
      <c r="F361" s="3" t="str">
        <f>Sheet1!F361</f>
        <v>2016.02.15</v>
      </c>
      <c r="G361" s="3" t="str">
        <f>Sheet1!G361</f>
        <v>sstuart@verisize.com</v>
      </c>
      <c r="H361" s="3" t="str">
        <f>Sheet1!H361</f>
        <v>2  </v>
      </c>
    </row>
    <row r="362" spans="1:8" x14ac:dyDescent="0.3">
      <c r="A362" s="3" t="str">
        <f>IF(ISBLANK(Sheet1!A362),A361,Sheet1!A362)</f>
        <v>United States of America</v>
      </c>
      <c r="B362" s="3" t="str">
        <f>Sheet1!B362</f>
        <v>Parmis Technologies</v>
      </c>
      <c r="C362" s="3">
        <f>Sheet1!C362</f>
        <v>37959</v>
      </c>
      <c r="D362" s="3" t="str">
        <f>Sheet1!D362</f>
        <v>William</v>
      </c>
      <c r="E362" s="3" t="str">
        <f>Sheet1!E362</f>
        <v>Sylvester</v>
      </c>
      <c r="F362" s="3" t="str">
        <f>Sheet1!F362</f>
        <v>2015.06.26</v>
      </c>
      <c r="G362" s="3" t="str">
        <f>Sheet1!G362</f>
        <v>wsylvester@parmistechnologies.com</v>
      </c>
      <c r="H362" s="3" t="str">
        <f>Sheet1!H362</f>
        <v>6  </v>
      </c>
    </row>
    <row r="363" spans="1:8" x14ac:dyDescent="0.3">
      <c r="A363" s="3" t="str">
        <f>IF(ISBLANK(Sheet1!A363),A362,Sheet1!A363)</f>
        <v>Uruguay</v>
      </c>
      <c r="B363" s="3" t="str">
        <f>Sheet1!B363</f>
        <v>LACNE</v>
      </c>
      <c r="C363" s="3">
        <f>Sheet1!C363</f>
        <v>36477</v>
      </c>
      <c r="D363" s="3" t="str">
        <f>Sheet1!D363</f>
        <v>Agustín</v>
      </c>
      <c r="E363" s="3" t="str">
        <f>Sheet1!E363</f>
        <v>Formoso</v>
      </c>
      <c r="F363" s="3" t="str">
        <f>Sheet1!F363</f>
        <v>2012.05.14</v>
      </c>
      <c r="G363" s="3" t="str">
        <f>Sheet1!G363</f>
        <v>aformoso@lacne.com</v>
      </c>
      <c r="H363" s="3" t="str">
        <f>Sheet1!H363</f>
        <v>9  </v>
      </c>
    </row>
  </sheetData>
  <conditionalFormatting sqref="A2:H363">
    <cfRule type="expression" dxfId="0" priority="1">
      <formula>AND(#REF!="New",#REF!="GB")</formula>
    </cfRule>
  </conditionalFormatting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4"/>
  <sheetViews>
    <sheetView workbookViewId="0">
      <selection sqref="A1:E1"/>
    </sheetView>
  </sheetViews>
  <sheetFormatPr defaultRowHeight="14.4" x14ac:dyDescent="0.3"/>
  <cols>
    <col min="1" max="4" width="11.5546875" style="13" customWidth="1"/>
    <col min="5" max="5" width="27.33203125" customWidth="1"/>
  </cols>
  <sheetData>
    <row r="1" spans="1:5" ht="38.1" customHeight="1" x14ac:dyDescent="0.3">
      <c r="A1" s="14" t="s">
        <v>1516</v>
      </c>
      <c r="B1" s="14"/>
      <c r="C1" s="14"/>
      <c r="D1" s="14"/>
      <c r="E1" s="14"/>
    </row>
    <row r="2" spans="1:5" x14ac:dyDescent="0.3">
      <c r="A2" s="6" t="s">
        <v>1517</v>
      </c>
      <c r="B2" s="6" t="s">
        <v>1518</v>
      </c>
      <c r="C2" s="6" t="s">
        <v>1519</v>
      </c>
      <c r="D2" s="6" t="s">
        <v>1520</v>
      </c>
      <c r="E2" s="6" t="s">
        <v>1521</v>
      </c>
    </row>
    <row r="3" spans="1:5" x14ac:dyDescent="0.3">
      <c r="A3" s="7">
        <v>0</v>
      </c>
      <c r="B3" s="7">
        <v>0</v>
      </c>
      <c r="C3" s="7">
        <v>0</v>
      </c>
      <c r="D3" s="7" t="s">
        <v>1522</v>
      </c>
      <c r="E3" s="8" t="s">
        <v>1523</v>
      </c>
    </row>
    <row r="4" spans="1:5" x14ac:dyDescent="0.3">
      <c r="A4" s="7">
        <v>1</v>
      </c>
      <c r="B4" s="7">
        <v>1</v>
      </c>
      <c r="C4" s="7">
        <v>1</v>
      </c>
      <c r="D4" s="7" t="s">
        <v>1524</v>
      </c>
      <c r="E4" s="8" t="s">
        <v>1525</v>
      </c>
    </row>
    <row r="5" spans="1:5" x14ac:dyDescent="0.3">
      <c r="A5" s="7">
        <v>2</v>
      </c>
      <c r="B5" s="7">
        <v>2</v>
      </c>
      <c r="C5" s="7">
        <v>10</v>
      </c>
      <c r="D5" s="7" t="s">
        <v>1526</v>
      </c>
      <c r="E5" s="8" t="s">
        <v>1527</v>
      </c>
    </row>
    <row r="6" spans="1:5" x14ac:dyDescent="0.3">
      <c r="A6" s="7">
        <v>3</v>
      </c>
      <c r="B6" s="7">
        <v>3</v>
      </c>
      <c r="C6" s="7">
        <v>11</v>
      </c>
      <c r="D6" s="7" t="s">
        <v>1528</v>
      </c>
      <c r="E6" s="8" t="s">
        <v>1529</v>
      </c>
    </row>
    <row r="7" spans="1:5" x14ac:dyDescent="0.3">
      <c r="A7" s="7">
        <v>4</v>
      </c>
      <c r="B7" s="7">
        <v>4</v>
      </c>
      <c r="C7" s="7">
        <v>100</v>
      </c>
      <c r="D7" s="7" t="s">
        <v>1530</v>
      </c>
      <c r="E7" s="8" t="s">
        <v>1531</v>
      </c>
    </row>
    <row r="8" spans="1:5" x14ac:dyDescent="0.3">
      <c r="A8" s="7">
        <v>5</v>
      </c>
      <c r="B8" s="7">
        <v>5</v>
      </c>
      <c r="C8" s="7">
        <v>101</v>
      </c>
      <c r="D8" s="7" t="s">
        <v>1532</v>
      </c>
      <c r="E8" s="8" t="s">
        <v>1533</v>
      </c>
    </row>
    <row r="9" spans="1:5" x14ac:dyDescent="0.3">
      <c r="A9" s="7">
        <v>6</v>
      </c>
      <c r="B9" s="7">
        <v>6</v>
      </c>
      <c r="C9" s="7">
        <v>110</v>
      </c>
      <c r="D9" s="7" t="s">
        <v>1534</v>
      </c>
      <c r="E9" s="8" t="s">
        <v>1535</v>
      </c>
    </row>
    <row r="10" spans="1:5" x14ac:dyDescent="0.3">
      <c r="A10" s="7">
        <v>7</v>
      </c>
      <c r="B10" s="7">
        <v>7</v>
      </c>
      <c r="C10" s="7">
        <v>111</v>
      </c>
      <c r="D10" s="7" t="s">
        <v>1536</v>
      </c>
      <c r="E10" s="8" t="s">
        <v>1537</v>
      </c>
    </row>
    <row r="11" spans="1:5" x14ac:dyDescent="0.3">
      <c r="A11" s="7">
        <v>8</v>
      </c>
      <c r="B11" s="7">
        <v>8</v>
      </c>
      <c r="C11" s="7">
        <v>1000</v>
      </c>
      <c r="D11" s="7" t="s">
        <v>1538</v>
      </c>
      <c r="E11" s="8" t="s">
        <v>1539</v>
      </c>
    </row>
    <row r="12" spans="1:5" x14ac:dyDescent="0.3">
      <c r="A12" s="7">
        <v>9</v>
      </c>
      <c r="B12" s="7">
        <v>9</v>
      </c>
      <c r="C12" s="7">
        <v>1001</v>
      </c>
      <c r="D12" s="9" t="s">
        <v>1540</v>
      </c>
      <c r="E12" s="8" t="s">
        <v>1541</v>
      </c>
    </row>
    <row r="13" spans="1:5" x14ac:dyDescent="0.3">
      <c r="A13" s="7">
        <v>10</v>
      </c>
      <c r="B13" s="7" t="s">
        <v>1542</v>
      </c>
      <c r="C13" s="7">
        <v>1010</v>
      </c>
      <c r="D13" s="7" t="s">
        <v>1543</v>
      </c>
      <c r="E13" s="8" t="s">
        <v>1544</v>
      </c>
    </row>
    <row r="14" spans="1:5" x14ac:dyDescent="0.3">
      <c r="A14" s="7">
        <v>11</v>
      </c>
      <c r="B14" s="7" t="s">
        <v>1545</v>
      </c>
      <c r="C14" s="7">
        <v>1011</v>
      </c>
      <c r="D14" s="7" t="s">
        <v>1546</v>
      </c>
      <c r="E14" s="8" t="s">
        <v>1547</v>
      </c>
    </row>
    <row r="15" spans="1:5" x14ac:dyDescent="0.3">
      <c r="A15" s="7">
        <v>12</v>
      </c>
      <c r="B15" s="7" t="s">
        <v>1548</v>
      </c>
      <c r="C15" s="7">
        <v>1100</v>
      </c>
      <c r="D15" s="7" t="s">
        <v>1549</v>
      </c>
      <c r="E15" s="8" t="s">
        <v>1550</v>
      </c>
    </row>
    <row r="16" spans="1:5" x14ac:dyDescent="0.3">
      <c r="A16" s="7">
        <v>13</v>
      </c>
      <c r="B16" s="7" t="s">
        <v>1551</v>
      </c>
      <c r="C16" s="7">
        <v>1101</v>
      </c>
      <c r="D16" s="9" t="s">
        <v>1552</v>
      </c>
      <c r="E16" s="10" t="s">
        <v>1553</v>
      </c>
    </row>
    <row r="17" spans="1:5" x14ac:dyDescent="0.3">
      <c r="A17" s="7">
        <v>14</v>
      </c>
      <c r="B17" s="7" t="s">
        <v>1554</v>
      </c>
      <c r="C17" s="7">
        <v>1110</v>
      </c>
      <c r="D17" s="7" t="s">
        <v>1555</v>
      </c>
      <c r="E17" s="8" t="s">
        <v>1556</v>
      </c>
    </row>
    <row r="18" spans="1:5" x14ac:dyDescent="0.3">
      <c r="A18" s="7">
        <v>15</v>
      </c>
      <c r="B18" s="7" t="s">
        <v>1557</v>
      </c>
      <c r="C18" s="7">
        <v>1111</v>
      </c>
      <c r="D18" s="7" t="s">
        <v>1558</v>
      </c>
      <c r="E18" s="8" t="s">
        <v>1559</v>
      </c>
    </row>
    <row r="19" spans="1:5" x14ac:dyDescent="0.3">
      <c r="A19" s="7">
        <v>16</v>
      </c>
      <c r="B19" s="7">
        <v>10</v>
      </c>
      <c r="C19" s="7">
        <v>10000</v>
      </c>
      <c r="D19" s="7" t="s">
        <v>1560</v>
      </c>
      <c r="E19" s="8" t="s">
        <v>1561</v>
      </c>
    </row>
    <row r="20" spans="1:5" x14ac:dyDescent="0.3">
      <c r="A20" s="7">
        <v>17</v>
      </c>
      <c r="B20" s="7">
        <v>11</v>
      </c>
      <c r="C20" s="7">
        <v>10001</v>
      </c>
      <c r="D20" s="7" t="s">
        <v>1562</v>
      </c>
      <c r="E20" s="8" t="s">
        <v>1563</v>
      </c>
    </row>
    <row r="21" spans="1:5" x14ac:dyDescent="0.3">
      <c r="A21" s="7">
        <v>18</v>
      </c>
      <c r="B21" s="7">
        <v>12</v>
      </c>
      <c r="C21" s="7">
        <v>10010</v>
      </c>
      <c r="D21" s="7" t="s">
        <v>1564</v>
      </c>
      <c r="E21" s="8" t="s">
        <v>1565</v>
      </c>
    </row>
    <row r="22" spans="1:5" x14ac:dyDescent="0.3">
      <c r="A22" s="7">
        <v>19</v>
      </c>
      <c r="B22" s="7">
        <v>13</v>
      </c>
      <c r="C22" s="7">
        <v>10011</v>
      </c>
      <c r="D22" s="7" t="s">
        <v>1566</v>
      </c>
      <c r="E22" s="8" t="s">
        <v>1567</v>
      </c>
    </row>
    <row r="23" spans="1:5" x14ac:dyDescent="0.3">
      <c r="A23" s="7">
        <v>20</v>
      </c>
      <c r="B23" s="7">
        <v>14</v>
      </c>
      <c r="C23" s="7">
        <v>10100</v>
      </c>
      <c r="D23" s="7" t="s">
        <v>1568</v>
      </c>
      <c r="E23" s="8" t="s">
        <v>1569</v>
      </c>
    </row>
    <row r="24" spans="1:5" x14ac:dyDescent="0.3">
      <c r="A24" s="7">
        <v>21</v>
      </c>
      <c r="B24" s="7">
        <v>15</v>
      </c>
      <c r="C24" s="7">
        <v>10101</v>
      </c>
      <c r="D24" s="7" t="s">
        <v>1570</v>
      </c>
      <c r="E24" s="8" t="s">
        <v>1571</v>
      </c>
    </row>
    <row r="25" spans="1:5" x14ac:dyDescent="0.3">
      <c r="A25" s="7">
        <v>22</v>
      </c>
      <c r="B25" s="7">
        <v>16</v>
      </c>
      <c r="C25" s="7">
        <v>10110</v>
      </c>
      <c r="D25" s="7" t="s">
        <v>1572</v>
      </c>
      <c r="E25" s="8" t="s">
        <v>1573</v>
      </c>
    </row>
    <row r="26" spans="1:5" x14ac:dyDescent="0.3">
      <c r="A26" s="7">
        <v>23</v>
      </c>
      <c r="B26" s="7">
        <v>17</v>
      </c>
      <c r="C26" s="7">
        <v>10111</v>
      </c>
      <c r="D26" s="7" t="s">
        <v>1574</v>
      </c>
      <c r="E26" s="8" t="s">
        <v>1575</v>
      </c>
    </row>
    <row r="27" spans="1:5" x14ac:dyDescent="0.3">
      <c r="A27" s="7">
        <v>24</v>
      </c>
      <c r="B27" s="7">
        <v>18</v>
      </c>
      <c r="C27" s="7">
        <v>11000</v>
      </c>
      <c r="D27" s="7" t="s">
        <v>1576</v>
      </c>
      <c r="E27" s="8" t="s">
        <v>1577</v>
      </c>
    </row>
    <row r="28" spans="1:5" x14ac:dyDescent="0.3">
      <c r="A28" s="7">
        <v>25</v>
      </c>
      <c r="B28" s="7">
        <v>19</v>
      </c>
      <c r="C28" s="7">
        <v>11001</v>
      </c>
      <c r="D28" s="7" t="s">
        <v>1578</v>
      </c>
      <c r="E28" s="8" t="s">
        <v>1579</v>
      </c>
    </row>
    <row r="29" spans="1:5" x14ac:dyDescent="0.3">
      <c r="A29" s="7">
        <v>26</v>
      </c>
      <c r="B29" s="7" t="s">
        <v>1580</v>
      </c>
      <c r="C29" s="7">
        <v>11010</v>
      </c>
      <c r="D29" s="7" t="s">
        <v>1581</v>
      </c>
      <c r="E29" s="8" t="s">
        <v>1582</v>
      </c>
    </row>
    <row r="30" spans="1:5" x14ac:dyDescent="0.3">
      <c r="A30" s="7">
        <v>27</v>
      </c>
      <c r="B30" s="7" t="s">
        <v>1583</v>
      </c>
      <c r="C30" s="7">
        <v>11011</v>
      </c>
      <c r="D30" s="7" t="s">
        <v>1584</v>
      </c>
      <c r="E30" s="8" t="s">
        <v>1585</v>
      </c>
    </row>
    <row r="31" spans="1:5" x14ac:dyDescent="0.3">
      <c r="A31" s="7">
        <v>28</v>
      </c>
      <c r="B31" s="7" t="s">
        <v>1586</v>
      </c>
      <c r="C31" s="7">
        <v>11100</v>
      </c>
      <c r="D31" s="7" t="s">
        <v>1587</v>
      </c>
      <c r="E31" s="8" t="s">
        <v>1588</v>
      </c>
    </row>
    <row r="32" spans="1:5" x14ac:dyDescent="0.3">
      <c r="A32" s="7">
        <v>29</v>
      </c>
      <c r="B32" s="7" t="s">
        <v>1589</v>
      </c>
      <c r="C32" s="7">
        <v>11101</v>
      </c>
      <c r="D32" s="7" t="s">
        <v>1590</v>
      </c>
      <c r="E32" s="8" t="s">
        <v>1591</v>
      </c>
    </row>
    <row r="33" spans="1:5" x14ac:dyDescent="0.3">
      <c r="A33" s="7">
        <v>30</v>
      </c>
      <c r="B33" s="7" t="s">
        <v>1592</v>
      </c>
      <c r="C33" s="7">
        <v>11110</v>
      </c>
      <c r="D33" s="7" t="s">
        <v>1593</v>
      </c>
      <c r="E33" s="8" t="s">
        <v>1594</v>
      </c>
    </row>
    <row r="34" spans="1:5" x14ac:dyDescent="0.3">
      <c r="A34" s="7">
        <v>31</v>
      </c>
      <c r="B34" s="7" t="s">
        <v>1595</v>
      </c>
      <c r="C34" s="7">
        <v>11111</v>
      </c>
      <c r="D34" s="7" t="s">
        <v>1596</v>
      </c>
      <c r="E34" s="8" t="s">
        <v>1597</v>
      </c>
    </row>
    <row r="35" spans="1:5" x14ac:dyDescent="0.3">
      <c r="A35" s="9">
        <v>32</v>
      </c>
      <c r="B35" s="9">
        <v>20</v>
      </c>
      <c r="C35" s="9">
        <v>100000</v>
      </c>
      <c r="D35" s="9" t="s">
        <v>1598</v>
      </c>
      <c r="E35" s="10" t="s">
        <v>1599</v>
      </c>
    </row>
    <row r="36" spans="1:5" ht="38.1" customHeight="1" x14ac:dyDescent="0.3">
      <c r="A36" s="14" t="s">
        <v>1600</v>
      </c>
      <c r="B36" s="14"/>
      <c r="C36" s="14"/>
      <c r="D36" s="14"/>
      <c r="E36" s="14"/>
    </row>
    <row r="37" spans="1:5" x14ac:dyDescent="0.3">
      <c r="A37" s="15" t="s">
        <v>1517</v>
      </c>
      <c r="B37" s="15" t="s">
        <v>1518</v>
      </c>
      <c r="C37" s="15" t="s">
        <v>1519</v>
      </c>
      <c r="D37" s="6" t="s">
        <v>1601</v>
      </c>
      <c r="E37" s="15" t="s">
        <v>1521</v>
      </c>
    </row>
    <row r="38" spans="1:5" x14ac:dyDescent="0.3">
      <c r="A38" s="15"/>
      <c r="B38" s="15"/>
      <c r="C38" s="15"/>
      <c r="D38" s="6" t="s">
        <v>1602</v>
      </c>
      <c r="E38" s="15"/>
    </row>
    <row r="39" spans="1:5" x14ac:dyDescent="0.3">
      <c r="A39" s="7">
        <v>33</v>
      </c>
      <c r="B39" s="7">
        <v>21</v>
      </c>
      <c r="C39" s="7">
        <v>100001</v>
      </c>
      <c r="D39" s="9" t="s">
        <v>1603</v>
      </c>
      <c r="E39" s="8" t="s">
        <v>1604</v>
      </c>
    </row>
    <row r="40" spans="1:5" x14ac:dyDescent="0.3">
      <c r="A40" s="7">
        <v>34</v>
      </c>
      <c r="B40" s="7">
        <v>22</v>
      </c>
      <c r="C40" s="7">
        <v>100010</v>
      </c>
      <c r="D40" s="9" t="s">
        <v>1605</v>
      </c>
      <c r="E40" s="8" t="s">
        <v>1606</v>
      </c>
    </row>
    <row r="41" spans="1:5" x14ac:dyDescent="0.3">
      <c r="A41" s="7">
        <v>35</v>
      </c>
      <c r="B41" s="7">
        <v>23</v>
      </c>
      <c r="C41" s="7">
        <v>100011</v>
      </c>
      <c r="D41" s="9" t="s">
        <v>1607</v>
      </c>
      <c r="E41" s="8" t="s">
        <v>1608</v>
      </c>
    </row>
    <row r="42" spans="1:5" x14ac:dyDescent="0.3">
      <c r="A42" s="7">
        <v>36</v>
      </c>
      <c r="B42" s="7">
        <v>24</v>
      </c>
      <c r="C42" s="7">
        <v>100100</v>
      </c>
      <c r="D42" s="9" t="s">
        <v>1609</v>
      </c>
      <c r="E42" s="8" t="s">
        <v>1610</v>
      </c>
    </row>
    <row r="43" spans="1:5" x14ac:dyDescent="0.3">
      <c r="A43" s="7">
        <v>37</v>
      </c>
      <c r="B43" s="7">
        <v>25</v>
      </c>
      <c r="C43" s="7">
        <v>100101</v>
      </c>
      <c r="D43" s="9" t="s">
        <v>1611</v>
      </c>
      <c r="E43" s="8" t="s">
        <v>1612</v>
      </c>
    </row>
    <row r="44" spans="1:5" x14ac:dyDescent="0.3">
      <c r="A44" s="7">
        <v>38</v>
      </c>
      <c r="B44" s="7">
        <v>26</v>
      </c>
      <c r="C44" s="7">
        <v>100110</v>
      </c>
      <c r="D44" s="9" t="s">
        <v>1613</v>
      </c>
      <c r="E44" s="8" t="s">
        <v>1614</v>
      </c>
    </row>
    <row r="45" spans="1:5" x14ac:dyDescent="0.3">
      <c r="A45" s="7">
        <v>39</v>
      </c>
      <c r="B45" s="7">
        <v>27</v>
      </c>
      <c r="C45" s="7">
        <v>100111</v>
      </c>
      <c r="D45" s="9" t="s">
        <v>1615</v>
      </c>
      <c r="E45" s="8" t="s">
        <v>1616</v>
      </c>
    </row>
    <row r="46" spans="1:5" x14ac:dyDescent="0.3">
      <c r="A46" s="7">
        <v>40</v>
      </c>
      <c r="B46" s="7">
        <v>28</v>
      </c>
      <c r="C46" s="7">
        <v>101000</v>
      </c>
      <c r="D46" s="9" t="s">
        <v>1617</v>
      </c>
      <c r="E46" s="8" t="s">
        <v>1618</v>
      </c>
    </row>
    <row r="47" spans="1:5" x14ac:dyDescent="0.3">
      <c r="A47" s="7">
        <v>41</v>
      </c>
      <c r="B47" s="7">
        <v>29</v>
      </c>
      <c r="C47" s="7">
        <v>101001</v>
      </c>
      <c r="D47" s="9" t="s">
        <v>1619</v>
      </c>
      <c r="E47" s="8" t="s">
        <v>1620</v>
      </c>
    </row>
    <row r="48" spans="1:5" x14ac:dyDescent="0.3">
      <c r="A48" s="7">
        <v>42</v>
      </c>
      <c r="B48" s="7" t="s">
        <v>1621</v>
      </c>
      <c r="C48" s="7">
        <v>101010</v>
      </c>
      <c r="D48" s="9" t="s">
        <v>1622</v>
      </c>
      <c r="E48" s="8" t="s">
        <v>1623</v>
      </c>
    </row>
    <row r="49" spans="1:5" x14ac:dyDescent="0.3">
      <c r="A49" s="7">
        <v>43</v>
      </c>
      <c r="B49" s="7" t="s">
        <v>1624</v>
      </c>
      <c r="C49" s="7">
        <v>101011</v>
      </c>
      <c r="D49" s="9" t="s">
        <v>1625</v>
      </c>
      <c r="E49" s="8" t="s">
        <v>1626</v>
      </c>
    </row>
    <row r="50" spans="1:5" x14ac:dyDescent="0.3">
      <c r="A50" s="7">
        <v>44</v>
      </c>
      <c r="B50" s="7" t="s">
        <v>1627</v>
      </c>
      <c r="C50" s="7">
        <v>101100</v>
      </c>
      <c r="D50" s="9" t="s">
        <v>1628</v>
      </c>
      <c r="E50" s="8" t="s">
        <v>1629</v>
      </c>
    </row>
    <row r="51" spans="1:5" x14ac:dyDescent="0.3">
      <c r="A51" s="7">
        <v>45</v>
      </c>
      <c r="B51" s="7" t="s">
        <v>1630</v>
      </c>
      <c r="C51" s="7">
        <v>101101</v>
      </c>
      <c r="D51" s="9" t="s">
        <v>1631</v>
      </c>
      <c r="E51" s="8" t="s">
        <v>1632</v>
      </c>
    </row>
    <row r="52" spans="1:5" x14ac:dyDescent="0.3">
      <c r="A52" s="7">
        <v>46</v>
      </c>
      <c r="B52" s="7" t="s">
        <v>1633</v>
      </c>
      <c r="C52" s="7">
        <v>101110</v>
      </c>
      <c r="D52" s="9" t="s">
        <v>1634</v>
      </c>
      <c r="E52" s="8" t="s">
        <v>1635</v>
      </c>
    </row>
    <row r="53" spans="1:5" x14ac:dyDescent="0.3">
      <c r="A53" s="7">
        <v>47</v>
      </c>
      <c r="B53" s="7" t="s">
        <v>1636</v>
      </c>
      <c r="C53" s="7">
        <v>101111</v>
      </c>
      <c r="D53" s="9" t="s">
        <v>1637</v>
      </c>
      <c r="E53" s="8" t="s">
        <v>1638</v>
      </c>
    </row>
    <row r="54" spans="1:5" x14ac:dyDescent="0.3">
      <c r="A54" s="7">
        <v>48</v>
      </c>
      <c r="B54" s="7">
        <v>30</v>
      </c>
      <c r="C54" s="7">
        <v>110000</v>
      </c>
      <c r="D54" s="9">
        <v>0</v>
      </c>
      <c r="E54" s="8" t="s">
        <v>1639</v>
      </c>
    </row>
    <row r="55" spans="1:5" x14ac:dyDescent="0.3">
      <c r="A55" s="7">
        <v>49</v>
      </c>
      <c r="B55" s="7">
        <v>31</v>
      </c>
      <c r="C55" s="7">
        <v>110001</v>
      </c>
      <c r="D55" s="9">
        <v>1</v>
      </c>
      <c r="E55" s="8" t="s">
        <v>1640</v>
      </c>
    </row>
    <row r="56" spans="1:5" x14ac:dyDescent="0.3">
      <c r="A56" s="7">
        <v>50</v>
      </c>
      <c r="B56" s="7">
        <v>32</v>
      </c>
      <c r="C56" s="7">
        <v>110010</v>
      </c>
      <c r="D56" s="9">
        <v>2</v>
      </c>
      <c r="E56" s="8" t="s">
        <v>1641</v>
      </c>
    </row>
    <row r="57" spans="1:5" x14ac:dyDescent="0.3">
      <c r="A57" s="7">
        <v>51</v>
      </c>
      <c r="B57" s="7">
        <v>33</v>
      </c>
      <c r="C57" s="7">
        <v>110011</v>
      </c>
      <c r="D57" s="9">
        <v>3</v>
      </c>
      <c r="E57" s="8" t="s">
        <v>1642</v>
      </c>
    </row>
    <row r="58" spans="1:5" x14ac:dyDescent="0.3">
      <c r="A58" s="7">
        <v>52</v>
      </c>
      <c r="B58" s="7">
        <v>34</v>
      </c>
      <c r="C58" s="7">
        <v>110100</v>
      </c>
      <c r="D58" s="9">
        <v>4</v>
      </c>
      <c r="E58" s="8" t="s">
        <v>1643</v>
      </c>
    </row>
    <row r="59" spans="1:5" x14ac:dyDescent="0.3">
      <c r="A59" s="7">
        <v>53</v>
      </c>
      <c r="B59" s="7">
        <v>35</v>
      </c>
      <c r="C59" s="7">
        <v>110101</v>
      </c>
      <c r="D59" s="9">
        <v>5</v>
      </c>
      <c r="E59" s="8" t="s">
        <v>1644</v>
      </c>
    </row>
    <row r="60" spans="1:5" x14ac:dyDescent="0.3">
      <c r="A60" s="7">
        <v>54</v>
      </c>
      <c r="B60" s="7">
        <v>36</v>
      </c>
      <c r="C60" s="7">
        <v>110110</v>
      </c>
      <c r="D60" s="9">
        <v>6</v>
      </c>
      <c r="E60" s="8" t="s">
        <v>1645</v>
      </c>
    </row>
    <row r="61" spans="1:5" x14ac:dyDescent="0.3">
      <c r="A61" s="7">
        <v>55</v>
      </c>
      <c r="B61" s="7">
        <v>37</v>
      </c>
      <c r="C61" s="7">
        <v>110111</v>
      </c>
      <c r="D61" s="9">
        <v>7</v>
      </c>
      <c r="E61" s="8" t="s">
        <v>1646</v>
      </c>
    </row>
    <row r="62" spans="1:5" x14ac:dyDescent="0.3">
      <c r="A62" s="7">
        <v>56</v>
      </c>
      <c r="B62" s="7">
        <v>38</v>
      </c>
      <c r="C62" s="7">
        <v>111000</v>
      </c>
      <c r="D62" s="9">
        <v>8</v>
      </c>
      <c r="E62" s="8" t="s">
        <v>1647</v>
      </c>
    </row>
    <row r="63" spans="1:5" x14ac:dyDescent="0.3">
      <c r="A63" s="7">
        <v>57</v>
      </c>
      <c r="B63" s="7">
        <v>39</v>
      </c>
      <c r="C63" s="7">
        <v>111001</v>
      </c>
      <c r="D63" s="9">
        <v>9</v>
      </c>
      <c r="E63" s="8" t="s">
        <v>1648</v>
      </c>
    </row>
    <row r="64" spans="1:5" x14ac:dyDescent="0.3">
      <c r="A64" s="7">
        <v>58</v>
      </c>
      <c r="B64" s="7" t="s">
        <v>1649</v>
      </c>
      <c r="C64" s="7">
        <v>111010</v>
      </c>
      <c r="D64" s="9" t="s">
        <v>1650</v>
      </c>
      <c r="E64" s="8" t="s">
        <v>1651</v>
      </c>
    </row>
    <row r="65" spans="1:5" x14ac:dyDescent="0.3">
      <c r="A65" s="7">
        <v>59</v>
      </c>
      <c r="B65" s="7" t="s">
        <v>1652</v>
      </c>
      <c r="C65" s="7">
        <v>111011</v>
      </c>
      <c r="D65" s="9" t="s">
        <v>1653</v>
      </c>
      <c r="E65" s="8" t="s">
        <v>1654</v>
      </c>
    </row>
    <row r="66" spans="1:5" x14ac:dyDescent="0.3">
      <c r="A66" s="7">
        <v>60</v>
      </c>
      <c r="B66" s="7" t="s">
        <v>1655</v>
      </c>
      <c r="C66" s="7">
        <v>111100</v>
      </c>
      <c r="D66" s="9" t="s">
        <v>1656</v>
      </c>
      <c r="E66" s="8" t="s">
        <v>1657</v>
      </c>
    </row>
    <row r="67" spans="1:5" x14ac:dyDescent="0.3">
      <c r="A67" s="7">
        <v>61</v>
      </c>
      <c r="B67" s="7" t="s">
        <v>1658</v>
      </c>
      <c r="C67" s="7">
        <v>111101</v>
      </c>
      <c r="D67" s="9" t="s">
        <v>1659</v>
      </c>
      <c r="E67" s="8" t="s">
        <v>1660</v>
      </c>
    </row>
    <row r="68" spans="1:5" x14ac:dyDescent="0.3">
      <c r="A68" s="7">
        <v>62</v>
      </c>
      <c r="B68" s="7" t="s">
        <v>1661</v>
      </c>
      <c r="C68" s="7">
        <v>111110</v>
      </c>
      <c r="D68" s="9" t="s">
        <v>1662</v>
      </c>
      <c r="E68" s="8" t="s">
        <v>1663</v>
      </c>
    </row>
    <row r="69" spans="1:5" x14ac:dyDescent="0.3">
      <c r="A69" s="7">
        <v>63</v>
      </c>
      <c r="B69" s="7" t="s">
        <v>1664</v>
      </c>
      <c r="C69" s="7">
        <v>111111</v>
      </c>
      <c r="D69" s="9" t="s">
        <v>1665</v>
      </c>
      <c r="E69" s="8" t="s">
        <v>1666</v>
      </c>
    </row>
    <row r="70" spans="1:5" x14ac:dyDescent="0.3">
      <c r="A70" s="7">
        <v>64</v>
      </c>
      <c r="B70" s="7">
        <v>40</v>
      </c>
      <c r="C70" s="7">
        <v>1000000</v>
      </c>
      <c r="D70" s="9" t="s">
        <v>1667</v>
      </c>
      <c r="E70" s="8" t="s">
        <v>1668</v>
      </c>
    </row>
    <row r="71" spans="1:5" x14ac:dyDescent="0.3">
      <c r="A71" s="7">
        <v>65</v>
      </c>
      <c r="B71" s="7">
        <v>41</v>
      </c>
      <c r="C71" s="7">
        <v>1000001</v>
      </c>
      <c r="D71" s="9" t="s">
        <v>1669</v>
      </c>
      <c r="E71" s="8"/>
    </row>
    <row r="72" spans="1:5" x14ac:dyDescent="0.3">
      <c r="A72" s="7">
        <v>66</v>
      </c>
      <c r="B72" s="7">
        <v>42</v>
      </c>
      <c r="C72" s="7">
        <v>1000010</v>
      </c>
      <c r="D72" s="9" t="s">
        <v>1670</v>
      </c>
      <c r="E72" s="8"/>
    </row>
    <row r="73" spans="1:5" x14ac:dyDescent="0.3">
      <c r="A73" s="7">
        <v>67</v>
      </c>
      <c r="B73" s="7">
        <v>43</v>
      </c>
      <c r="C73" s="7">
        <v>1000011</v>
      </c>
      <c r="D73" s="9" t="s">
        <v>1671</v>
      </c>
      <c r="E73" s="8"/>
    </row>
    <row r="74" spans="1:5" x14ac:dyDescent="0.3">
      <c r="A74" s="7">
        <v>68</v>
      </c>
      <c r="B74" s="7">
        <v>44</v>
      </c>
      <c r="C74" s="7">
        <v>1000100</v>
      </c>
      <c r="D74" s="9" t="s">
        <v>1672</v>
      </c>
      <c r="E74" s="8"/>
    </row>
    <row r="75" spans="1:5" x14ac:dyDescent="0.3">
      <c r="A75" s="7">
        <v>69</v>
      </c>
      <c r="B75" s="7">
        <v>45</v>
      </c>
      <c r="C75" s="7">
        <v>1000101</v>
      </c>
      <c r="D75" s="9" t="s">
        <v>1673</v>
      </c>
      <c r="E75" s="8"/>
    </row>
    <row r="76" spans="1:5" x14ac:dyDescent="0.3">
      <c r="A76" s="7">
        <v>70</v>
      </c>
      <c r="B76" s="7">
        <v>46</v>
      </c>
      <c r="C76" s="7">
        <v>1000110</v>
      </c>
      <c r="D76" s="9" t="s">
        <v>1674</v>
      </c>
      <c r="E76" s="8"/>
    </row>
    <row r="77" spans="1:5" x14ac:dyDescent="0.3">
      <c r="A77" s="7">
        <v>71</v>
      </c>
      <c r="B77" s="7">
        <v>47</v>
      </c>
      <c r="C77" s="7">
        <v>1000111</v>
      </c>
      <c r="D77" s="9" t="s">
        <v>1675</v>
      </c>
      <c r="E77" s="8"/>
    </row>
    <row r="78" spans="1:5" x14ac:dyDescent="0.3">
      <c r="A78" s="7">
        <v>72</v>
      </c>
      <c r="B78" s="7">
        <v>48</v>
      </c>
      <c r="C78" s="7">
        <v>1001000</v>
      </c>
      <c r="D78" s="9" t="s">
        <v>1676</v>
      </c>
      <c r="E78" s="8"/>
    </row>
    <row r="79" spans="1:5" x14ac:dyDescent="0.3">
      <c r="A79" s="7">
        <v>73</v>
      </c>
      <c r="B79" s="7">
        <v>49</v>
      </c>
      <c r="C79" s="7">
        <v>1001001</v>
      </c>
      <c r="D79" s="9" t="s">
        <v>1677</v>
      </c>
      <c r="E79" s="8"/>
    </row>
    <row r="80" spans="1:5" x14ac:dyDescent="0.3">
      <c r="A80" s="7">
        <v>74</v>
      </c>
      <c r="B80" s="7" t="s">
        <v>1678</v>
      </c>
      <c r="C80" s="7">
        <v>1001010</v>
      </c>
      <c r="D80" s="9" t="s">
        <v>1679</v>
      </c>
      <c r="E80" s="8"/>
    </row>
    <row r="81" spans="1:5" x14ac:dyDescent="0.3">
      <c r="A81" s="7">
        <v>75</v>
      </c>
      <c r="B81" s="7" t="s">
        <v>1680</v>
      </c>
      <c r="C81" s="7">
        <v>1001011</v>
      </c>
      <c r="D81" s="9" t="s">
        <v>1681</v>
      </c>
      <c r="E81" s="8"/>
    </row>
    <row r="82" spans="1:5" x14ac:dyDescent="0.3">
      <c r="A82" s="7">
        <v>76</v>
      </c>
      <c r="B82" s="7" t="s">
        <v>1682</v>
      </c>
      <c r="C82" s="7">
        <v>1001100</v>
      </c>
      <c r="D82" s="9" t="s">
        <v>1683</v>
      </c>
      <c r="E82" s="8"/>
    </row>
    <row r="83" spans="1:5" x14ac:dyDescent="0.3">
      <c r="A83" s="7">
        <v>77</v>
      </c>
      <c r="B83" s="7" t="s">
        <v>1684</v>
      </c>
      <c r="C83" s="7">
        <v>1001101</v>
      </c>
      <c r="D83" s="9" t="s">
        <v>1685</v>
      </c>
      <c r="E83" s="8"/>
    </row>
    <row r="84" spans="1:5" x14ac:dyDescent="0.3">
      <c r="A84" s="7">
        <v>78</v>
      </c>
      <c r="B84" s="7" t="s">
        <v>1686</v>
      </c>
      <c r="C84" s="7">
        <v>1001110</v>
      </c>
      <c r="D84" s="9" t="s">
        <v>1687</v>
      </c>
      <c r="E84" s="8"/>
    </row>
    <row r="85" spans="1:5" x14ac:dyDescent="0.3">
      <c r="A85" s="7">
        <v>79</v>
      </c>
      <c r="B85" s="7" t="s">
        <v>1688</v>
      </c>
      <c r="C85" s="7">
        <v>1001111</v>
      </c>
      <c r="D85" s="9" t="s">
        <v>1689</v>
      </c>
      <c r="E85" s="8"/>
    </row>
    <row r="86" spans="1:5" x14ac:dyDescent="0.3">
      <c r="A86" s="7">
        <v>80</v>
      </c>
      <c r="B86" s="7">
        <v>50</v>
      </c>
      <c r="C86" s="7">
        <v>1010000</v>
      </c>
      <c r="D86" s="9" t="s">
        <v>1690</v>
      </c>
      <c r="E86" s="8"/>
    </row>
    <row r="87" spans="1:5" x14ac:dyDescent="0.3">
      <c r="A87" s="7">
        <v>81</v>
      </c>
      <c r="B87" s="7">
        <v>51</v>
      </c>
      <c r="C87" s="7">
        <v>1010001</v>
      </c>
      <c r="D87" s="9" t="s">
        <v>1691</v>
      </c>
      <c r="E87" s="8"/>
    </row>
    <row r="88" spans="1:5" x14ac:dyDescent="0.3">
      <c r="A88" s="7">
        <v>82</v>
      </c>
      <c r="B88" s="7">
        <v>52</v>
      </c>
      <c r="C88" s="7">
        <v>1010010</v>
      </c>
      <c r="D88" s="9" t="s">
        <v>1692</v>
      </c>
      <c r="E88" s="8"/>
    </row>
    <row r="89" spans="1:5" x14ac:dyDescent="0.3">
      <c r="A89" s="7">
        <v>83</v>
      </c>
      <c r="B89" s="7">
        <v>53</v>
      </c>
      <c r="C89" s="7">
        <v>1010011</v>
      </c>
      <c r="D89" s="9" t="s">
        <v>1693</v>
      </c>
      <c r="E89" s="8"/>
    </row>
    <row r="90" spans="1:5" x14ac:dyDescent="0.3">
      <c r="A90" s="7">
        <v>84</v>
      </c>
      <c r="B90" s="7">
        <v>54</v>
      </c>
      <c r="C90" s="7">
        <v>1010100</v>
      </c>
      <c r="D90" s="9" t="s">
        <v>1694</v>
      </c>
      <c r="E90" s="8"/>
    </row>
    <row r="91" spans="1:5" x14ac:dyDescent="0.3">
      <c r="A91" s="7">
        <v>85</v>
      </c>
      <c r="B91" s="7">
        <v>55</v>
      </c>
      <c r="C91" s="7">
        <v>1010101</v>
      </c>
      <c r="D91" s="9" t="s">
        <v>1695</v>
      </c>
      <c r="E91" s="8"/>
    </row>
    <row r="92" spans="1:5" x14ac:dyDescent="0.3">
      <c r="A92" s="7">
        <v>86</v>
      </c>
      <c r="B92" s="7">
        <v>56</v>
      </c>
      <c r="C92" s="7">
        <v>1010110</v>
      </c>
      <c r="D92" s="9" t="s">
        <v>1696</v>
      </c>
      <c r="E92" s="8"/>
    </row>
    <row r="93" spans="1:5" x14ac:dyDescent="0.3">
      <c r="A93" s="7">
        <v>87</v>
      </c>
      <c r="B93" s="7">
        <v>57</v>
      </c>
      <c r="C93" s="7">
        <v>1010111</v>
      </c>
      <c r="D93" s="9" t="s">
        <v>1697</v>
      </c>
      <c r="E93" s="8"/>
    </row>
    <row r="94" spans="1:5" x14ac:dyDescent="0.3">
      <c r="A94" s="7">
        <v>88</v>
      </c>
      <c r="B94" s="7">
        <v>58</v>
      </c>
      <c r="C94" s="7">
        <v>1011000</v>
      </c>
      <c r="D94" s="9" t="s">
        <v>1698</v>
      </c>
      <c r="E94" s="8"/>
    </row>
    <row r="95" spans="1:5" x14ac:dyDescent="0.3">
      <c r="A95" s="7">
        <v>89</v>
      </c>
      <c r="B95" s="7">
        <v>59</v>
      </c>
      <c r="C95" s="7">
        <v>1011001</v>
      </c>
      <c r="D95" s="9" t="s">
        <v>1699</v>
      </c>
      <c r="E95" s="8"/>
    </row>
    <row r="96" spans="1:5" x14ac:dyDescent="0.3">
      <c r="A96" s="7">
        <v>90</v>
      </c>
      <c r="B96" s="7" t="s">
        <v>1700</v>
      </c>
      <c r="C96" s="7">
        <v>1011010</v>
      </c>
      <c r="D96" s="9" t="s">
        <v>1701</v>
      </c>
      <c r="E96" s="8"/>
    </row>
    <row r="97" spans="1:5" x14ac:dyDescent="0.3">
      <c r="A97" s="7">
        <v>91</v>
      </c>
      <c r="B97" s="7" t="s">
        <v>1702</v>
      </c>
      <c r="C97" s="7">
        <v>1011011</v>
      </c>
      <c r="D97" s="9" t="s">
        <v>1703</v>
      </c>
      <c r="E97" s="8" t="s">
        <v>1704</v>
      </c>
    </row>
    <row r="98" spans="1:5" x14ac:dyDescent="0.3">
      <c r="A98" s="7">
        <v>92</v>
      </c>
      <c r="B98" s="7" t="s">
        <v>1705</v>
      </c>
      <c r="C98" s="7">
        <v>1011100</v>
      </c>
      <c r="D98" s="9" t="s">
        <v>1706</v>
      </c>
      <c r="E98" s="8" t="s">
        <v>1707</v>
      </c>
    </row>
    <row r="99" spans="1:5" x14ac:dyDescent="0.3">
      <c r="A99" s="7">
        <v>93</v>
      </c>
      <c r="B99" s="7" t="s">
        <v>1708</v>
      </c>
      <c r="C99" s="7">
        <v>1011101</v>
      </c>
      <c r="D99" s="9" t="s">
        <v>1709</v>
      </c>
      <c r="E99" s="8" t="s">
        <v>1710</v>
      </c>
    </row>
    <row r="100" spans="1:5" x14ac:dyDescent="0.3">
      <c r="A100" s="7">
        <v>94</v>
      </c>
      <c r="B100" s="7" t="s">
        <v>1711</v>
      </c>
      <c r="C100" s="7">
        <v>1011110</v>
      </c>
      <c r="D100" s="9" t="s">
        <v>1712</v>
      </c>
      <c r="E100" s="8" t="s">
        <v>1713</v>
      </c>
    </row>
    <row r="101" spans="1:5" x14ac:dyDescent="0.3">
      <c r="A101" s="7">
        <v>95</v>
      </c>
      <c r="B101" s="7" t="s">
        <v>1714</v>
      </c>
      <c r="C101" s="7">
        <v>1011111</v>
      </c>
      <c r="D101" s="9" t="s">
        <v>1715</v>
      </c>
      <c r="E101" s="8" t="s">
        <v>1716</v>
      </c>
    </row>
    <row r="102" spans="1:5" x14ac:dyDescent="0.3">
      <c r="A102" s="7">
        <v>96</v>
      </c>
      <c r="B102" s="7">
        <v>60</v>
      </c>
      <c r="C102" s="7">
        <v>1100000</v>
      </c>
      <c r="D102" s="9" t="s">
        <v>1717</v>
      </c>
      <c r="E102" s="8" t="s">
        <v>1718</v>
      </c>
    </row>
    <row r="103" spans="1:5" x14ac:dyDescent="0.3">
      <c r="A103" s="7">
        <v>97</v>
      </c>
      <c r="B103" s="7">
        <v>61</v>
      </c>
      <c r="C103" s="7">
        <v>1100001</v>
      </c>
      <c r="D103" s="9" t="s">
        <v>1719</v>
      </c>
      <c r="E103" s="8"/>
    </row>
    <row r="104" spans="1:5" x14ac:dyDescent="0.3">
      <c r="A104" s="7">
        <v>98</v>
      </c>
      <c r="B104" s="7">
        <v>62</v>
      </c>
      <c r="C104" s="7">
        <v>1100010</v>
      </c>
      <c r="D104" s="9" t="s">
        <v>1720</v>
      </c>
      <c r="E104" s="8"/>
    </row>
    <row r="105" spans="1:5" x14ac:dyDescent="0.3">
      <c r="A105" s="7">
        <v>99</v>
      </c>
      <c r="B105" s="7">
        <v>63</v>
      </c>
      <c r="C105" s="7">
        <v>1100011</v>
      </c>
      <c r="D105" s="9" t="s">
        <v>1721</v>
      </c>
      <c r="E105" s="8"/>
    </row>
    <row r="106" spans="1:5" x14ac:dyDescent="0.3">
      <c r="A106" s="7">
        <v>100</v>
      </c>
      <c r="B106" s="7">
        <v>64</v>
      </c>
      <c r="C106" s="7">
        <v>1100100</v>
      </c>
      <c r="D106" s="9" t="s">
        <v>1722</v>
      </c>
      <c r="E106" s="8"/>
    </row>
    <row r="107" spans="1:5" x14ac:dyDescent="0.3">
      <c r="A107" s="7">
        <v>101</v>
      </c>
      <c r="B107" s="7">
        <v>65</v>
      </c>
      <c r="C107" s="7">
        <v>1100101</v>
      </c>
      <c r="D107" s="9" t="s">
        <v>1723</v>
      </c>
      <c r="E107" s="8"/>
    </row>
    <row r="108" spans="1:5" x14ac:dyDescent="0.3">
      <c r="A108" s="7">
        <v>102</v>
      </c>
      <c r="B108" s="7">
        <v>66</v>
      </c>
      <c r="C108" s="7">
        <v>1100110</v>
      </c>
      <c r="D108" s="9" t="s">
        <v>1724</v>
      </c>
      <c r="E108" s="8"/>
    </row>
    <row r="109" spans="1:5" x14ac:dyDescent="0.3">
      <c r="A109" s="7">
        <v>103</v>
      </c>
      <c r="B109" s="7">
        <v>67</v>
      </c>
      <c r="C109" s="7">
        <v>1100111</v>
      </c>
      <c r="D109" s="9" t="s">
        <v>1725</v>
      </c>
      <c r="E109" s="8"/>
    </row>
    <row r="110" spans="1:5" x14ac:dyDescent="0.3">
      <c r="A110" s="7">
        <v>104</v>
      </c>
      <c r="B110" s="7">
        <v>68</v>
      </c>
      <c r="C110" s="7">
        <v>1101000</v>
      </c>
      <c r="D110" s="9" t="s">
        <v>1726</v>
      </c>
      <c r="E110" s="8"/>
    </row>
    <row r="111" spans="1:5" x14ac:dyDescent="0.3">
      <c r="A111" s="7">
        <v>105</v>
      </c>
      <c r="B111" s="7">
        <v>69</v>
      </c>
      <c r="C111" s="7">
        <v>1101001</v>
      </c>
      <c r="D111" s="9" t="s">
        <v>1727</v>
      </c>
      <c r="E111" s="8"/>
    </row>
    <row r="112" spans="1:5" x14ac:dyDescent="0.3">
      <c r="A112" s="7">
        <v>106</v>
      </c>
      <c r="B112" s="7" t="s">
        <v>1728</v>
      </c>
      <c r="C112" s="7">
        <v>1101010</v>
      </c>
      <c r="D112" s="9" t="s">
        <v>1729</v>
      </c>
      <c r="E112" s="8"/>
    </row>
    <row r="113" spans="1:5" x14ac:dyDescent="0.3">
      <c r="A113" s="7">
        <v>107</v>
      </c>
      <c r="B113" s="7" t="s">
        <v>1730</v>
      </c>
      <c r="C113" s="7">
        <v>1101011</v>
      </c>
      <c r="D113" s="9" t="s">
        <v>1731</v>
      </c>
      <c r="E113" s="8"/>
    </row>
    <row r="114" spans="1:5" x14ac:dyDescent="0.3">
      <c r="A114" s="7">
        <v>108</v>
      </c>
      <c r="B114" s="7" t="s">
        <v>1732</v>
      </c>
      <c r="C114" s="7">
        <v>1101100</v>
      </c>
      <c r="D114" s="9" t="s">
        <v>1733</v>
      </c>
      <c r="E114" s="8"/>
    </row>
    <row r="115" spans="1:5" x14ac:dyDescent="0.3">
      <c r="A115" s="7">
        <v>109</v>
      </c>
      <c r="B115" s="7" t="s">
        <v>1734</v>
      </c>
      <c r="C115" s="7">
        <v>1101101</v>
      </c>
      <c r="D115" s="9" t="s">
        <v>1735</v>
      </c>
      <c r="E115" s="8"/>
    </row>
    <row r="116" spans="1:5" x14ac:dyDescent="0.3">
      <c r="A116" s="7">
        <v>110</v>
      </c>
      <c r="B116" s="7" t="s">
        <v>1736</v>
      </c>
      <c r="C116" s="7">
        <v>1101110</v>
      </c>
      <c r="D116" s="9" t="s">
        <v>1737</v>
      </c>
      <c r="E116" s="8"/>
    </row>
    <row r="117" spans="1:5" x14ac:dyDescent="0.3">
      <c r="A117" s="7">
        <v>111</v>
      </c>
      <c r="B117" s="7" t="s">
        <v>1738</v>
      </c>
      <c r="C117" s="7">
        <v>1101111</v>
      </c>
      <c r="D117" s="9" t="s">
        <v>1739</v>
      </c>
      <c r="E117" s="8"/>
    </row>
    <row r="118" spans="1:5" x14ac:dyDescent="0.3">
      <c r="A118" s="7">
        <v>112</v>
      </c>
      <c r="B118" s="7">
        <v>70</v>
      </c>
      <c r="C118" s="7">
        <v>1110000</v>
      </c>
      <c r="D118" s="9" t="s">
        <v>1740</v>
      </c>
      <c r="E118" s="8"/>
    </row>
    <row r="119" spans="1:5" x14ac:dyDescent="0.3">
      <c r="A119" s="7">
        <v>113</v>
      </c>
      <c r="B119" s="7">
        <v>71</v>
      </c>
      <c r="C119" s="7">
        <v>1110001</v>
      </c>
      <c r="D119" s="9" t="s">
        <v>1741</v>
      </c>
      <c r="E119" s="8"/>
    </row>
    <row r="120" spans="1:5" x14ac:dyDescent="0.3">
      <c r="A120" s="7">
        <v>114</v>
      </c>
      <c r="B120" s="7">
        <v>72</v>
      </c>
      <c r="C120" s="7">
        <v>1110010</v>
      </c>
      <c r="D120" s="9" t="s">
        <v>1742</v>
      </c>
      <c r="E120" s="8"/>
    </row>
    <row r="121" spans="1:5" x14ac:dyDescent="0.3">
      <c r="A121" s="7">
        <v>115</v>
      </c>
      <c r="B121" s="7">
        <v>73</v>
      </c>
      <c r="C121" s="7">
        <v>1110011</v>
      </c>
      <c r="D121" s="9" t="s">
        <v>1743</v>
      </c>
      <c r="E121" s="8"/>
    </row>
    <row r="122" spans="1:5" x14ac:dyDescent="0.3">
      <c r="A122" s="7">
        <v>116</v>
      </c>
      <c r="B122" s="7">
        <v>74</v>
      </c>
      <c r="C122" s="7">
        <v>1110100</v>
      </c>
      <c r="D122" s="9" t="s">
        <v>1744</v>
      </c>
      <c r="E122" s="8"/>
    </row>
    <row r="123" spans="1:5" x14ac:dyDescent="0.3">
      <c r="A123" s="7">
        <v>117</v>
      </c>
      <c r="B123" s="7">
        <v>75</v>
      </c>
      <c r="C123" s="7">
        <v>1110101</v>
      </c>
      <c r="D123" s="9" t="s">
        <v>1745</v>
      </c>
      <c r="E123" s="8"/>
    </row>
    <row r="124" spans="1:5" x14ac:dyDescent="0.3">
      <c r="A124" s="7">
        <v>118</v>
      </c>
      <c r="B124" s="7">
        <v>76</v>
      </c>
      <c r="C124" s="7">
        <v>1110110</v>
      </c>
      <c r="D124" s="9" t="s">
        <v>1746</v>
      </c>
      <c r="E124" s="8"/>
    </row>
    <row r="125" spans="1:5" x14ac:dyDescent="0.3">
      <c r="A125" s="7">
        <v>119</v>
      </c>
      <c r="B125" s="7">
        <v>77</v>
      </c>
      <c r="C125" s="7">
        <v>1110111</v>
      </c>
      <c r="D125" s="9" t="s">
        <v>1747</v>
      </c>
      <c r="E125" s="8"/>
    </row>
    <row r="126" spans="1:5" x14ac:dyDescent="0.3">
      <c r="A126" s="7">
        <v>120</v>
      </c>
      <c r="B126" s="7">
        <v>78</v>
      </c>
      <c r="C126" s="7">
        <v>1111000</v>
      </c>
      <c r="D126" s="9" t="s">
        <v>1748</v>
      </c>
      <c r="E126" s="8"/>
    </row>
    <row r="127" spans="1:5" x14ac:dyDescent="0.3">
      <c r="A127" s="7">
        <v>121</v>
      </c>
      <c r="B127" s="7">
        <v>79</v>
      </c>
      <c r="C127" s="7">
        <v>1111001</v>
      </c>
      <c r="D127" s="9" t="s">
        <v>1749</v>
      </c>
      <c r="E127" s="8"/>
    </row>
    <row r="128" spans="1:5" x14ac:dyDescent="0.3">
      <c r="A128" s="7">
        <v>122</v>
      </c>
      <c r="B128" s="7" t="s">
        <v>1750</v>
      </c>
      <c r="C128" s="7">
        <v>1111010</v>
      </c>
      <c r="D128" s="9" t="s">
        <v>1751</v>
      </c>
      <c r="E128" s="8"/>
    </row>
    <row r="129" spans="1:5" x14ac:dyDescent="0.3">
      <c r="A129" s="7">
        <v>123</v>
      </c>
      <c r="B129" s="7" t="s">
        <v>1752</v>
      </c>
      <c r="C129" s="7">
        <v>1111011</v>
      </c>
      <c r="D129" s="9" t="s">
        <v>1753</v>
      </c>
      <c r="E129" s="8" t="s">
        <v>1754</v>
      </c>
    </row>
    <row r="130" spans="1:5" x14ac:dyDescent="0.3">
      <c r="A130" s="7">
        <v>124</v>
      </c>
      <c r="B130" s="7" t="s">
        <v>1755</v>
      </c>
      <c r="C130" s="7">
        <v>1111100</v>
      </c>
      <c r="D130" s="9" t="s">
        <v>1756</v>
      </c>
      <c r="E130" s="8" t="s">
        <v>1757</v>
      </c>
    </row>
    <row r="131" spans="1:5" x14ac:dyDescent="0.3">
      <c r="A131" s="7">
        <v>125</v>
      </c>
      <c r="B131" s="7" t="s">
        <v>1758</v>
      </c>
      <c r="C131" s="7">
        <v>1111101</v>
      </c>
      <c r="D131" s="9" t="s">
        <v>1759</v>
      </c>
      <c r="E131" s="8" t="s">
        <v>1760</v>
      </c>
    </row>
    <row r="132" spans="1:5" x14ac:dyDescent="0.3">
      <c r="A132" s="7">
        <v>126</v>
      </c>
      <c r="B132" s="7" t="s">
        <v>1761</v>
      </c>
      <c r="C132" s="7">
        <v>1111110</v>
      </c>
      <c r="D132" s="9" t="s">
        <v>1762</v>
      </c>
      <c r="E132" s="8" t="s">
        <v>1763</v>
      </c>
    </row>
    <row r="133" spans="1:5" x14ac:dyDescent="0.3">
      <c r="A133" s="7">
        <v>127</v>
      </c>
      <c r="B133" s="7" t="s">
        <v>1764</v>
      </c>
      <c r="C133" s="7">
        <v>1111111</v>
      </c>
      <c r="D133" s="7" t="s">
        <v>1765</v>
      </c>
      <c r="E133" s="8" t="s">
        <v>1766</v>
      </c>
    </row>
    <row r="134" spans="1:5" ht="38.1" customHeight="1" x14ac:dyDescent="0.3">
      <c r="A134" s="14" t="s">
        <v>1767</v>
      </c>
      <c r="B134" s="14"/>
      <c r="C134" s="14"/>
      <c r="D134" s="14"/>
      <c r="E134" s="14"/>
    </row>
    <row r="135" spans="1:5" x14ac:dyDescent="0.3">
      <c r="A135" s="15" t="s">
        <v>1517</v>
      </c>
      <c r="B135" s="15" t="s">
        <v>1518</v>
      </c>
      <c r="C135" s="15" t="s">
        <v>1519</v>
      </c>
      <c r="D135" s="6" t="s">
        <v>1601</v>
      </c>
      <c r="E135" s="15" t="s">
        <v>1521</v>
      </c>
    </row>
    <row r="136" spans="1:5" x14ac:dyDescent="0.3">
      <c r="A136" s="15"/>
      <c r="B136" s="15"/>
      <c r="C136" s="15"/>
      <c r="D136" s="6" t="s">
        <v>1602</v>
      </c>
      <c r="E136" s="15"/>
    </row>
    <row r="137" spans="1:5" x14ac:dyDescent="0.3">
      <c r="A137" s="7">
        <v>128</v>
      </c>
      <c r="B137" s="7">
        <v>80</v>
      </c>
      <c r="C137" s="7">
        <v>10000000</v>
      </c>
      <c r="D137" s="7" t="s">
        <v>1768</v>
      </c>
      <c r="E137" s="8"/>
    </row>
    <row r="138" spans="1:5" x14ac:dyDescent="0.3">
      <c r="A138" s="7">
        <v>129</v>
      </c>
      <c r="B138" s="7">
        <v>81</v>
      </c>
      <c r="C138" s="7">
        <v>10000001</v>
      </c>
      <c r="D138" s="7" t="s">
        <v>1769</v>
      </c>
      <c r="E138" s="8"/>
    </row>
    <row r="139" spans="1:5" x14ac:dyDescent="0.3">
      <c r="A139" s="7">
        <v>130</v>
      </c>
      <c r="B139" s="7">
        <v>82</v>
      </c>
      <c r="C139" s="7">
        <v>10000010</v>
      </c>
      <c r="D139" s="7" t="s">
        <v>1770</v>
      </c>
      <c r="E139" s="8"/>
    </row>
    <row r="140" spans="1:5" x14ac:dyDescent="0.3">
      <c r="A140" s="7">
        <v>131</v>
      </c>
      <c r="B140" s="7">
        <v>83</v>
      </c>
      <c r="C140" s="7">
        <v>10000011</v>
      </c>
      <c r="D140" s="7" t="s">
        <v>1771</v>
      </c>
      <c r="E140" s="8"/>
    </row>
    <row r="141" spans="1:5" x14ac:dyDescent="0.3">
      <c r="A141" s="7">
        <v>132</v>
      </c>
      <c r="B141" s="7">
        <v>84</v>
      </c>
      <c r="C141" s="7">
        <v>10000100</v>
      </c>
      <c r="D141" s="7" t="s">
        <v>1772</v>
      </c>
      <c r="E141" s="8"/>
    </row>
    <row r="142" spans="1:5" x14ac:dyDescent="0.3">
      <c r="A142" s="7">
        <v>133</v>
      </c>
      <c r="B142" s="7">
        <v>85</v>
      </c>
      <c r="C142" s="7">
        <v>10000101</v>
      </c>
      <c r="D142" s="7" t="s">
        <v>1773</v>
      </c>
      <c r="E142" s="8"/>
    </row>
    <row r="143" spans="1:5" x14ac:dyDescent="0.3">
      <c r="A143" s="7">
        <v>134</v>
      </c>
      <c r="B143" s="7">
        <v>86</v>
      </c>
      <c r="C143" s="7">
        <v>10000110</v>
      </c>
      <c r="D143" s="7" t="s">
        <v>1774</v>
      </c>
      <c r="E143" s="8"/>
    </row>
    <row r="144" spans="1:5" x14ac:dyDescent="0.3">
      <c r="A144" s="7">
        <v>135</v>
      </c>
      <c r="B144" s="7">
        <v>87</v>
      </c>
      <c r="C144" s="7">
        <v>10000111</v>
      </c>
      <c r="D144" s="7" t="s">
        <v>1775</v>
      </c>
      <c r="E144" s="8"/>
    </row>
    <row r="145" spans="1:5" x14ac:dyDescent="0.3">
      <c r="A145" s="7">
        <v>136</v>
      </c>
      <c r="B145" s="7">
        <v>88</v>
      </c>
      <c r="C145" s="7">
        <v>10001000</v>
      </c>
      <c r="D145" s="7" t="s">
        <v>1776</v>
      </c>
      <c r="E145" s="8"/>
    </row>
    <row r="146" spans="1:5" x14ac:dyDescent="0.3">
      <c r="A146" s="7">
        <v>137</v>
      </c>
      <c r="B146" s="7">
        <v>89</v>
      </c>
      <c r="C146" s="7">
        <v>10001001</v>
      </c>
      <c r="D146" s="7" t="s">
        <v>1777</v>
      </c>
      <c r="E146" s="8"/>
    </row>
    <row r="147" spans="1:5" x14ac:dyDescent="0.3">
      <c r="A147" s="7">
        <v>138</v>
      </c>
      <c r="B147" s="7" t="s">
        <v>1778</v>
      </c>
      <c r="C147" s="7">
        <v>10001010</v>
      </c>
      <c r="D147" s="7" t="s">
        <v>1779</v>
      </c>
      <c r="E147" s="8"/>
    </row>
    <row r="148" spans="1:5" x14ac:dyDescent="0.3">
      <c r="A148" s="7">
        <v>139</v>
      </c>
      <c r="B148" s="7" t="s">
        <v>1780</v>
      </c>
      <c r="C148" s="7">
        <v>10001011</v>
      </c>
      <c r="D148" s="7" t="s">
        <v>1781</v>
      </c>
      <c r="E148" s="8"/>
    </row>
    <row r="149" spans="1:5" x14ac:dyDescent="0.3">
      <c r="A149" s="7">
        <v>140</v>
      </c>
      <c r="B149" s="7" t="s">
        <v>1782</v>
      </c>
      <c r="C149" s="7">
        <v>10001100</v>
      </c>
      <c r="D149" s="7" t="s">
        <v>1783</v>
      </c>
      <c r="E149" s="8"/>
    </row>
    <row r="150" spans="1:5" x14ac:dyDescent="0.3">
      <c r="A150" s="7">
        <v>141</v>
      </c>
      <c r="B150" s="7" t="s">
        <v>1784</v>
      </c>
      <c r="C150" s="7">
        <v>10001101</v>
      </c>
      <c r="D150" s="7" t="s">
        <v>1785</v>
      </c>
      <c r="E150" s="8"/>
    </row>
    <row r="151" spans="1:5" x14ac:dyDescent="0.3">
      <c r="A151" s="7">
        <v>142</v>
      </c>
      <c r="B151" s="7" t="s">
        <v>1786</v>
      </c>
      <c r="C151" s="7">
        <v>10001110</v>
      </c>
      <c r="D151" s="7" t="s">
        <v>1787</v>
      </c>
      <c r="E151" s="8"/>
    </row>
    <row r="152" spans="1:5" x14ac:dyDescent="0.3">
      <c r="A152" s="7">
        <v>143</v>
      </c>
      <c r="B152" s="7" t="s">
        <v>1788</v>
      </c>
      <c r="C152" s="7">
        <v>10001111</v>
      </c>
      <c r="D152" s="7" t="s">
        <v>1789</v>
      </c>
      <c r="E152" s="8"/>
    </row>
    <row r="153" spans="1:5" x14ac:dyDescent="0.3">
      <c r="A153" s="7">
        <v>144</v>
      </c>
      <c r="B153" s="7">
        <v>90</v>
      </c>
      <c r="C153" s="7">
        <v>10010000</v>
      </c>
      <c r="D153" s="7" t="s">
        <v>1790</v>
      </c>
      <c r="E153" s="8"/>
    </row>
    <row r="154" spans="1:5" x14ac:dyDescent="0.3">
      <c r="A154" s="7">
        <v>145</v>
      </c>
      <c r="B154" s="7">
        <v>91</v>
      </c>
      <c r="C154" s="7">
        <v>10010001</v>
      </c>
      <c r="D154" s="7" t="s">
        <v>1791</v>
      </c>
      <c r="E154" s="8"/>
    </row>
    <row r="155" spans="1:5" x14ac:dyDescent="0.3">
      <c r="A155" s="7">
        <v>146</v>
      </c>
      <c r="B155" s="7">
        <v>92</v>
      </c>
      <c r="C155" s="7">
        <v>10010010</v>
      </c>
      <c r="D155" s="7" t="s">
        <v>1792</v>
      </c>
      <c r="E155" s="8"/>
    </row>
    <row r="156" spans="1:5" x14ac:dyDescent="0.3">
      <c r="A156" s="7">
        <v>147</v>
      </c>
      <c r="B156" s="7">
        <v>93</v>
      </c>
      <c r="C156" s="7">
        <v>10010011</v>
      </c>
      <c r="D156" s="7" t="s">
        <v>1793</v>
      </c>
      <c r="E156" s="8"/>
    </row>
    <row r="157" spans="1:5" x14ac:dyDescent="0.3">
      <c r="A157" s="7">
        <v>148</v>
      </c>
      <c r="B157" s="7">
        <v>94</v>
      </c>
      <c r="C157" s="7">
        <v>10010100</v>
      </c>
      <c r="D157" s="7" t="s">
        <v>1794</v>
      </c>
      <c r="E157" s="8"/>
    </row>
    <row r="158" spans="1:5" x14ac:dyDescent="0.3">
      <c r="A158" s="7">
        <v>149</v>
      </c>
      <c r="B158" s="7">
        <v>95</v>
      </c>
      <c r="C158" s="7">
        <v>10010101</v>
      </c>
      <c r="D158" s="7" t="s">
        <v>1795</v>
      </c>
      <c r="E158" s="8"/>
    </row>
    <row r="159" spans="1:5" x14ac:dyDescent="0.3">
      <c r="A159" s="7">
        <v>150</v>
      </c>
      <c r="B159" s="7">
        <v>96</v>
      </c>
      <c r="C159" s="7">
        <v>10010110</v>
      </c>
      <c r="D159" s="7" t="s">
        <v>1796</v>
      </c>
      <c r="E159" s="8"/>
    </row>
    <row r="160" spans="1:5" x14ac:dyDescent="0.3">
      <c r="A160" s="7">
        <v>151</v>
      </c>
      <c r="B160" s="7">
        <v>97</v>
      </c>
      <c r="C160" s="7">
        <v>10010111</v>
      </c>
      <c r="D160" s="7" t="s">
        <v>1797</v>
      </c>
      <c r="E160" s="8"/>
    </row>
    <row r="161" spans="1:5" x14ac:dyDescent="0.3">
      <c r="A161" s="7">
        <v>152</v>
      </c>
      <c r="B161" s="7">
        <v>98</v>
      </c>
      <c r="C161" s="7">
        <v>10011000</v>
      </c>
      <c r="D161" s="7" t="s">
        <v>1798</v>
      </c>
      <c r="E161" s="8"/>
    </row>
    <row r="162" spans="1:5" x14ac:dyDescent="0.3">
      <c r="A162" s="7">
        <v>153</v>
      </c>
      <c r="B162" s="7">
        <v>99</v>
      </c>
      <c r="C162" s="7">
        <v>10011001</v>
      </c>
      <c r="D162" s="7" t="s">
        <v>1799</v>
      </c>
      <c r="E162" s="8"/>
    </row>
    <row r="163" spans="1:5" x14ac:dyDescent="0.3">
      <c r="A163" s="7">
        <v>154</v>
      </c>
      <c r="B163" s="7" t="s">
        <v>1800</v>
      </c>
      <c r="C163" s="7">
        <v>10011010</v>
      </c>
      <c r="D163" s="7" t="s">
        <v>1801</v>
      </c>
      <c r="E163" s="8"/>
    </row>
    <row r="164" spans="1:5" x14ac:dyDescent="0.3">
      <c r="A164" s="7">
        <v>155</v>
      </c>
      <c r="B164" s="7" t="s">
        <v>1802</v>
      </c>
      <c r="C164" s="7">
        <v>10011011</v>
      </c>
      <c r="D164" s="7" t="s">
        <v>1803</v>
      </c>
      <c r="E164" s="8"/>
    </row>
    <row r="165" spans="1:5" x14ac:dyDescent="0.3">
      <c r="A165" s="7">
        <v>156</v>
      </c>
      <c r="B165" s="7" t="s">
        <v>1804</v>
      </c>
      <c r="C165" s="7">
        <v>10011100</v>
      </c>
      <c r="D165" s="7" t="s">
        <v>1805</v>
      </c>
      <c r="E165" s="8"/>
    </row>
    <row r="166" spans="1:5" x14ac:dyDescent="0.3">
      <c r="A166" s="7">
        <v>157</v>
      </c>
      <c r="B166" s="7" t="s">
        <v>1806</v>
      </c>
      <c r="C166" s="7">
        <v>10011101</v>
      </c>
      <c r="D166" s="7" t="s">
        <v>1807</v>
      </c>
      <c r="E166" s="8"/>
    </row>
    <row r="167" spans="1:5" x14ac:dyDescent="0.3">
      <c r="A167" s="7">
        <v>158</v>
      </c>
      <c r="B167" s="7" t="s">
        <v>1808</v>
      </c>
      <c r="C167" s="7">
        <v>10011110</v>
      </c>
      <c r="D167" s="7" t="s">
        <v>1809</v>
      </c>
      <c r="E167" s="8"/>
    </row>
    <row r="168" spans="1:5" x14ac:dyDescent="0.3">
      <c r="A168" s="7">
        <v>159</v>
      </c>
      <c r="B168" s="7" t="s">
        <v>1810</v>
      </c>
      <c r="C168" s="7">
        <v>10011111</v>
      </c>
      <c r="D168" s="7" t="s">
        <v>1811</v>
      </c>
      <c r="E168" s="8"/>
    </row>
    <row r="169" spans="1:5" x14ac:dyDescent="0.3">
      <c r="A169" s="7">
        <v>160</v>
      </c>
      <c r="B169" s="7" t="s">
        <v>1812</v>
      </c>
      <c r="C169" s="7">
        <v>10100000</v>
      </c>
      <c r="D169" s="7"/>
      <c r="E169" s="8" t="s">
        <v>1813</v>
      </c>
    </row>
    <row r="170" spans="1:5" x14ac:dyDescent="0.3">
      <c r="A170" s="7">
        <v>161</v>
      </c>
      <c r="B170" s="7" t="s">
        <v>1814</v>
      </c>
      <c r="C170" s="7">
        <v>10100001</v>
      </c>
      <c r="D170" s="7" t="s">
        <v>1815</v>
      </c>
      <c r="E170" s="8"/>
    </row>
    <row r="171" spans="1:5" x14ac:dyDescent="0.3">
      <c r="A171" s="7">
        <v>162</v>
      </c>
      <c r="B171" s="7" t="s">
        <v>1816</v>
      </c>
      <c r="C171" s="7">
        <v>10100010</v>
      </c>
      <c r="D171" s="7" t="s">
        <v>1817</v>
      </c>
      <c r="E171" s="8" t="s">
        <v>1818</v>
      </c>
    </row>
    <row r="172" spans="1:5" x14ac:dyDescent="0.3">
      <c r="A172" s="7">
        <v>163</v>
      </c>
      <c r="B172" s="7" t="s">
        <v>1819</v>
      </c>
      <c r="C172" s="7">
        <v>10100011</v>
      </c>
      <c r="D172" s="7" t="s">
        <v>1820</v>
      </c>
      <c r="E172" s="8" t="s">
        <v>1821</v>
      </c>
    </row>
    <row r="173" spans="1:5" x14ac:dyDescent="0.3">
      <c r="A173" s="7">
        <v>164</v>
      </c>
      <c r="B173" s="7" t="s">
        <v>1822</v>
      </c>
      <c r="C173" s="7">
        <v>10100100</v>
      </c>
      <c r="D173" s="7" t="s">
        <v>1823</v>
      </c>
      <c r="E173" s="8" t="s">
        <v>1824</v>
      </c>
    </row>
    <row r="174" spans="1:5" x14ac:dyDescent="0.3">
      <c r="A174" s="7">
        <v>165</v>
      </c>
      <c r="B174" s="7" t="s">
        <v>1825</v>
      </c>
      <c r="C174" s="7">
        <v>10100101</v>
      </c>
      <c r="D174" s="7" t="s">
        <v>1826</v>
      </c>
      <c r="E174" s="8" t="s">
        <v>1827</v>
      </c>
    </row>
    <row r="175" spans="1:5" x14ac:dyDescent="0.3">
      <c r="A175" s="7">
        <v>166</v>
      </c>
      <c r="B175" s="7" t="s">
        <v>1828</v>
      </c>
      <c r="C175" s="7">
        <v>10100110</v>
      </c>
      <c r="D175" s="7" t="s">
        <v>1829</v>
      </c>
      <c r="E175" s="8" t="s">
        <v>1830</v>
      </c>
    </row>
    <row r="176" spans="1:5" x14ac:dyDescent="0.3">
      <c r="A176" s="7">
        <v>167</v>
      </c>
      <c r="B176" s="7" t="s">
        <v>1831</v>
      </c>
      <c r="C176" s="7">
        <v>10100111</v>
      </c>
      <c r="D176" s="7" t="s">
        <v>1832</v>
      </c>
      <c r="E176" s="8" t="s">
        <v>1833</v>
      </c>
    </row>
    <row r="177" spans="1:5" x14ac:dyDescent="0.3">
      <c r="A177" s="7">
        <v>168</v>
      </c>
      <c r="B177" s="7" t="s">
        <v>1834</v>
      </c>
      <c r="C177" s="7">
        <v>10101000</v>
      </c>
      <c r="D177" s="7" t="s">
        <v>1835</v>
      </c>
      <c r="E177" s="8"/>
    </row>
    <row r="178" spans="1:5" x14ac:dyDescent="0.3">
      <c r="A178" s="7">
        <v>169</v>
      </c>
      <c r="B178" s="7" t="s">
        <v>1836</v>
      </c>
      <c r="C178" s="7">
        <v>10101001</v>
      </c>
      <c r="D178" s="7" t="s">
        <v>1837</v>
      </c>
      <c r="E178" s="8" t="s">
        <v>1838</v>
      </c>
    </row>
    <row r="179" spans="1:5" x14ac:dyDescent="0.3">
      <c r="A179" s="7">
        <v>170</v>
      </c>
      <c r="B179" s="7" t="s">
        <v>1839</v>
      </c>
      <c r="C179" s="7">
        <v>10101010</v>
      </c>
      <c r="D179" s="7" t="s">
        <v>1840</v>
      </c>
      <c r="E179" s="8" t="s">
        <v>1841</v>
      </c>
    </row>
    <row r="180" spans="1:5" x14ac:dyDescent="0.3">
      <c r="A180" s="7">
        <v>171</v>
      </c>
      <c r="B180" s="7" t="s">
        <v>1842</v>
      </c>
      <c r="C180" s="7">
        <v>10101011</v>
      </c>
      <c r="D180" s="7" t="s">
        <v>1843</v>
      </c>
      <c r="E180" s="8"/>
    </row>
    <row r="181" spans="1:5" x14ac:dyDescent="0.3">
      <c r="A181" s="7">
        <v>172</v>
      </c>
      <c r="B181" s="7" t="s">
        <v>1844</v>
      </c>
      <c r="C181" s="7">
        <v>10101100</v>
      </c>
      <c r="D181" s="7" t="s">
        <v>1845</v>
      </c>
      <c r="E181" s="8"/>
    </row>
    <row r="182" spans="1:5" x14ac:dyDescent="0.3">
      <c r="A182" s="7">
        <v>173</v>
      </c>
      <c r="B182" s="7" t="s">
        <v>1846</v>
      </c>
      <c r="C182" s="7">
        <v>10101101</v>
      </c>
      <c r="D182" s="7"/>
      <c r="E182" s="8"/>
    </row>
    <row r="183" spans="1:5" x14ac:dyDescent="0.3">
      <c r="A183" s="7">
        <v>174</v>
      </c>
      <c r="B183" s="7" t="s">
        <v>1847</v>
      </c>
      <c r="C183" s="7">
        <v>10101110</v>
      </c>
      <c r="D183" s="7" t="s">
        <v>1848</v>
      </c>
      <c r="E183" s="8" t="s">
        <v>1849</v>
      </c>
    </row>
    <row r="184" spans="1:5" x14ac:dyDescent="0.3">
      <c r="A184" s="7">
        <v>175</v>
      </c>
      <c r="B184" s="7" t="s">
        <v>1850</v>
      </c>
      <c r="C184" s="7">
        <v>10101111</v>
      </c>
      <c r="D184" s="7" t="s">
        <v>1851</v>
      </c>
      <c r="E184" s="8"/>
    </row>
    <row r="185" spans="1:5" x14ac:dyDescent="0.3">
      <c r="A185" s="7">
        <v>176</v>
      </c>
      <c r="B185" s="7" t="s">
        <v>1852</v>
      </c>
      <c r="C185" s="7">
        <v>10110000</v>
      </c>
      <c r="D185" s="7" t="s">
        <v>1853</v>
      </c>
      <c r="E185" s="8" t="s">
        <v>1854</v>
      </c>
    </row>
    <row r="186" spans="1:5" x14ac:dyDescent="0.3">
      <c r="A186" s="7">
        <v>177</v>
      </c>
      <c r="B186" s="7" t="s">
        <v>1855</v>
      </c>
      <c r="C186" s="7">
        <v>10110001</v>
      </c>
      <c r="D186" s="7" t="s">
        <v>1856</v>
      </c>
      <c r="E186" s="8" t="s">
        <v>1857</v>
      </c>
    </row>
    <row r="187" spans="1:5" x14ac:dyDescent="0.3">
      <c r="A187" s="7">
        <v>178</v>
      </c>
      <c r="B187" s="7" t="s">
        <v>1858</v>
      </c>
      <c r="C187" s="7">
        <v>10110010</v>
      </c>
      <c r="D187" s="7" t="s">
        <v>1859</v>
      </c>
      <c r="E187" s="8"/>
    </row>
    <row r="188" spans="1:5" x14ac:dyDescent="0.3">
      <c r="A188" s="7">
        <v>179</v>
      </c>
      <c r="B188" s="7" t="s">
        <v>1860</v>
      </c>
      <c r="C188" s="7">
        <v>10110011</v>
      </c>
      <c r="D188" s="7" t="s">
        <v>1861</v>
      </c>
      <c r="E188" s="8"/>
    </row>
    <row r="189" spans="1:5" x14ac:dyDescent="0.3">
      <c r="A189" s="7">
        <v>180</v>
      </c>
      <c r="B189" s="7" t="s">
        <v>1862</v>
      </c>
      <c r="C189" s="7">
        <v>10110100</v>
      </c>
      <c r="D189" s="7" t="s">
        <v>1863</v>
      </c>
      <c r="E189" s="8"/>
    </row>
    <row r="190" spans="1:5" x14ac:dyDescent="0.3">
      <c r="A190" s="7">
        <v>181</v>
      </c>
      <c r="B190" s="7" t="s">
        <v>1864</v>
      </c>
      <c r="C190" s="7">
        <v>10110101</v>
      </c>
      <c r="D190" s="7" t="s">
        <v>1865</v>
      </c>
      <c r="E190" s="8" t="s">
        <v>1866</v>
      </c>
    </row>
    <row r="191" spans="1:5" x14ac:dyDescent="0.3">
      <c r="A191" s="7">
        <v>182</v>
      </c>
      <c r="B191" s="7" t="s">
        <v>1867</v>
      </c>
      <c r="C191" s="7">
        <v>10110110</v>
      </c>
      <c r="D191" s="7" t="s">
        <v>1868</v>
      </c>
      <c r="E191" s="8" t="s">
        <v>1869</v>
      </c>
    </row>
    <row r="192" spans="1:5" x14ac:dyDescent="0.3">
      <c r="A192" s="7">
        <v>183</v>
      </c>
      <c r="B192" s="7" t="s">
        <v>1870</v>
      </c>
      <c r="C192" s="7">
        <v>10110111</v>
      </c>
      <c r="D192" s="7" t="s">
        <v>1871</v>
      </c>
      <c r="E192" s="8"/>
    </row>
    <row r="193" spans="1:5" x14ac:dyDescent="0.3">
      <c r="A193" s="7">
        <v>184</v>
      </c>
      <c r="B193" s="7" t="s">
        <v>1872</v>
      </c>
      <c r="C193" s="7">
        <v>10111000</v>
      </c>
      <c r="D193" s="7" t="s">
        <v>1873</v>
      </c>
      <c r="E193" s="8"/>
    </row>
    <row r="194" spans="1:5" x14ac:dyDescent="0.3">
      <c r="A194" s="7">
        <v>185</v>
      </c>
      <c r="B194" s="7" t="s">
        <v>1874</v>
      </c>
      <c r="C194" s="7">
        <v>10111001</v>
      </c>
      <c r="D194" s="7" t="s">
        <v>1875</v>
      </c>
      <c r="E194" s="8"/>
    </row>
    <row r="195" spans="1:5" x14ac:dyDescent="0.3">
      <c r="A195" s="7">
        <v>186</v>
      </c>
      <c r="B195" s="7" t="s">
        <v>1876</v>
      </c>
      <c r="C195" s="7">
        <v>10111010</v>
      </c>
      <c r="D195" s="7" t="s">
        <v>1877</v>
      </c>
      <c r="E195" s="8" t="s">
        <v>1841</v>
      </c>
    </row>
    <row r="196" spans="1:5" x14ac:dyDescent="0.3">
      <c r="A196" s="7">
        <v>187</v>
      </c>
      <c r="B196" s="7" t="s">
        <v>1878</v>
      </c>
      <c r="C196" s="7">
        <v>10111011</v>
      </c>
      <c r="D196" s="7" t="s">
        <v>1879</v>
      </c>
      <c r="E196" s="8"/>
    </row>
    <row r="197" spans="1:5" x14ac:dyDescent="0.3">
      <c r="A197" s="7">
        <v>188</v>
      </c>
      <c r="B197" s="7" t="s">
        <v>1880</v>
      </c>
      <c r="C197" s="7">
        <v>10111100</v>
      </c>
      <c r="D197" s="7" t="s">
        <v>1881</v>
      </c>
      <c r="E197" s="8"/>
    </row>
    <row r="198" spans="1:5" x14ac:dyDescent="0.3">
      <c r="A198" s="7">
        <v>189</v>
      </c>
      <c r="B198" s="7" t="s">
        <v>1882</v>
      </c>
      <c r="C198" s="7">
        <v>10111101</v>
      </c>
      <c r="D198" s="7" t="s">
        <v>1883</v>
      </c>
      <c r="E198" s="8"/>
    </row>
    <row r="199" spans="1:5" x14ac:dyDescent="0.3">
      <c r="A199" s="7">
        <v>190</v>
      </c>
      <c r="B199" s="7" t="s">
        <v>1884</v>
      </c>
      <c r="C199" s="7">
        <v>10111110</v>
      </c>
      <c r="D199" s="7" t="s">
        <v>1885</v>
      </c>
      <c r="E199" s="8"/>
    </row>
    <row r="200" spans="1:5" x14ac:dyDescent="0.3">
      <c r="A200" s="7">
        <v>191</v>
      </c>
      <c r="B200" s="7" t="s">
        <v>1886</v>
      </c>
      <c r="C200" s="7">
        <v>10111111</v>
      </c>
      <c r="D200" s="7" t="s">
        <v>1887</v>
      </c>
      <c r="E200" s="8" t="s">
        <v>1888</v>
      </c>
    </row>
    <row r="201" spans="1:5" x14ac:dyDescent="0.3">
      <c r="A201" s="7">
        <v>192</v>
      </c>
      <c r="B201" s="7" t="s">
        <v>1889</v>
      </c>
      <c r="C201" s="7">
        <v>11000000</v>
      </c>
      <c r="D201" s="7" t="s">
        <v>1890</v>
      </c>
      <c r="E201" s="8"/>
    </row>
    <row r="202" spans="1:5" x14ac:dyDescent="0.3">
      <c r="A202" s="7">
        <v>193</v>
      </c>
      <c r="B202" s="7" t="s">
        <v>1891</v>
      </c>
      <c r="C202" s="7">
        <v>11000001</v>
      </c>
      <c r="D202" s="7" t="s">
        <v>1892</v>
      </c>
      <c r="E202" s="8"/>
    </row>
    <row r="203" spans="1:5" x14ac:dyDescent="0.3">
      <c r="A203" s="7">
        <v>194</v>
      </c>
      <c r="B203" s="7" t="s">
        <v>1893</v>
      </c>
      <c r="C203" s="7">
        <v>11000010</v>
      </c>
      <c r="D203" s="7" t="s">
        <v>1894</v>
      </c>
      <c r="E203" s="8"/>
    </row>
    <row r="204" spans="1:5" x14ac:dyDescent="0.3">
      <c r="A204" s="7">
        <v>195</v>
      </c>
      <c r="B204" s="7" t="s">
        <v>1895</v>
      </c>
      <c r="C204" s="7">
        <v>11000011</v>
      </c>
      <c r="D204" s="7" t="s">
        <v>1896</v>
      </c>
      <c r="E204" s="8"/>
    </row>
    <row r="205" spans="1:5" x14ac:dyDescent="0.3">
      <c r="A205" s="7">
        <v>196</v>
      </c>
      <c r="B205" s="7" t="s">
        <v>1897</v>
      </c>
      <c r="C205" s="7">
        <v>11000100</v>
      </c>
      <c r="D205" s="7" t="s">
        <v>1898</v>
      </c>
      <c r="E205" s="8"/>
    </row>
    <row r="206" spans="1:5" x14ac:dyDescent="0.3">
      <c r="A206" s="7">
        <v>197</v>
      </c>
      <c r="B206" s="7" t="s">
        <v>1899</v>
      </c>
      <c r="C206" s="7">
        <v>11000101</v>
      </c>
      <c r="D206" s="7" t="s">
        <v>1900</v>
      </c>
      <c r="E206" s="8"/>
    </row>
    <row r="207" spans="1:5" x14ac:dyDescent="0.3">
      <c r="A207" s="7">
        <v>198</v>
      </c>
      <c r="B207" s="7" t="s">
        <v>1901</v>
      </c>
      <c r="C207" s="7">
        <v>11000110</v>
      </c>
      <c r="D207" s="7" t="s">
        <v>1902</v>
      </c>
      <c r="E207" s="8"/>
    </row>
    <row r="208" spans="1:5" x14ac:dyDescent="0.3">
      <c r="A208" s="7">
        <v>199</v>
      </c>
      <c r="B208" s="7" t="s">
        <v>1903</v>
      </c>
      <c r="C208" s="7">
        <v>11000111</v>
      </c>
      <c r="D208" s="7" t="s">
        <v>1904</v>
      </c>
      <c r="E208" s="8"/>
    </row>
    <row r="209" spans="1:5" x14ac:dyDescent="0.3">
      <c r="A209" s="7">
        <v>200</v>
      </c>
      <c r="B209" s="7" t="s">
        <v>1905</v>
      </c>
      <c r="C209" s="7">
        <v>11001000</v>
      </c>
      <c r="D209" s="7" t="s">
        <v>1906</v>
      </c>
      <c r="E209" s="8"/>
    </row>
    <row r="210" spans="1:5" x14ac:dyDescent="0.3">
      <c r="A210" s="7">
        <v>201</v>
      </c>
      <c r="B210" s="7" t="s">
        <v>1907</v>
      </c>
      <c r="C210" s="7">
        <v>11001001</v>
      </c>
      <c r="D210" s="7" t="s">
        <v>1908</v>
      </c>
      <c r="E210" s="8"/>
    </row>
    <row r="211" spans="1:5" x14ac:dyDescent="0.3">
      <c r="A211" s="7">
        <v>202</v>
      </c>
      <c r="B211" s="7" t="s">
        <v>1909</v>
      </c>
      <c r="C211" s="7">
        <v>11001010</v>
      </c>
      <c r="D211" s="7" t="s">
        <v>1910</v>
      </c>
      <c r="E211" s="8"/>
    </row>
    <row r="212" spans="1:5" x14ac:dyDescent="0.3">
      <c r="A212" s="7">
        <v>203</v>
      </c>
      <c r="B212" s="7" t="s">
        <v>1911</v>
      </c>
      <c r="C212" s="7">
        <v>11001011</v>
      </c>
      <c r="D212" s="7" t="s">
        <v>1912</v>
      </c>
      <c r="E212" s="8"/>
    </row>
    <row r="213" spans="1:5" x14ac:dyDescent="0.3">
      <c r="A213" s="7">
        <v>204</v>
      </c>
      <c r="B213" s="7" t="s">
        <v>1913</v>
      </c>
      <c r="C213" s="7">
        <v>11001100</v>
      </c>
      <c r="D213" s="7" t="s">
        <v>1914</v>
      </c>
      <c r="E213" s="8"/>
    </row>
    <row r="214" spans="1:5" x14ac:dyDescent="0.3">
      <c r="A214" s="7">
        <v>205</v>
      </c>
      <c r="B214" s="7" t="s">
        <v>1915</v>
      </c>
      <c r="C214" s="7">
        <v>11001101</v>
      </c>
      <c r="D214" s="7" t="s">
        <v>1916</v>
      </c>
      <c r="E214" s="8"/>
    </row>
    <row r="215" spans="1:5" x14ac:dyDescent="0.3">
      <c r="A215" s="7">
        <v>206</v>
      </c>
      <c r="B215" s="7" t="s">
        <v>1917</v>
      </c>
      <c r="C215" s="7">
        <v>11001110</v>
      </c>
      <c r="D215" s="7" t="s">
        <v>1918</v>
      </c>
      <c r="E215" s="8"/>
    </row>
    <row r="216" spans="1:5" x14ac:dyDescent="0.3">
      <c r="A216" s="7">
        <v>207</v>
      </c>
      <c r="B216" s="7" t="s">
        <v>1919</v>
      </c>
      <c r="C216" s="7">
        <v>11001111</v>
      </c>
      <c r="D216" s="7" t="s">
        <v>1920</v>
      </c>
      <c r="E216" s="8"/>
    </row>
    <row r="217" spans="1:5" x14ac:dyDescent="0.3">
      <c r="A217" s="7">
        <v>208</v>
      </c>
      <c r="B217" s="7" t="s">
        <v>1921</v>
      </c>
      <c r="C217" s="7">
        <v>11010000</v>
      </c>
      <c r="D217" s="7" t="s">
        <v>1922</v>
      </c>
      <c r="E217" s="8"/>
    </row>
    <row r="218" spans="1:5" x14ac:dyDescent="0.3">
      <c r="A218" s="7">
        <v>209</v>
      </c>
      <c r="B218" s="7" t="s">
        <v>1923</v>
      </c>
      <c r="C218" s="7">
        <v>11010001</v>
      </c>
      <c r="D218" s="7" t="s">
        <v>1924</v>
      </c>
      <c r="E218" s="8"/>
    </row>
    <row r="219" spans="1:5" x14ac:dyDescent="0.3">
      <c r="A219" s="7">
        <v>210</v>
      </c>
      <c r="B219" s="7" t="s">
        <v>1925</v>
      </c>
      <c r="C219" s="7">
        <v>11010010</v>
      </c>
      <c r="D219" s="7" t="s">
        <v>1926</v>
      </c>
      <c r="E219" s="8"/>
    </row>
    <row r="220" spans="1:5" x14ac:dyDescent="0.3">
      <c r="A220" s="7">
        <v>211</v>
      </c>
      <c r="B220" s="7" t="s">
        <v>1927</v>
      </c>
      <c r="C220" s="7">
        <v>11010011</v>
      </c>
      <c r="D220" s="7" t="s">
        <v>1928</v>
      </c>
      <c r="E220" s="8"/>
    </row>
    <row r="221" spans="1:5" x14ac:dyDescent="0.3">
      <c r="A221" s="7">
        <v>212</v>
      </c>
      <c r="B221" s="7" t="s">
        <v>1929</v>
      </c>
      <c r="C221" s="7">
        <v>11010100</v>
      </c>
      <c r="D221" s="7" t="s">
        <v>1930</v>
      </c>
      <c r="E221" s="8"/>
    </row>
    <row r="222" spans="1:5" x14ac:dyDescent="0.3">
      <c r="A222" s="7">
        <v>213</v>
      </c>
      <c r="B222" s="7" t="s">
        <v>1931</v>
      </c>
      <c r="C222" s="7">
        <v>11010101</v>
      </c>
      <c r="D222" s="7" t="s">
        <v>1932</v>
      </c>
      <c r="E222" s="8"/>
    </row>
    <row r="223" spans="1:5" x14ac:dyDescent="0.3">
      <c r="A223" s="7">
        <v>214</v>
      </c>
      <c r="B223" s="7" t="s">
        <v>1933</v>
      </c>
      <c r="C223" s="7">
        <v>11010110</v>
      </c>
      <c r="D223" s="7" t="s">
        <v>1934</v>
      </c>
      <c r="E223" s="8"/>
    </row>
    <row r="224" spans="1:5" x14ac:dyDescent="0.3">
      <c r="A224" s="7">
        <v>215</v>
      </c>
      <c r="B224" s="7" t="s">
        <v>1935</v>
      </c>
      <c r="C224" s="7">
        <v>11010111</v>
      </c>
      <c r="D224" s="7" t="s">
        <v>1936</v>
      </c>
      <c r="E224" s="8" t="s">
        <v>1937</v>
      </c>
    </row>
    <row r="225" spans="1:5" x14ac:dyDescent="0.3">
      <c r="A225" s="7">
        <v>216</v>
      </c>
      <c r="B225" s="7" t="s">
        <v>1938</v>
      </c>
      <c r="C225" s="7">
        <v>11011000</v>
      </c>
      <c r="D225" s="7" t="s">
        <v>1939</v>
      </c>
      <c r="E225" s="8"/>
    </row>
    <row r="226" spans="1:5" x14ac:dyDescent="0.3">
      <c r="A226" s="7">
        <v>217</v>
      </c>
      <c r="B226" s="7" t="s">
        <v>1940</v>
      </c>
      <c r="C226" s="7">
        <v>11011001</v>
      </c>
      <c r="D226" s="7" t="s">
        <v>1941</v>
      </c>
      <c r="E226" s="8"/>
    </row>
    <row r="227" spans="1:5" x14ac:dyDescent="0.3">
      <c r="A227" s="7">
        <v>218</v>
      </c>
      <c r="B227" s="7" t="s">
        <v>1942</v>
      </c>
      <c r="C227" s="7">
        <v>11011010</v>
      </c>
      <c r="D227" s="7" t="s">
        <v>1943</v>
      </c>
      <c r="E227" s="8"/>
    </row>
    <row r="228" spans="1:5" x14ac:dyDescent="0.3">
      <c r="A228" s="7">
        <v>219</v>
      </c>
      <c r="B228" s="7" t="s">
        <v>1944</v>
      </c>
      <c r="C228" s="7">
        <v>11011011</v>
      </c>
      <c r="D228" s="7" t="s">
        <v>1945</v>
      </c>
      <c r="E228" s="8"/>
    </row>
    <row r="229" spans="1:5" x14ac:dyDescent="0.3">
      <c r="A229" s="7">
        <v>220</v>
      </c>
      <c r="B229" s="7" t="s">
        <v>1946</v>
      </c>
      <c r="C229" s="7">
        <v>11011100</v>
      </c>
      <c r="D229" s="7" t="s">
        <v>1947</v>
      </c>
      <c r="E229" s="8"/>
    </row>
    <row r="230" spans="1:5" x14ac:dyDescent="0.3">
      <c r="A230" s="7">
        <v>221</v>
      </c>
      <c r="B230" s="7" t="s">
        <v>1948</v>
      </c>
      <c r="C230" s="7">
        <v>11011101</v>
      </c>
      <c r="D230" s="7" t="s">
        <v>1949</v>
      </c>
      <c r="E230" s="8"/>
    </row>
    <row r="231" spans="1:5" x14ac:dyDescent="0.3">
      <c r="A231" s="7">
        <v>222</v>
      </c>
      <c r="B231" s="7" t="s">
        <v>1950</v>
      </c>
      <c r="C231" s="7">
        <v>11011110</v>
      </c>
      <c r="D231" s="7" t="s">
        <v>1951</v>
      </c>
      <c r="E231" s="8"/>
    </row>
    <row r="232" spans="1:5" x14ac:dyDescent="0.3">
      <c r="A232" s="7">
        <v>223</v>
      </c>
      <c r="B232" s="7" t="s">
        <v>1952</v>
      </c>
      <c r="C232" s="7">
        <v>11011111</v>
      </c>
      <c r="D232" s="7" t="s">
        <v>1953</v>
      </c>
      <c r="E232" s="8"/>
    </row>
    <row r="233" spans="1:5" x14ac:dyDescent="0.3">
      <c r="A233" s="7">
        <v>224</v>
      </c>
      <c r="B233" s="7" t="s">
        <v>1954</v>
      </c>
      <c r="C233" s="7">
        <v>11100000</v>
      </c>
      <c r="D233" s="7" t="s">
        <v>1955</v>
      </c>
      <c r="E233" s="8"/>
    </row>
    <row r="234" spans="1:5" x14ac:dyDescent="0.3">
      <c r="A234" s="7">
        <v>225</v>
      </c>
      <c r="B234" s="7" t="s">
        <v>1956</v>
      </c>
      <c r="C234" s="7">
        <v>11100001</v>
      </c>
      <c r="D234" s="7" t="s">
        <v>1957</v>
      </c>
      <c r="E234" s="8"/>
    </row>
    <row r="235" spans="1:5" x14ac:dyDescent="0.3">
      <c r="A235" s="7">
        <v>226</v>
      </c>
      <c r="B235" s="7" t="s">
        <v>1958</v>
      </c>
      <c r="C235" s="7">
        <v>11100010</v>
      </c>
      <c r="D235" s="7" t="s">
        <v>1959</v>
      </c>
      <c r="E235" s="8"/>
    </row>
    <row r="236" spans="1:5" x14ac:dyDescent="0.3">
      <c r="A236" s="7">
        <v>227</v>
      </c>
      <c r="B236" s="7" t="s">
        <v>1960</v>
      </c>
      <c r="C236" s="7">
        <v>11100011</v>
      </c>
      <c r="D236" s="7" t="s">
        <v>1961</v>
      </c>
      <c r="E236" s="8"/>
    </row>
    <row r="237" spans="1:5" x14ac:dyDescent="0.3">
      <c r="A237" s="7">
        <v>228</v>
      </c>
      <c r="B237" s="7" t="s">
        <v>1962</v>
      </c>
      <c r="C237" s="7">
        <v>11100100</v>
      </c>
      <c r="D237" s="7" t="s">
        <v>1963</v>
      </c>
      <c r="E237" s="8"/>
    </row>
    <row r="238" spans="1:5" x14ac:dyDescent="0.3">
      <c r="A238" s="7">
        <v>229</v>
      </c>
      <c r="B238" s="7" t="s">
        <v>1964</v>
      </c>
      <c r="C238" s="7">
        <v>11100101</v>
      </c>
      <c r="D238" s="7" t="s">
        <v>1965</v>
      </c>
      <c r="E238" s="8"/>
    </row>
    <row r="239" spans="1:5" x14ac:dyDescent="0.3">
      <c r="A239" s="7">
        <v>230</v>
      </c>
      <c r="B239" s="7" t="s">
        <v>1966</v>
      </c>
      <c r="C239" s="7">
        <v>11100110</v>
      </c>
      <c r="D239" s="7" t="s">
        <v>1967</v>
      </c>
      <c r="E239" s="8"/>
    </row>
    <row r="240" spans="1:5" x14ac:dyDescent="0.3">
      <c r="A240" s="7">
        <v>231</v>
      </c>
      <c r="B240" s="7" t="s">
        <v>1968</v>
      </c>
      <c r="C240" s="7">
        <v>11100111</v>
      </c>
      <c r="D240" s="7" t="s">
        <v>1969</v>
      </c>
      <c r="E240" s="8"/>
    </row>
    <row r="241" spans="1:5" x14ac:dyDescent="0.3">
      <c r="A241" s="7">
        <v>232</v>
      </c>
      <c r="B241" s="7" t="s">
        <v>1970</v>
      </c>
      <c r="C241" s="7">
        <v>11101000</v>
      </c>
      <c r="D241" s="7" t="s">
        <v>1971</v>
      </c>
      <c r="E241" s="8"/>
    </row>
    <row r="242" spans="1:5" x14ac:dyDescent="0.3">
      <c r="A242" s="7">
        <v>233</v>
      </c>
      <c r="B242" s="7" t="s">
        <v>1972</v>
      </c>
      <c r="C242" s="7">
        <v>11101001</v>
      </c>
      <c r="D242" s="7" t="s">
        <v>1973</v>
      </c>
      <c r="E242" s="8"/>
    </row>
    <row r="243" spans="1:5" x14ac:dyDescent="0.3">
      <c r="A243" s="7">
        <v>234</v>
      </c>
      <c r="B243" s="7" t="s">
        <v>1974</v>
      </c>
      <c r="C243" s="7">
        <v>11101010</v>
      </c>
      <c r="D243" s="7" t="s">
        <v>1975</v>
      </c>
      <c r="E243" s="8"/>
    </row>
    <row r="244" spans="1:5" x14ac:dyDescent="0.3">
      <c r="A244" s="7">
        <v>235</v>
      </c>
      <c r="B244" s="7" t="s">
        <v>1976</v>
      </c>
      <c r="C244" s="7">
        <v>11101011</v>
      </c>
      <c r="D244" s="7" t="s">
        <v>1977</v>
      </c>
      <c r="E244" s="8"/>
    </row>
    <row r="245" spans="1:5" x14ac:dyDescent="0.3">
      <c r="A245" s="7">
        <v>236</v>
      </c>
      <c r="B245" s="7" t="s">
        <v>1978</v>
      </c>
      <c r="C245" s="7">
        <v>11101100</v>
      </c>
      <c r="D245" s="7" t="s">
        <v>1979</v>
      </c>
      <c r="E245" s="8"/>
    </row>
    <row r="246" spans="1:5" x14ac:dyDescent="0.3">
      <c r="A246" s="7">
        <v>237</v>
      </c>
      <c r="B246" s="7" t="s">
        <v>1980</v>
      </c>
      <c r="C246" s="7">
        <v>11101101</v>
      </c>
      <c r="D246" s="7" t="s">
        <v>1981</v>
      </c>
      <c r="E246" s="8"/>
    </row>
    <row r="247" spans="1:5" x14ac:dyDescent="0.3">
      <c r="A247" s="7">
        <v>238</v>
      </c>
      <c r="B247" s="7" t="s">
        <v>1982</v>
      </c>
      <c r="C247" s="7">
        <v>11101110</v>
      </c>
      <c r="D247" s="7" t="s">
        <v>1983</v>
      </c>
      <c r="E247" s="8"/>
    </row>
    <row r="248" spans="1:5" x14ac:dyDescent="0.3">
      <c r="A248" s="7">
        <v>239</v>
      </c>
      <c r="B248" s="7" t="s">
        <v>1984</v>
      </c>
      <c r="C248" s="7">
        <v>11101111</v>
      </c>
      <c r="D248" s="7" t="s">
        <v>1985</v>
      </c>
      <c r="E248" s="8"/>
    </row>
    <row r="249" spans="1:5" x14ac:dyDescent="0.3">
      <c r="A249" s="7">
        <v>240</v>
      </c>
      <c r="B249" s="7" t="s">
        <v>1986</v>
      </c>
      <c r="C249" s="7">
        <v>11110000</v>
      </c>
      <c r="D249" s="7" t="s">
        <v>1987</v>
      </c>
      <c r="E249" s="8"/>
    </row>
    <row r="250" spans="1:5" x14ac:dyDescent="0.3">
      <c r="A250" s="7">
        <v>241</v>
      </c>
      <c r="B250" s="7" t="s">
        <v>1988</v>
      </c>
      <c r="C250" s="7">
        <v>11110001</v>
      </c>
      <c r="D250" s="7" t="s">
        <v>1989</v>
      </c>
      <c r="E250" s="8"/>
    </row>
    <row r="251" spans="1:5" x14ac:dyDescent="0.3">
      <c r="A251" s="7">
        <v>242</v>
      </c>
      <c r="B251" s="7" t="s">
        <v>1990</v>
      </c>
      <c r="C251" s="7">
        <v>11110010</v>
      </c>
      <c r="D251" s="7" t="s">
        <v>1991</v>
      </c>
      <c r="E251" s="8"/>
    </row>
    <row r="252" spans="1:5" x14ac:dyDescent="0.3">
      <c r="A252" s="7">
        <v>243</v>
      </c>
      <c r="B252" s="7" t="s">
        <v>1992</v>
      </c>
      <c r="C252" s="7">
        <v>11110011</v>
      </c>
      <c r="D252" s="7" t="s">
        <v>1993</v>
      </c>
      <c r="E252" s="8"/>
    </row>
    <row r="253" spans="1:5" x14ac:dyDescent="0.3">
      <c r="A253" s="7">
        <v>244</v>
      </c>
      <c r="B253" s="7" t="s">
        <v>1994</v>
      </c>
      <c r="C253" s="7">
        <v>11110100</v>
      </c>
      <c r="D253" s="7" t="s">
        <v>1995</v>
      </c>
      <c r="E253" s="8"/>
    </row>
    <row r="254" spans="1:5" x14ac:dyDescent="0.3">
      <c r="A254" s="7">
        <v>245</v>
      </c>
      <c r="B254" s="7" t="s">
        <v>1996</v>
      </c>
      <c r="C254" s="7">
        <v>11110101</v>
      </c>
      <c r="D254" s="7" t="s">
        <v>1997</v>
      </c>
      <c r="E254" s="8"/>
    </row>
    <row r="255" spans="1:5" x14ac:dyDescent="0.3">
      <c r="A255" s="7">
        <v>246</v>
      </c>
      <c r="B255" s="7" t="s">
        <v>1998</v>
      </c>
      <c r="C255" s="7">
        <v>11110110</v>
      </c>
      <c r="D255" s="7" t="s">
        <v>1999</v>
      </c>
      <c r="E255" s="8"/>
    </row>
    <row r="256" spans="1:5" x14ac:dyDescent="0.3">
      <c r="A256" s="7">
        <v>247</v>
      </c>
      <c r="B256" s="7" t="s">
        <v>2000</v>
      </c>
      <c r="C256" s="7">
        <v>11110111</v>
      </c>
      <c r="D256" s="7" t="s">
        <v>2001</v>
      </c>
      <c r="E256" s="8" t="s">
        <v>2002</v>
      </c>
    </row>
    <row r="257" spans="1:5" x14ac:dyDescent="0.3">
      <c r="A257" s="7">
        <v>248</v>
      </c>
      <c r="B257" s="7" t="s">
        <v>2003</v>
      </c>
      <c r="C257" s="7">
        <v>11111000</v>
      </c>
      <c r="D257" s="7" t="s">
        <v>2004</v>
      </c>
      <c r="E257" s="8"/>
    </row>
    <row r="258" spans="1:5" x14ac:dyDescent="0.3">
      <c r="A258" s="7">
        <v>249</v>
      </c>
      <c r="B258" s="7" t="s">
        <v>2005</v>
      </c>
      <c r="C258" s="7">
        <v>11111001</v>
      </c>
      <c r="D258" s="7" t="s">
        <v>2006</v>
      </c>
      <c r="E258" s="8"/>
    </row>
    <row r="259" spans="1:5" x14ac:dyDescent="0.3">
      <c r="A259" s="7">
        <v>250</v>
      </c>
      <c r="B259" s="7" t="s">
        <v>2007</v>
      </c>
      <c r="C259" s="7">
        <v>11111010</v>
      </c>
      <c r="D259" s="7" t="s">
        <v>2008</v>
      </c>
      <c r="E259" s="8"/>
    </row>
    <row r="260" spans="1:5" x14ac:dyDescent="0.3">
      <c r="A260" s="7">
        <v>251</v>
      </c>
      <c r="B260" s="7" t="s">
        <v>2009</v>
      </c>
      <c r="C260" s="7">
        <v>11111011</v>
      </c>
      <c r="D260" s="7" t="s">
        <v>2010</v>
      </c>
      <c r="E260" s="8"/>
    </row>
    <row r="261" spans="1:5" x14ac:dyDescent="0.3">
      <c r="A261" s="7">
        <v>252</v>
      </c>
      <c r="B261" s="7" t="s">
        <v>2011</v>
      </c>
      <c r="C261" s="7">
        <v>11111100</v>
      </c>
      <c r="D261" s="7" t="s">
        <v>2012</v>
      </c>
      <c r="E261" s="8"/>
    </row>
    <row r="262" spans="1:5" x14ac:dyDescent="0.3">
      <c r="A262" s="7">
        <v>253</v>
      </c>
      <c r="B262" s="7" t="s">
        <v>2013</v>
      </c>
      <c r="C262" s="7">
        <v>11111101</v>
      </c>
      <c r="D262" s="7" t="s">
        <v>2014</v>
      </c>
      <c r="E262" s="8"/>
    </row>
    <row r="263" spans="1:5" x14ac:dyDescent="0.3">
      <c r="A263" s="7">
        <v>254</v>
      </c>
      <c r="B263" s="7" t="s">
        <v>2015</v>
      </c>
      <c r="C263" s="7">
        <v>11111110</v>
      </c>
      <c r="D263" s="7" t="s">
        <v>2016</v>
      </c>
      <c r="E263" s="8"/>
    </row>
    <row r="264" spans="1:5" x14ac:dyDescent="0.3">
      <c r="A264" s="11">
        <v>255</v>
      </c>
      <c r="B264" s="11" t="s">
        <v>1549</v>
      </c>
      <c r="C264" s="11">
        <v>11111111</v>
      </c>
      <c r="D264" s="11" t="s">
        <v>2017</v>
      </c>
      <c r="E264" s="12"/>
    </row>
  </sheetData>
  <mergeCells count="11">
    <mergeCell ref="A1:E1"/>
    <mergeCell ref="A36:E36"/>
    <mergeCell ref="A37:A38"/>
    <mergeCell ref="B37:B38"/>
    <mergeCell ref="C37:C38"/>
    <mergeCell ref="E37:E38"/>
    <mergeCell ref="A134:E134"/>
    <mergeCell ref="A135:A136"/>
    <mergeCell ref="B135:B136"/>
    <mergeCell ref="C135:C136"/>
    <mergeCell ref="E135:E1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ASCII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dcterms:created xsi:type="dcterms:W3CDTF">2017-10-11T22:43:02Z</dcterms:created>
  <dcterms:modified xsi:type="dcterms:W3CDTF">2022-10-08T20:28:10Z</dcterms:modified>
</cp:coreProperties>
</file>