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32232101\Downloads\"/>
    </mc:Choice>
  </mc:AlternateContent>
  <xr:revisionPtr revIDLastSave="0" documentId="13_ncr:1_{FFB5F95A-B755-4156-8712-B91D74B38810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3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l="1"/>
  <c r="B6" i="1"/>
  <c r="B22" i="3" l="1"/>
  <c r="B22" i="4"/>
  <c r="B22" i="2"/>
</calcChain>
</file>

<file path=xl/sharedStrings.xml><?xml version="1.0" encoding="utf-8"?>
<sst xmlns="http://schemas.openxmlformats.org/spreadsheetml/2006/main" count="117" uniqueCount="44">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</sst>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  <xf numFmtId="4" fontId="0" fillId="0" borderId="0" xfId="0" applyNumberFormat="1"/>
    <xf numFmtId="4" fontId="0" fillId="0" borderId="0" xfId="0" applyNumberFormat="1" applyAlignment="1">
      <alignment horizontal="right"/>
    </xf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33CA-AEC6-4522-B37B-0849FFD63E08}">
  <sheetPr>
    <tabColor rgb="FFFFFF00"/>
  </sheetPr>
  <dimension ref="A1:B23"/>
  <sheetViews>
    <sheetView workbookViewId="0">
      <selection activeCell="D20" sqref="D20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7" t="s">
        <v>30</v>
      </c>
      <c r="B1" s="8" t="s">
        <v>29</v>
      </c>
    </row>
    <row r="3" spans="1:2" x14ac:dyDescent="0.3">
      <c r="A3" s="5" t="s">
        <v>23</v>
      </c>
      <c r="B3" s="6" t="s">
        <v>22</v>
      </c>
    </row>
    <row r="4" spans="1:2" x14ac:dyDescent="0.3">
      <c r="A4" t="s">
        <v>9</v>
      </c>
      <c r="B4">
        <f>SUM(April:June!B4)</f>
        <v>436</v>
      </c>
    </row>
    <row r="5" spans="1:2" x14ac:dyDescent="0.3">
      <c r="A5" t="s">
        <v>10</v>
      </c>
      <c r="B5">
        <f>SUM(April:June!B5)</f>
        <v>396</v>
      </c>
    </row>
    <row r="6" spans="1:2" x14ac:dyDescent="0.3">
      <c r="A6" t="s">
        <v>14</v>
      </c>
      <c r="B6">
        <f>SUM(April:June!B6)</f>
        <v>412</v>
      </c>
    </row>
    <row r="7" spans="1:2" x14ac:dyDescent="0.3">
      <c r="A7" t="s">
        <v>12</v>
      </c>
      <c r="B7">
        <f>SUM(April:June!B7)</f>
        <v>412</v>
      </c>
    </row>
    <row r="8" spans="1:2" x14ac:dyDescent="0.3">
      <c r="A8" t="s">
        <v>15</v>
      </c>
      <c r="B8">
        <f>SUM(April:June!B8)</f>
        <v>424</v>
      </c>
    </row>
    <row r="9" spans="1:2" x14ac:dyDescent="0.3">
      <c r="A9" t="s">
        <v>13</v>
      </c>
      <c r="B9">
        <f>SUM(April:June!B9)</f>
        <v>440</v>
      </c>
    </row>
    <row r="10" spans="1:2" x14ac:dyDescent="0.3">
      <c r="A10" t="s">
        <v>18</v>
      </c>
      <c r="B10">
        <f>SUM(April:June!B10)</f>
        <v>424</v>
      </c>
    </row>
    <row r="11" spans="1:2" x14ac:dyDescent="0.3">
      <c r="A11" t="s">
        <v>11</v>
      </c>
      <c r="B11">
        <f>SUM(April:June!B11)</f>
        <v>334</v>
      </c>
    </row>
    <row r="12" spans="1:2" x14ac:dyDescent="0.3">
      <c r="A12" t="s">
        <v>16</v>
      </c>
      <c r="B12">
        <f>SUM(April:June!B12)</f>
        <v>408</v>
      </c>
    </row>
    <row r="13" spans="1:2" x14ac:dyDescent="0.3">
      <c r="A13" t="s">
        <v>20</v>
      </c>
      <c r="B13">
        <f>SUM(April:June!B13)</f>
        <v>348</v>
      </c>
    </row>
    <row r="14" spans="1:2" x14ac:dyDescent="0.3">
      <c r="A14" t="s">
        <v>5</v>
      </c>
      <c r="B14">
        <f>SUM(April:June!B14)</f>
        <v>388</v>
      </c>
    </row>
    <row r="15" spans="1:2" x14ac:dyDescent="0.3">
      <c r="A15" t="s">
        <v>17</v>
      </c>
      <c r="B15">
        <f>SUM(April:June!B15)</f>
        <v>460</v>
      </c>
    </row>
    <row r="16" spans="1:2" x14ac:dyDescent="0.3">
      <c r="A16" t="s">
        <v>8</v>
      </c>
      <c r="B16">
        <f>SUM(April:June!B16)</f>
        <v>472</v>
      </c>
    </row>
    <row r="17" spans="1:2" x14ac:dyDescent="0.3">
      <c r="A17" t="s">
        <v>7</v>
      </c>
      <c r="B17">
        <f>SUM(April:June!B17)</f>
        <v>424</v>
      </c>
    </row>
    <row r="18" spans="1:2" x14ac:dyDescent="0.3">
      <c r="A18" t="s">
        <v>4</v>
      </c>
      <c r="B18">
        <f>SUM(April:June!B18)</f>
        <v>416</v>
      </c>
    </row>
    <row r="19" spans="1:2" x14ac:dyDescent="0.3">
      <c r="A19" t="s">
        <v>6</v>
      </c>
      <c r="B19">
        <f>SUM(April:June!B19)</f>
        <v>420</v>
      </c>
    </row>
    <row r="20" spans="1:2" x14ac:dyDescent="0.3">
      <c r="A20" t="s">
        <v>19</v>
      </c>
      <c r="B20">
        <f>SUM(April:June!B20)</f>
        <v>456</v>
      </c>
    </row>
    <row r="21" spans="1:2" x14ac:dyDescent="0.3">
      <c r="A21" t="s">
        <v>21</v>
      </c>
      <c r="B21">
        <f>SUM(April:June!B21)</f>
        <v>468</v>
      </c>
    </row>
    <row r="22" spans="1:2" ht="16.5" thickBot="1" x14ac:dyDescent="0.35">
      <c r="A22" s="9" t="s">
        <v>24</v>
      </c>
      <c r="B22" s="9">
        <f>SUM(B4:B21)</f>
        <v>7538</v>
      </c>
    </row>
    <row r="23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7" t="s">
        <v>30</v>
      </c>
      <c r="B1" s="8" t="s">
        <v>27</v>
      </c>
    </row>
    <row r="3" spans="1:2" x14ac:dyDescent="0.3">
      <c r="A3" s="5" t="s">
        <v>23</v>
      </c>
      <c r="B3" s="6" t="s">
        <v>22</v>
      </c>
    </row>
    <row r="4" spans="1:2" x14ac:dyDescent="0.3">
      <c r="A4" t="s">
        <v>9</v>
      </c>
      <c r="B4">
        <v>156</v>
      </c>
    </row>
    <row r="5" spans="1:2" x14ac:dyDescent="0.3">
      <c r="A5" t="s">
        <v>10</v>
      </c>
      <c r="B5">
        <v>124</v>
      </c>
    </row>
    <row r="6" spans="1:2" x14ac:dyDescent="0.3">
      <c r="A6" t="s">
        <v>14</v>
      </c>
      <c r="B6">
        <v>116</v>
      </c>
    </row>
    <row r="7" spans="1:2" x14ac:dyDescent="0.3">
      <c r="A7" t="s">
        <v>12</v>
      </c>
      <c r="B7">
        <v>168</v>
      </c>
    </row>
    <row r="8" spans="1:2" x14ac:dyDescent="0.3">
      <c r="A8" t="s">
        <v>15</v>
      </c>
      <c r="B8">
        <v>144</v>
      </c>
    </row>
    <row r="9" spans="1:2" x14ac:dyDescent="0.3">
      <c r="A9" t="s">
        <v>13</v>
      </c>
      <c r="B9">
        <v>112</v>
      </c>
    </row>
    <row r="10" spans="1:2" x14ac:dyDescent="0.3">
      <c r="A10" t="s">
        <v>18</v>
      </c>
      <c r="B10">
        <v>156</v>
      </c>
    </row>
    <row r="11" spans="1:2" x14ac:dyDescent="0.3">
      <c r="A11" t="s">
        <v>11</v>
      </c>
      <c r="B11">
        <v>116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160</v>
      </c>
    </row>
    <row r="15" spans="1:2" x14ac:dyDescent="0.3">
      <c r="A15" t="s">
        <v>17</v>
      </c>
      <c r="B15">
        <v>128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148</v>
      </c>
    </row>
    <row r="18" spans="1:2" x14ac:dyDescent="0.3">
      <c r="A18" t="s">
        <v>4</v>
      </c>
      <c r="B18">
        <v>120</v>
      </c>
    </row>
    <row r="19" spans="1:2" x14ac:dyDescent="0.3">
      <c r="A19" t="s">
        <v>6</v>
      </c>
      <c r="B19">
        <v>140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156</v>
      </c>
    </row>
    <row r="22" spans="1:2" ht="16.5" thickBot="1" x14ac:dyDescent="0.35">
      <c r="A22" s="9" t="s">
        <v>24</v>
      </c>
      <c r="B22" s="9">
        <f>SUM(B4:B21)</f>
        <v>2520</v>
      </c>
    </row>
    <row r="23" spans="1:2" ht="16.5" thickTop="1" x14ac:dyDescent="0.3"/>
  </sheetData>
  <sortState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23"/>
  <sheetViews>
    <sheetView workbookViewId="0">
      <selection activeCell="B4" sqref="B4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7" t="s">
        <v>30</v>
      </c>
      <c r="B1" s="8" t="s">
        <v>28</v>
      </c>
    </row>
    <row r="3" spans="1:2" x14ac:dyDescent="0.3">
      <c r="A3" s="5" t="s">
        <v>23</v>
      </c>
      <c r="B3" s="6" t="s">
        <v>22</v>
      </c>
    </row>
    <row r="4" spans="1:2" x14ac:dyDescent="0.3">
      <c r="A4" t="s">
        <v>9</v>
      </c>
      <c r="B4">
        <v>112</v>
      </c>
    </row>
    <row r="5" spans="1:2" x14ac:dyDescent="0.3">
      <c r="A5" t="s">
        <v>10</v>
      </c>
      <c r="B5">
        <v>152</v>
      </c>
    </row>
    <row r="6" spans="1:2" x14ac:dyDescent="0.3">
      <c r="A6" t="s">
        <v>14</v>
      </c>
      <c r="B6">
        <v>140</v>
      </c>
    </row>
    <row r="7" spans="1:2" x14ac:dyDescent="0.3">
      <c r="A7" t="s">
        <v>12</v>
      </c>
      <c r="B7">
        <v>120</v>
      </c>
    </row>
    <row r="8" spans="1:2" x14ac:dyDescent="0.3">
      <c r="A8" t="s">
        <v>15</v>
      </c>
      <c r="B8">
        <v>124</v>
      </c>
    </row>
    <row r="9" spans="1:2" x14ac:dyDescent="0.3">
      <c r="A9" t="s">
        <v>13</v>
      </c>
      <c r="B9">
        <v>168</v>
      </c>
    </row>
    <row r="10" spans="1:2" x14ac:dyDescent="0.3">
      <c r="A10" t="s">
        <v>18</v>
      </c>
      <c r="B10">
        <v>116</v>
      </c>
    </row>
    <row r="11" spans="1:2" x14ac:dyDescent="0.3">
      <c r="A11" t="s">
        <v>11</v>
      </c>
      <c r="B11">
        <v>82</v>
      </c>
    </row>
    <row r="12" spans="1:2" x14ac:dyDescent="0.3">
      <c r="A12" t="s">
        <v>16</v>
      </c>
      <c r="B12">
        <v>128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116</v>
      </c>
    </row>
    <row r="15" spans="1:2" x14ac:dyDescent="0.3">
      <c r="A15" t="s">
        <v>17</v>
      </c>
      <c r="B15">
        <v>164</v>
      </c>
    </row>
    <row r="16" spans="1:2" x14ac:dyDescent="0.3">
      <c r="A16" t="s">
        <v>8</v>
      </c>
      <c r="B16">
        <v>168</v>
      </c>
    </row>
    <row r="17" spans="1:2" x14ac:dyDescent="0.3">
      <c r="A17" t="s">
        <v>7</v>
      </c>
      <c r="B17">
        <v>120</v>
      </c>
    </row>
    <row r="18" spans="1:2" x14ac:dyDescent="0.3">
      <c r="A18" t="s">
        <v>4</v>
      </c>
      <c r="B18">
        <v>128</v>
      </c>
    </row>
    <row r="19" spans="1:2" x14ac:dyDescent="0.3">
      <c r="A19" t="s">
        <v>6</v>
      </c>
      <c r="B19">
        <v>148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144</v>
      </c>
    </row>
    <row r="22" spans="1:2" ht="16.5" thickBot="1" x14ac:dyDescent="0.35">
      <c r="A22" s="9" t="s">
        <v>24</v>
      </c>
      <c r="B22" s="9">
        <f>SUM(B4:B21)</f>
        <v>2414</v>
      </c>
    </row>
    <row r="23" spans="1:2" ht="16.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23"/>
  <sheetViews>
    <sheetView workbookViewId="0">
      <selection activeCell="A29" sqref="A29"/>
    </sheetView>
  </sheetViews>
  <sheetFormatPr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7" t="s">
        <v>30</v>
      </c>
      <c r="B1" s="8" t="s">
        <v>29</v>
      </c>
    </row>
    <row r="3" spans="1:2" x14ac:dyDescent="0.3">
      <c r="A3" s="5" t="s">
        <v>23</v>
      </c>
      <c r="B3" s="6" t="s">
        <v>22</v>
      </c>
    </row>
    <row r="4" spans="1:2" x14ac:dyDescent="0.3">
      <c r="A4" t="s">
        <v>9</v>
      </c>
      <c r="B4">
        <v>168</v>
      </c>
    </row>
    <row r="5" spans="1:2" x14ac:dyDescent="0.3">
      <c r="A5" t="s">
        <v>10</v>
      </c>
      <c r="B5">
        <v>120</v>
      </c>
    </row>
    <row r="6" spans="1:2" x14ac:dyDescent="0.3">
      <c r="A6" t="s">
        <v>14</v>
      </c>
      <c r="B6">
        <v>156</v>
      </c>
    </row>
    <row r="7" spans="1:2" x14ac:dyDescent="0.3">
      <c r="A7" t="s">
        <v>12</v>
      </c>
      <c r="B7">
        <v>124</v>
      </c>
    </row>
    <row r="8" spans="1:2" x14ac:dyDescent="0.3">
      <c r="A8" t="s">
        <v>15</v>
      </c>
      <c r="B8">
        <v>156</v>
      </c>
    </row>
    <row r="9" spans="1:2" x14ac:dyDescent="0.3">
      <c r="A9" t="s">
        <v>13</v>
      </c>
      <c r="B9">
        <v>160</v>
      </c>
    </row>
    <row r="10" spans="1:2" x14ac:dyDescent="0.3">
      <c r="A10" t="s">
        <v>18</v>
      </c>
      <c r="B10">
        <v>152</v>
      </c>
    </row>
    <row r="11" spans="1:2" x14ac:dyDescent="0.3">
      <c r="A11" t="s">
        <v>11</v>
      </c>
      <c r="B11">
        <v>136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112</v>
      </c>
    </row>
    <row r="15" spans="1:2" x14ac:dyDescent="0.3">
      <c r="A15" t="s">
        <v>17</v>
      </c>
      <c r="B15">
        <v>168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156</v>
      </c>
    </row>
    <row r="18" spans="1:2" x14ac:dyDescent="0.3">
      <c r="A18" t="s">
        <v>4</v>
      </c>
      <c r="B18">
        <v>168</v>
      </c>
    </row>
    <row r="19" spans="1:2" x14ac:dyDescent="0.3">
      <c r="A19" t="s">
        <v>6</v>
      </c>
      <c r="B19">
        <v>132</v>
      </c>
    </row>
    <row r="20" spans="1:2" x14ac:dyDescent="0.3">
      <c r="A20" t="s">
        <v>19</v>
      </c>
      <c r="B20">
        <v>120</v>
      </c>
    </row>
    <row r="21" spans="1:2" x14ac:dyDescent="0.3">
      <c r="A21" t="s">
        <v>21</v>
      </c>
      <c r="B21">
        <v>168</v>
      </c>
    </row>
    <row r="22" spans="1:2" ht="16.5" thickBot="1" x14ac:dyDescent="0.35">
      <c r="A22" s="9" t="s">
        <v>24</v>
      </c>
      <c r="B22" s="9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workbookViewId="0">
      <selection activeCell="A23" sqref="A23:B26"/>
    </sheetView>
  </sheetViews>
  <sheetFormatPr defaultRowHeight="15.75" x14ac:dyDescent="0.3"/>
  <cols>
    <col min="1" max="1" width="34.88671875" customWidth="1"/>
    <col min="2" max="2" width="16.21875" customWidth="1"/>
    <col min="3" max="4" width="16.6640625" customWidth="1"/>
  </cols>
  <sheetData>
    <row r="1" spans="1:2" ht="30" x14ac:dyDescent="0.4">
      <c r="A1" s="7" t="s">
        <v>25</v>
      </c>
      <c r="B1" s="8" t="s">
        <v>26</v>
      </c>
    </row>
    <row r="3" spans="1:2" x14ac:dyDescent="0.3">
      <c r="A3" t="s">
        <v>33</v>
      </c>
      <c r="B3">
        <f>[1]Summary!$B$8</f>
        <v>355</v>
      </c>
    </row>
    <row r="4" spans="1:2" x14ac:dyDescent="0.3">
      <c r="A4" t="s">
        <v>34</v>
      </c>
      <c r="B4">
        <f>[2]Summary!$B$8</f>
        <v>373</v>
      </c>
    </row>
    <row r="5" spans="1:2" x14ac:dyDescent="0.3">
      <c r="A5" t="s">
        <v>35</v>
      </c>
      <c r="B5">
        <f>[3]Summary!$B$8</f>
        <v>378</v>
      </c>
    </row>
    <row r="6" spans="1:2" ht="16.5" thickBot="1" x14ac:dyDescent="0.35">
      <c r="A6" s="9" t="s">
        <v>24</v>
      </c>
      <c r="B6" s="9">
        <f>SUM(B3:B5)</f>
        <v>1106</v>
      </c>
    </row>
    <row r="7" spans="1:2" ht="16.5" thickTop="1" x14ac:dyDescent="0.3"/>
    <row r="8" spans="1:2" s="10" customFormat="1" x14ac:dyDescent="0.3">
      <c r="A8" s="11" t="s">
        <v>31</v>
      </c>
      <c r="B8" s="11"/>
    </row>
    <row r="10" spans="1:2" x14ac:dyDescent="0.3">
      <c r="A10" s="3" t="s">
        <v>0</v>
      </c>
      <c r="B10" s="4" t="s">
        <v>1</v>
      </c>
    </row>
    <row r="11" spans="1:2" x14ac:dyDescent="0.3">
      <c r="A11" t="s">
        <v>38</v>
      </c>
      <c r="B11" s="2">
        <v>98</v>
      </c>
    </row>
    <row r="12" spans="1:2" x14ac:dyDescent="0.3">
      <c r="A12" t="s">
        <v>39</v>
      </c>
      <c r="B12" s="2">
        <v>43</v>
      </c>
    </row>
    <row r="13" spans="1:2" x14ac:dyDescent="0.3">
      <c r="A13" t="s">
        <v>37</v>
      </c>
      <c r="B13" s="2">
        <v>55</v>
      </c>
    </row>
    <row r="14" spans="1:2" x14ac:dyDescent="0.3">
      <c r="A14" t="s">
        <v>36</v>
      </c>
      <c r="B14" s="2">
        <v>107</v>
      </c>
    </row>
    <row r="15" spans="1:2" x14ac:dyDescent="0.3">
      <c r="B15" s="2"/>
    </row>
    <row r="16" spans="1:2" x14ac:dyDescent="0.3">
      <c r="A16" s="3" t="s">
        <v>0</v>
      </c>
      <c r="B16" s="4" t="s">
        <v>2</v>
      </c>
    </row>
    <row r="17" spans="1:4" x14ac:dyDescent="0.3">
      <c r="A17" s="12" t="s">
        <v>38</v>
      </c>
      <c r="B17" s="13">
        <v>7.0204081632653059</v>
      </c>
      <c r="D17" s="1"/>
    </row>
    <row r="18" spans="1:4" x14ac:dyDescent="0.3">
      <c r="A18" s="12" t="s">
        <v>39</v>
      </c>
      <c r="B18" s="13">
        <v>9.6279069767441854</v>
      </c>
      <c r="D18" s="1"/>
    </row>
    <row r="19" spans="1:4" x14ac:dyDescent="0.3">
      <c r="A19" s="12" t="s">
        <v>37</v>
      </c>
      <c r="B19" s="13">
        <v>7.5636363636363635</v>
      </c>
      <c r="D19" s="1"/>
    </row>
    <row r="20" spans="1:4" x14ac:dyDescent="0.3">
      <c r="A20" s="12" t="s">
        <v>36</v>
      </c>
      <c r="B20" s="13">
        <v>7.5140186915887854</v>
      </c>
      <c r="D20" s="1"/>
    </row>
    <row r="21" spans="1:4" x14ac:dyDescent="0.3">
      <c r="B21" s="2"/>
    </row>
    <row r="22" spans="1:4" x14ac:dyDescent="0.3">
      <c r="A22" s="3" t="s">
        <v>3</v>
      </c>
      <c r="B22" s="4" t="s">
        <v>32</v>
      </c>
    </row>
    <row r="23" spans="1:4" x14ac:dyDescent="0.3">
      <c r="A23" t="s">
        <v>41</v>
      </c>
      <c r="B23" s="2">
        <v>96</v>
      </c>
    </row>
    <row r="24" spans="1:4" x14ac:dyDescent="0.3">
      <c r="A24" t="s">
        <v>40</v>
      </c>
      <c r="B24" s="2">
        <v>67</v>
      </c>
    </row>
    <row r="25" spans="1:4" x14ac:dyDescent="0.3">
      <c r="A25" t="s">
        <v>42</v>
      </c>
      <c r="B25" s="2">
        <v>54</v>
      </c>
    </row>
    <row r="26" spans="1:4" x14ac:dyDescent="0.3">
      <c r="A26" t="s">
        <v>43</v>
      </c>
      <c r="B26" s="2">
        <v>86</v>
      </c>
    </row>
  </sheetData>
  <sortState ref="A23:B26">
    <sortCondition ref="A23:A26"/>
  </sortState>
  <dataConsolidate function="count" leftLabels="1">
    <dataRefs count="3">
      <dataRef ref="I4:J89" sheet="Week1" r:id="rId1"/>
      <dataRef ref="I4:J107" sheet="Week2" r:id="rId2"/>
      <dataRef ref="I4:J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DRAGOŞ-CRISTIAN PAVEL</cp:lastModifiedBy>
  <dcterms:created xsi:type="dcterms:W3CDTF">2017-06-27T07:23:14Z</dcterms:created>
  <dcterms:modified xsi:type="dcterms:W3CDTF">2022-08-11T10:45:26Z</dcterms:modified>
</cp:coreProperties>
</file>