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simple" sheetId="1" r:id="rId1"/>
    <sheet name="simple_v1" sheetId="5" r:id="rId2"/>
    <sheet name="middle" sheetId="2" r:id="rId3"/>
    <sheet name="middle_pragma" sheetId="4" r:id="rId4"/>
    <sheet name="1w" sheetId="6" r:id="rId5"/>
    <sheet name="mega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<sst xmlns="http://schemas.openxmlformats.org/spreadsheetml/2006/main" count="3669" uniqueCount="64">
  <si>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</si>
  <si>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</si>
  <si>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</si>
  <si>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</si>
  <si>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</si>
  <si>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</si>
  <si>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</si>
  <si>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</si>
  <si>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</si>
  <si>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</si>
  <si>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</si>
  <si>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</si>
  <si>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</si>
  <si>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</si>
  <si>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</si>
  <si>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</si>
  <si>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</si>
  <si>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</si>
  <si>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</si>
  <si>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</si>
  <si>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</si>
  <si>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</si>
  <si>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</si>
  <si>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06_basic_examples_vhls_parallel_loops_loop_functions</t>
  </si>
  <si>
    <t>PASS</t>
  </si>
  <si>
    <t>CSIM (Compilation error)</t>
  </si>
  <si>
    <t>CSIM (Inconsistent simulation result)</t>
  </si>
  <si>
    <t>07_basic_examples_vhls_imperfect_loops_loop_imperfect</t>
  </si>
  <si>
    <t>08_basic_examples_vhls_max_bounded_loop_loop_max_bounds</t>
  </si>
  <si>
    <t>CSIM (Runtime error)</t>
  </si>
  <si>
    <t>10_basic_examples_vhls_pipelined_nested_loops_loop_pipeline</t>
  </si>
  <si>
    <t>COSIM (C TB simulation failed)</t>
  </si>
  <si>
    <t>13_basic_examples_vhls_accs_w_dataflow_loop_sequential</t>
  </si>
  <si>
    <t>14_basic_examples_vhls_static_memory_malloc_removed</t>
  </si>
  <si>
    <t>N/A</t>
  </si>
  <si>
    <t>15_basic_examples_vhls_pointer_casting_pointer_cast_native</t>
  </si>
  <si>
    <t>16_basic_examples_vhls_double_pointer_pointer_double</t>
  </si>
  <si>
    <t>advanced1_signed_adder</t>
  </si>
  <si>
    <t>advanced2_count_slow</t>
  </si>
  <si>
    <t>advanced3_adv_fsm</t>
  </si>
  <si>
    <t>advanced4_advshift</t>
  </si>
  <si>
    <t>basic1_wire_assign</t>
  </si>
  <si>
    <t>basic2_and_gate</t>
  </si>
  <si>
    <t>basic3_priority_encoder</t>
  </si>
  <si>
    <t>basic4_mux</t>
  </si>
  <si>
    <t>interface_array_fft_top</t>
  </si>
  <si>
    <t>CSYNTH (Source synthesis failed)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</si>
  <si>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</si>
  <si>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</si>
  <si>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</si>
  <si>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</si>
  <si>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</si>
  <si>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</si>
  <si>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</si>
  <si>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using_axi_lite_example</t>
  </si>
  <si>
    <t>Pass Rate</t>
  </si>
  <si>
    <t>TOTAL PASS RATE</t>
  </si>
  <si>
    <t>HLSGEN PASS RATE</t>
  </si>
  <si>
    <t>CSYNTH (Unknown error)</t>
  </si>
  <si>
    <t>CSYNTH (Undeclared identifier)</t>
  </si>
  <si>
    <t>Simple Pass Rate</t>
  </si>
  <si>
    <t>Middle Pass Rate</t>
  </si>
  <si>
    <t>CSYNTH (#pragma location fault)</t>
  </si>
  <si>
    <t>COSIM (None)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</si>
</sst>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26"/>
      <color theme="4" tint="-0.5"/>
      <name val="宋体"/>
      <charset val="134"/>
      <scheme val="minor"/>
    </font>
    <font>
      <b/>
      <sz val="11"/>
      <color theme="7" tint="-0.5"/>
      <name val="Arial"/>
      <charset val="134"/>
    </font>
    <font>
      <b/>
      <sz val="11"/>
      <color rgb="FFFF0000"/>
      <name val="Arial"/>
      <charset val="134"/>
    </font>
    <font>
      <b/>
      <sz val="11"/>
      <color theme="5" tint="-0.5"/>
      <name val="Arial"/>
      <charset val="134"/>
    </font>
    <font>
      <b/>
      <sz val="11"/>
      <color rgb="FF7030A0"/>
      <name val="Arial"/>
      <charset val="134"/>
    </font>
    <font>
      <b/>
      <sz val="14"/>
      <color theme="8" tint="-0.25"/>
      <name val="Arial"/>
      <charset val="134"/>
    </font>
    <font>
      <b/>
      <sz val="11"/>
      <color theme="7" tint="-0.25"/>
      <name val="Arial"/>
      <charset val="134"/>
    </font>
    <font>
      <b/>
      <sz val="12"/>
      <color theme="8" tint="-0.25"/>
      <name val="Arial"/>
      <charset val="134"/>
    </font>
    <font>
      <b/>
      <sz val="11"/>
      <color theme="8" tint="-0.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0" fontId="3" fillId="0" borderId="0" xfId="3" applyNumberFormat="1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0" fontId="10" fillId="0" borderId="0" xfId="3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middle!$A$41</c:f>
              <c:strCache>
                <c:ptCount val="1"/>
                <c:pt idx="0">
                  <c:v>Simple Pass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middle!$B$40:$W$40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middle!$B$41:$W$41</c:f>
              <c:numCache>
                <c:formatCode>0.00%</c:formatCode>
                <c:ptCount val="22"/>
                <c:pt idx="0">
                  <c:v>0.84</c:v>
                </c:pt>
                <c:pt idx="1">
                  <c:v>0.84</c:v>
                </c:pt>
                <c:pt idx="2">
                  <c:v>0.608695652173913</c:v>
                </c:pt>
                <c:pt idx="3">
                  <c:v>0.357142857142857</c:v>
                </c:pt>
                <c:pt idx="4">
                  <c:v>0.666666666666667</c:v>
                </c:pt>
                <c:pt idx="5">
                  <c:v>0.8</c:v>
                </c:pt>
                <c:pt idx="6">
                  <c:v>0.72</c:v>
                </c:pt>
                <c:pt idx="7">
                  <c:v>0.6</c:v>
                </c:pt>
                <c:pt idx="8">
                  <c:v>0.56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0.96</c:v>
                </c:pt>
                <c:pt idx="13">
                  <c:v>0.84</c:v>
                </c:pt>
                <c:pt idx="14">
                  <c:v>0.76</c:v>
                </c:pt>
                <c:pt idx="15">
                  <c:v>0.96</c:v>
                </c:pt>
                <c:pt idx="16">
                  <c:v>0.92</c:v>
                </c:pt>
                <c:pt idx="17">
                  <c:v>0.44</c:v>
                </c:pt>
                <c:pt idx="18">
                  <c:v>0.92</c:v>
                </c:pt>
                <c:pt idx="19">
                  <c:v>1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middle!$A$42</c:f>
              <c:strCache>
                <c:ptCount val="1"/>
                <c:pt idx="0">
                  <c:v>Middle Pass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middle!$B$40:$W$40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middle!$B$42:$W$42</c:f>
              <c:numCache>
                <c:formatCode>0.00%</c:formatCode>
                <c:ptCount val="22"/>
                <c:pt idx="0">
                  <c:v>0.8</c:v>
                </c:pt>
                <c:pt idx="1">
                  <c:v>0.84</c:v>
                </c:pt>
                <c:pt idx="2">
                  <c:v>0.521739130434783</c:v>
                </c:pt>
                <c:pt idx="3">
                  <c:v>0.428571428571429</c:v>
                </c:pt>
                <c:pt idx="4">
                  <c:v>0.555555555555556</c:v>
                </c:pt>
                <c:pt idx="5">
                  <c:v>0.7</c:v>
                </c:pt>
                <c:pt idx="6">
                  <c:v>0.72</c:v>
                </c:pt>
                <c:pt idx="7">
                  <c:v>0.76</c:v>
                </c:pt>
                <c:pt idx="8">
                  <c:v>0.6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0.92</c:v>
                </c:pt>
                <c:pt idx="13">
                  <c:v>0.6</c:v>
                </c:pt>
                <c:pt idx="14">
                  <c:v>0.8</c:v>
                </c:pt>
                <c:pt idx="15">
                  <c:v>0.96</c:v>
                </c:pt>
                <c:pt idx="16">
                  <c:v>0.92</c:v>
                </c:pt>
                <c:pt idx="17">
                  <c:v>0.4</c:v>
                </c:pt>
                <c:pt idx="18">
                  <c:v>0.92</c:v>
                </c:pt>
                <c:pt idx="19">
                  <c:v>0.96</c:v>
                </c:pt>
                <c:pt idx="20">
                  <c:v>1</c:v>
                </c:pt>
                <c:pt idx="2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53247"/>
        <c:axId val="999387074"/>
      </c:radarChart>
      <c:catAx>
        <c:axId val="9402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999387074"/>
        <c:crosses val="autoZero"/>
        <c:auto val="1"/>
        <c:lblAlgn val="ctr"/>
        <c:lblOffset val="100"/>
        <c:noMultiLvlLbl val="0"/>
      </c:catAx>
      <c:valAx>
        <c:axId val="9993870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1df20b-aaee-4c57-82de-f38cfa3a324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172720</xdr:colOff>
      <xdr:row>7</xdr:row>
      <xdr:rowOff>1531620</xdr:rowOff>
    </xdr:from>
    <xdr:to>
      <xdr:col>49</xdr:col>
      <xdr:colOff>498475</xdr:colOff>
      <xdr:row>16</xdr:row>
      <xdr:rowOff>422275</xdr:rowOff>
    </xdr:to>
    <xdr:graphicFrame>
      <xdr:nvGraphicFramePr>
        <xdr:cNvPr id="3" name="图表 2"/>
        <xdr:cNvGraphicFramePr/>
      </xdr:nvGraphicFramePr>
      <xdr:xfrm>
        <a:off x="21337905" y="8412480"/>
        <a:ext cx="13287375" cy="725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zoomScale="55" zoomScaleNormal="55" workbookViewId="0">
      <selection activeCell="H25" sqref="H25"/>
    </sheetView>
  </sheetViews>
  <sheetFormatPr defaultColWidth="9" defaultRowHeight="14.4"/>
  <cols>
    <col min="1" max="1" width="7.66666666666667" customWidth="1"/>
    <col min="2" max="13" width="10.4444444444444" customWidth="1"/>
    <col min="14" max="14" width="12" customWidth="1"/>
    <col min="15" max="20" width="10.4444444444444" customWidth="1"/>
    <col min="21" max="21" width="12" customWidth="1"/>
    <col min="22" max="23" width="10.4444444444444" customWidth="1"/>
    <col min="25" max="25" width="17.4537037037037" customWidth="1"/>
    <col min="26" max="26" width="18.6666666666667" customWidth="1"/>
  </cols>
  <sheetData>
    <row r="1" ht="41.4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24.2" spans="1:23">
      <c r="A2" s="1" t="s">
        <v>23</v>
      </c>
      <c r="B2" s="18" t="s">
        <v>24</v>
      </c>
      <c r="C2" s="18" t="s">
        <v>24</v>
      </c>
      <c r="D2" s="18" t="s">
        <v>24</v>
      </c>
      <c r="E2" s="18" t="s">
        <v>24</v>
      </c>
      <c r="F2" s="18" t="s">
        <v>24</v>
      </c>
      <c r="G2" s="18" t="s">
        <v>24</v>
      </c>
      <c r="H2" s="18" t="s">
        <v>24</v>
      </c>
      <c r="I2" s="8" t="s">
        <v>25</v>
      </c>
      <c r="J2" s="18" t="s">
        <v>24</v>
      </c>
      <c r="K2" s="18" t="s">
        <v>24</v>
      </c>
      <c r="L2" s="8" t="s">
        <v>26</v>
      </c>
      <c r="M2" s="18" t="s">
        <v>24</v>
      </c>
      <c r="N2" s="18" t="s">
        <v>24</v>
      </c>
      <c r="O2" s="18" t="s">
        <v>24</v>
      </c>
      <c r="P2" s="18" t="s">
        <v>24</v>
      </c>
      <c r="Q2" s="18" t="s">
        <v>24</v>
      </c>
      <c r="R2" s="18" t="s">
        <v>24</v>
      </c>
      <c r="S2" s="8" t="s">
        <v>26</v>
      </c>
      <c r="T2" s="18" t="s">
        <v>24</v>
      </c>
      <c r="U2" s="18" t="s">
        <v>24</v>
      </c>
      <c r="V2" s="18" t="s">
        <v>24</v>
      </c>
      <c r="W2" s="18" t="s">
        <v>24</v>
      </c>
    </row>
    <row r="3" ht="124.2" spans="1:23">
      <c r="A3" s="1" t="s">
        <v>27</v>
      </c>
      <c r="B3" s="18" t="s">
        <v>24</v>
      </c>
      <c r="C3" s="18" t="s">
        <v>24</v>
      </c>
      <c r="D3" s="18" t="s">
        <v>24</v>
      </c>
      <c r="E3" s="18" t="s">
        <v>24</v>
      </c>
      <c r="F3" s="18" t="s">
        <v>24</v>
      </c>
      <c r="G3" s="18" t="s">
        <v>24</v>
      </c>
      <c r="H3" s="18" t="s">
        <v>24</v>
      </c>
      <c r="I3" s="18" t="s">
        <v>24</v>
      </c>
      <c r="J3" s="18" t="s">
        <v>24</v>
      </c>
      <c r="K3" s="18" t="s">
        <v>24</v>
      </c>
      <c r="L3" s="8" t="s">
        <v>26</v>
      </c>
      <c r="M3" s="8" t="s">
        <v>26</v>
      </c>
      <c r="N3" s="18" t="s">
        <v>24</v>
      </c>
      <c r="O3" s="18" t="s">
        <v>24</v>
      </c>
      <c r="P3" s="18" t="s">
        <v>24</v>
      </c>
      <c r="Q3" s="18" t="s">
        <v>24</v>
      </c>
      <c r="R3" s="18" t="s">
        <v>24</v>
      </c>
      <c r="S3" s="18" t="s">
        <v>24</v>
      </c>
      <c r="T3" s="18" t="s">
        <v>24</v>
      </c>
      <c r="U3" s="18" t="s">
        <v>24</v>
      </c>
      <c r="V3" s="18" t="s">
        <v>24</v>
      </c>
      <c r="W3" s="8" t="s">
        <v>26</v>
      </c>
    </row>
    <row r="4" ht="138" spans="1:23">
      <c r="A4" s="1" t="s">
        <v>28</v>
      </c>
      <c r="B4" s="18" t="s">
        <v>24</v>
      </c>
      <c r="C4" s="18" t="s">
        <v>24</v>
      </c>
      <c r="D4" s="8" t="s">
        <v>29</v>
      </c>
      <c r="E4" s="8" t="s">
        <v>29</v>
      </c>
      <c r="F4" s="18" t="s">
        <v>24</v>
      </c>
      <c r="G4" s="8" t="s">
        <v>29</v>
      </c>
      <c r="H4" s="8" t="s">
        <v>29</v>
      </c>
      <c r="I4" s="8" t="s">
        <v>29</v>
      </c>
      <c r="J4" s="8" t="s">
        <v>25</v>
      </c>
      <c r="K4" s="8" t="s">
        <v>29</v>
      </c>
      <c r="L4" s="8" t="s">
        <v>29</v>
      </c>
      <c r="M4" s="8" t="s">
        <v>29</v>
      </c>
      <c r="N4" s="18" t="s">
        <v>24</v>
      </c>
      <c r="O4" s="8" t="s">
        <v>25</v>
      </c>
      <c r="P4" s="8" t="s">
        <v>29</v>
      </c>
      <c r="Q4" s="18" t="s">
        <v>24</v>
      </c>
      <c r="R4" s="8" t="s">
        <v>29</v>
      </c>
      <c r="S4" s="8" t="s">
        <v>29</v>
      </c>
      <c r="T4" s="8" t="s">
        <v>29</v>
      </c>
      <c r="U4" s="18" t="s">
        <v>24</v>
      </c>
      <c r="V4" s="18" t="s">
        <v>24</v>
      </c>
      <c r="W4" s="18" t="s">
        <v>24</v>
      </c>
    </row>
    <row r="5" ht="138" spans="1:23">
      <c r="A5" s="1" t="s">
        <v>30</v>
      </c>
      <c r="B5" s="8" t="s">
        <v>26</v>
      </c>
      <c r="C5" s="18" t="s">
        <v>24</v>
      </c>
      <c r="D5" s="8" t="s">
        <v>26</v>
      </c>
      <c r="E5" s="8" t="s">
        <v>26</v>
      </c>
      <c r="F5" s="18" t="s">
        <v>24</v>
      </c>
      <c r="G5" s="18" t="s">
        <v>24</v>
      </c>
      <c r="H5" s="18" t="s">
        <v>24</v>
      </c>
      <c r="I5" s="9" t="s">
        <v>31</v>
      </c>
      <c r="J5" s="8" t="s">
        <v>26</v>
      </c>
      <c r="K5" s="8" t="s">
        <v>26</v>
      </c>
      <c r="L5" s="8" t="s">
        <v>26</v>
      </c>
      <c r="M5" s="8" t="s">
        <v>25</v>
      </c>
      <c r="N5" s="18" t="s">
        <v>24</v>
      </c>
      <c r="O5" s="18" t="s">
        <v>24</v>
      </c>
      <c r="P5" s="18" t="s">
        <v>24</v>
      </c>
      <c r="Q5" s="18" t="s">
        <v>24</v>
      </c>
      <c r="R5" s="18" t="s">
        <v>24</v>
      </c>
      <c r="S5" s="8" t="s">
        <v>26</v>
      </c>
      <c r="T5" s="18" t="s">
        <v>24</v>
      </c>
      <c r="U5" s="18" t="s">
        <v>24</v>
      </c>
      <c r="V5" s="18" t="s">
        <v>24</v>
      </c>
      <c r="W5" s="8" t="s">
        <v>26</v>
      </c>
    </row>
    <row r="6" ht="138" spans="1:23">
      <c r="A6" s="1" t="s">
        <v>32</v>
      </c>
      <c r="B6" s="18" t="s">
        <v>24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8" t="s">
        <v>26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8" t="s">
        <v>24</v>
      </c>
      <c r="U6" s="18" t="s">
        <v>24</v>
      </c>
      <c r="V6" s="18" t="s">
        <v>24</v>
      </c>
      <c r="W6" s="18" t="s">
        <v>24</v>
      </c>
    </row>
    <row r="7" ht="124.2" spans="1:23">
      <c r="A7" s="1" t="s">
        <v>33</v>
      </c>
      <c r="B7" s="18" t="s">
        <v>24</v>
      </c>
      <c r="C7" s="8" t="s">
        <v>26</v>
      </c>
      <c r="D7" s="8" t="s">
        <v>26</v>
      </c>
      <c r="E7" s="8" t="s">
        <v>26</v>
      </c>
      <c r="F7" s="8" t="s">
        <v>26</v>
      </c>
      <c r="G7" s="2" t="s">
        <v>34</v>
      </c>
      <c r="H7" s="8" t="s">
        <v>26</v>
      </c>
      <c r="I7" s="18" t="s">
        <v>24</v>
      </c>
      <c r="J7" s="18" t="s">
        <v>24</v>
      </c>
      <c r="K7" s="8" t="s">
        <v>26</v>
      </c>
      <c r="L7" s="8" t="s">
        <v>26</v>
      </c>
      <c r="M7" s="8" t="s">
        <v>26</v>
      </c>
      <c r="N7" s="18" t="s">
        <v>24</v>
      </c>
      <c r="O7" s="18" t="s">
        <v>24</v>
      </c>
      <c r="P7" s="8" t="s">
        <v>26</v>
      </c>
      <c r="Q7" s="18" t="s">
        <v>24</v>
      </c>
      <c r="R7" s="18" t="s">
        <v>24</v>
      </c>
      <c r="S7" s="8" t="s">
        <v>26</v>
      </c>
      <c r="T7" s="18" t="s">
        <v>24</v>
      </c>
      <c r="U7" s="18" t="s">
        <v>24</v>
      </c>
      <c r="V7" s="8" t="s">
        <v>25</v>
      </c>
      <c r="W7" s="18" t="s">
        <v>24</v>
      </c>
    </row>
    <row r="8" ht="138" spans="1:23">
      <c r="A8" s="1" t="s">
        <v>35</v>
      </c>
      <c r="B8" s="9" t="s">
        <v>31</v>
      </c>
      <c r="C8" s="8" t="s">
        <v>26</v>
      </c>
      <c r="D8" s="18" t="s">
        <v>24</v>
      </c>
      <c r="E8" s="8" t="s">
        <v>26</v>
      </c>
      <c r="F8" s="8" t="s">
        <v>26</v>
      </c>
      <c r="G8" s="8" t="s">
        <v>26</v>
      </c>
      <c r="H8" s="18" t="s">
        <v>24</v>
      </c>
      <c r="I8" s="9" t="s">
        <v>31</v>
      </c>
      <c r="J8" s="18" t="s">
        <v>24</v>
      </c>
      <c r="K8" s="18" t="s">
        <v>24</v>
      </c>
      <c r="L8" s="8" t="s">
        <v>26</v>
      </c>
      <c r="M8" s="8" t="s">
        <v>26</v>
      </c>
      <c r="N8" s="18" t="s">
        <v>24</v>
      </c>
      <c r="O8" s="8" t="s">
        <v>25</v>
      </c>
      <c r="P8" s="8" t="s">
        <v>26</v>
      </c>
      <c r="Q8" s="9" t="s">
        <v>31</v>
      </c>
      <c r="R8" s="9" t="s">
        <v>31</v>
      </c>
      <c r="S8" s="18" t="s">
        <v>24</v>
      </c>
      <c r="T8" s="18" t="s">
        <v>24</v>
      </c>
      <c r="U8" s="18" t="s">
        <v>24</v>
      </c>
      <c r="V8" s="18" t="s">
        <v>24</v>
      </c>
      <c r="W8" s="9" t="s">
        <v>31</v>
      </c>
    </row>
    <row r="9" ht="124.2" spans="1:23">
      <c r="A9" s="1" t="s">
        <v>36</v>
      </c>
      <c r="B9" s="8" t="s">
        <v>25</v>
      </c>
      <c r="C9" s="8" t="s">
        <v>26</v>
      </c>
      <c r="D9" s="8" t="s">
        <v>26</v>
      </c>
      <c r="E9" s="8" t="s">
        <v>26</v>
      </c>
      <c r="F9" s="18" t="s">
        <v>24</v>
      </c>
      <c r="G9" s="2" t="s">
        <v>34</v>
      </c>
      <c r="H9" s="8" t="s">
        <v>26</v>
      </c>
      <c r="I9" s="18" t="s">
        <v>24</v>
      </c>
      <c r="J9" s="8" t="s">
        <v>26</v>
      </c>
      <c r="K9" s="18" t="s">
        <v>24</v>
      </c>
      <c r="L9" s="18" t="s">
        <v>24</v>
      </c>
      <c r="M9" s="8" t="s">
        <v>26</v>
      </c>
      <c r="N9" s="18" t="s">
        <v>24</v>
      </c>
      <c r="O9" s="18" t="s">
        <v>24</v>
      </c>
      <c r="P9" s="8" t="s">
        <v>26</v>
      </c>
      <c r="Q9" s="18" t="s">
        <v>24</v>
      </c>
      <c r="R9" s="18" t="s">
        <v>24</v>
      </c>
      <c r="S9" s="8" t="s">
        <v>26</v>
      </c>
      <c r="T9" s="8" t="s">
        <v>26</v>
      </c>
      <c r="U9" s="18" t="s">
        <v>24</v>
      </c>
      <c r="V9" s="8" t="s">
        <v>26</v>
      </c>
      <c r="W9" s="8" t="s">
        <v>26</v>
      </c>
    </row>
    <row r="10" ht="69" spans="1:23">
      <c r="A10" s="1" t="s">
        <v>37</v>
      </c>
      <c r="B10" s="18" t="s">
        <v>24</v>
      </c>
      <c r="C10" s="18" t="s">
        <v>24</v>
      </c>
      <c r="D10" s="8" t="s">
        <v>26</v>
      </c>
      <c r="E10" s="2" t="s">
        <v>34</v>
      </c>
      <c r="F10" s="18" t="s">
        <v>24</v>
      </c>
      <c r="G10" s="18" t="s">
        <v>24</v>
      </c>
      <c r="H10" s="18" t="s">
        <v>24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8" t="s">
        <v>25</v>
      </c>
      <c r="P10" s="18" t="s">
        <v>24</v>
      </c>
      <c r="Q10" s="18" t="s">
        <v>24</v>
      </c>
      <c r="R10" s="18" t="s">
        <v>24</v>
      </c>
      <c r="S10" s="18" t="s">
        <v>24</v>
      </c>
      <c r="T10" s="18" t="s">
        <v>24</v>
      </c>
      <c r="U10" s="18" t="s">
        <v>24</v>
      </c>
      <c r="V10" s="18" t="s">
        <v>24</v>
      </c>
      <c r="W10" s="18" t="s">
        <v>24</v>
      </c>
    </row>
    <row r="11" ht="69" spans="1:23">
      <c r="A11" s="1" t="s">
        <v>38</v>
      </c>
      <c r="B11" s="18" t="s">
        <v>24</v>
      </c>
      <c r="C11" s="18" t="s">
        <v>24</v>
      </c>
      <c r="D11" s="18" t="s">
        <v>24</v>
      </c>
      <c r="E11" s="2" t="s">
        <v>34</v>
      </c>
      <c r="F11" s="8" t="s">
        <v>26</v>
      </c>
      <c r="G11" s="18" t="s">
        <v>24</v>
      </c>
      <c r="H11" s="18" t="s">
        <v>24</v>
      </c>
      <c r="I11" s="18" t="s">
        <v>24</v>
      </c>
      <c r="J11" s="8" t="s">
        <v>26</v>
      </c>
      <c r="K11" s="18" t="s">
        <v>24</v>
      </c>
      <c r="L11" s="18" t="s">
        <v>24</v>
      </c>
      <c r="M11" s="2" t="s">
        <v>34</v>
      </c>
      <c r="N11" s="18" t="s">
        <v>24</v>
      </c>
      <c r="O11" s="18" t="s">
        <v>24</v>
      </c>
      <c r="P11" s="8" t="s">
        <v>26</v>
      </c>
      <c r="Q11" s="18" t="s">
        <v>24</v>
      </c>
      <c r="R11" s="18" t="s">
        <v>24</v>
      </c>
      <c r="S11" s="8" t="s">
        <v>26</v>
      </c>
      <c r="T11" s="18" t="s">
        <v>24</v>
      </c>
      <c r="U11" s="18" t="s">
        <v>24</v>
      </c>
      <c r="V11" s="18" t="s">
        <v>24</v>
      </c>
      <c r="W11" s="18" t="s">
        <v>24</v>
      </c>
    </row>
    <row r="12" ht="69" spans="1:23">
      <c r="A12" s="1" t="s">
        <v>39</v>
      </c>
      <c r="B12" s="18" t="s">
        <v>24</v>
      </c>
      <c r="C12" s="18" t="s">
        <v>24</v>
      </c>
      <c r="D12" s="8" t="s">
        <v>26</v>
      </c>
      <c r="E12" s="2" t="s">
        <v>34</v>
      </c>
      <c r="F12" s="18" t="s">
        <v>24</v>
      </c>
      <c r="G12" s="18" t="s">
        <v>24</v>
      </c>
      <c r="H12" s="18" t="s">
        <v>24</v>
      </c>
      <c r="I12" s="8" t="s">
        <v>25</v>
      </c>
      <c r="J12" s="18" t="s">
        <v>24</v>
      </c>
      <c r="K12" s="18" t="s">
        <v>24</v>
      </c>
      <c r="L12" s="8" t="s">
        <v>26</v>
      </c>
      <c r="M12" s="8" t="s">
        <v>26</v>
      </c>
      <c r="N12" s="18" t="s">
        <v>24</v>
      </c>
      <c r="O12" s="18" t="s">
        <v>24</v>
      </c>
      <c r="P12" s="18" t="s">
        <v>24</v>
      </c>
      <c r="Q12" s="18" t="s">
        <v>24</v>
      </c>
      <c r="R12" s="18" t="s">
        <v>24</v>
      </c>
      <c r="S12" s="8" t="s">
        <v>26</v>
      </c>
      <c r="T12" s="18" t="s">
        <v>24</v>
      </c>
      <c r="U12" s="18" t="s">
        <v>24</v>
      </c>
      <c r="V12" s="18" t="s">
        <v>24</v>
      </c>
      <c r="W12" s="18" t="s">
        <v>24</v>
      </c>
    </row>
    <row r="13" ht="69" spans="1:23">
      <c r="A13" s="1" t="s">
        <v>40</v>
      </c>
      <c r="B13" s="18" t="s">
        <v>24</v>
      </c>
      <c r="C13" s="18" t="s">
        <v>24</v>
      </c>
      <c r="D13" s="18" t="s">
        <v>24</v>
      </c>
      <c r="E13" s="8" t="s">
        <v>26</v>
      </c>
      <c r="F13" s="8" t="s">
        <v>26</v>
      </c>
      <c r="G13" s="18" t="s">
        <v>24</v>
      </c>
      <c r="H13" s="8" t="s">
        <v>26</v>
      </c>
      <c r="I13" s="18" t="s">
        <v>24</v>
      </c>
      <c r="J13" s="18" t="s">
        <v>24</v>
      </c>
      <c r="K13" s="8" t="s">
        <v>26</v>
      </c>
      <c r="L13" s="8" t="s">
        <v>26</v>
      </c>
      <c r="M13" s="2" t="s">
        <v>34</v>
      </c>
      <c r="N13" s="18" t="s">
        <v>24</v>
      </c>
      <c r="O13" s="18" t="s">
        <v>24</v>
      </c>
      <c r="P13" s="18" t="s">
        <v>24</v>
      </c>
      <c r="Q13" s="18" t="s">
        <v>24</v>
      </c>
      <c r="R13" s="18" t="s">
        <v>24</v>
      </c>
      <c r="S13" s="8" t="s">
        <v>26</v>
      </c>
      <c r="T13" s="18" t="s">
        <v>24</v>
      </c>
      <c r="U13" s="18" t="s">
        <v>24</v>
      </c>
      <c r="V13" s="18" t="s">
        <v>24</v>
      </c>
      <c r="W13" s="18" t="s">
        <v>24</v>
      </c>
    </row>
    <row r="14" ht="41.4" spans="1:23">
      <c r="A14" s="1" t="s">
        <v>41</v>
      </c>
      <c r="B14" s="18" t="s">
        <v>24</v>
      </c>
      <c r="C14" s="18" t="s">
        <v>24</v>
      </c>
      <c r="D14" s="2" t="s">
        <v>34</v>
      </c>
      <c r="E14" s="2" t="s">
        <v>34</v>
      </c>
      <c r="F14" s="2" t="s">
        <v>34</v>
      </c>
      <c r="G14" s="18" t="s">
        <v>24</v>
      </c>
      <c r="H14" s="18" t="s">
        <v>24</v>
      </c>
      <c r="I14" s="18" t="s">
        <v>24</v>
      </c>
      <c r="J14" s="8" t="s">
        <v>25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  <c r="U14" s="18" t="s">
        <v>24</v>
      </c>
      <c r="V14" s="18" t="s">
        <v>24</v>
      </c>
      <c r="W14" s="18" t="s">
        <v>24</v>
      </c>
    </row>
    <row r="15" ht="41.4" spans="1:23">
      <c r="A15" s="1" t="s">
        <v>42</v>
      </c>
      <c r="B15" s="18" t="s">
        <v>24</v>
      </c>
      <c r="C15" s="18" t="s">
        <v>24</v>
      </c>
      <c r="D15" s="18" t="s">
        <v>24</v>
      </c>
      <c r="E15" s="2" t="s">
        <v>34</v>
      </c>
      <c r="F15" s="2" t="s">
        <v>34</v>
      </c>
      <c r="G15" s="18" t="s">
        <v>24</v>
      </c>
      <c r="H15" s="18" t="s">
        <v>24</v>
      </c>
      <c r="I15" s="18" t="s">
        <v>24</v>
      </c>
      <c r="J15" s="18" t="s">
        <v>24</v>
      </c>
      <c r="K15" s="18" t="s">
        <v>24</v>
      </c>
      <c r="L15" s="18" t="s">
        <v>24</v>
      </c>
      <c r="M15" s="18" t="s">
        <v>24</v>
      </c>
      <c r="N15" s="18" t="s">
        <v>24</v>
      </c>
      <c r="O15" s="18" t="s">
        <v>24</v>
      </c>
      <c r="P15" s="18" t="s">
        <v>24</v>
      </c>
      <c r="Q15" s="18" t="s">
        <v>24</v>
      </c>
      <c r="R15" s="18" t="s">
        <v>24</v>
      </c>
      <c r="S15" s="18" t="s">
        <v>24</v>
      </c>
      <c r="T15" s="18" t="s">
        <v>24</v>
      </c>
      <c r="U15" s="18" t="s">
        <v>24</v>
      </c>
      <c r="V15" s="18" t="s">
        <v>24</v>
      </c>
      <c r="W15" s="18" t="s">
        <v>24</v>
      </c>
    </row>
    <row r="16" ht="69" spans="1:23">
      <c r="A16" s="1" t="s">
        <v>43</v>
      </c>
      <c r="B16" s="18" t="s">
        <v>24</v>
      </c>
      <c r="C16" s="18" t="s">
        <v>24</v>
      </c>
      <c r="D16" s="18" t="s">
        <v>24</v>
      </c>
      <c r="E16" s="8" t="s">
        <v>26</v>
      </c>
      <c r="F16" s="18" t="s">
        <v>24</v>
      </c>
      <c r="G16" s="18" t="s">
        <v>24</v>
      </c>
      <c r="H16" s="18" t="s">
        <v>24</v>
      </c>
      <c r="I16" s="18" t="s">
        <v>24</v>
      </c>
      <c r="J16" s="18" t="s">
        <v>24</v>
      </c>
      <c r="K16" s="18" t="s">
        <v>24</v>
      </c>
      <c r="L16" s="8" t="s">
        <v>26</v>
      </c>
      <c r="M16" s="18" t="s">
        <v>24</v>
      </c>
      <c r="N16" s="18" t="s">
        <v>24</v>
      </c>
      <c r="O16" s="18" t="s">
        <v>24</v>
      </c>
      <c r="P16" s="18" t="s">
        <v>24</v>
      </c>
      <c r="Q16" s="18" t="s">
        <v>24</v>
      </c>
      <c r="R16" s="18" t="s">
        <v>24</v>
      </c>
      <c r="S16" s="8" t="s">
        <v>26</v>
      </c>
      <c r="T16" s="18" t="s">
        <v>24</v>
      </c>
      <c r="U16" s="18" t="s">
        <v>24</v>
      </c>
      <c r="V16" s="18" t="s">
        <v>24</v>
      </c>
      <c r="W16" s="18" t="s">
        <v>24</v>
      </c>
    </row>
    <row r="17" ht="69" spans="1:23">
      <c r="A17" s="1" t="s">
        <v>44</v>
      </c>
      <c r="B17" s="18" t="s">
        <v>24</v>
      </c>
      <c r="C17" s="18" t="s">
        <v>24</v>
      </c>
      <c r="D17" s="8" t="s">
        <v>26</v>
      </c>
      <c r="E17" s="2" t="s">
        <v>34</v>
      </c>
      <c r="F17" s="2" t="s">
        <v>34</v>
      </c>
      <c r="G17" s="18" t="s">
        <v>24</v>
      </c>
      <c r="H17" s="18" t="s">
        <v>24</v>
      </c>
      <c r="I17" s="18" t="s">
        <v>24</v>
      </c>
      <c r="J17" s="8" t="s">
        <v>25</v>
      </c>
      <c r="K17" s="18" t="s">
        <v>24</v>
      </c>
      <c r="L17" s="8" t="s">
        <v>26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24</v>
      </c>
      <c r="U17" s="18" t="s">
        <v>24</v>
      </c>
      <c r="V17" s="18" t="s">
        <v>24</v>
      </c>
      <c r="W17" s="18" t="s">
        <v>24</v>
      </c>
    </row>
    <row r="18" ht="69" spans="1:23">
      <c r="A18" s="1" t="s">
        <v>45</v>
      </c>
      <c r="B18" s="10" t="s">
        <v>46</v>
      </c>
      <c r="C18" s="18" t="s">
        <v>24</v>
      </c>
      <c r="D18" s="18" t="s">
        <v>24</v>
      </c>
      <c r="E18" s="18" t="s">
        <v>24</v>
      </c>
      <c r="F18" s="18" t="s">
        <v>24</v>
      </c>
      <c r="G18" s="8" t="s">
        <v>25</v>
      </c>
      <c r="H18" s="8" t="s">
        <v>26</v>
      </c>
      <c r="I18" s="8" t="s">
        <v>25</v>
      </c>
      <c r="J18" s="8" t="s">
        <v>25</v>
      </c>
      <c r="K18" s="8" t="s">
        <v>25</v>
      </c>
      <c r="L18" s="18" t="s">
        <v>24</v>
      </c>
      <c r="M18" s="18" t="s">
        <v>24</v>
      </c>
      <c r="N18" s="8" t="s">
        <v>26</v>
      </c>
      <c r="O18" s="18" t="s">
        <v>24</v>
      </c>
      <c r="P18" s="18" t="s">
        <v>24</v>
      </c>
      <c r="Q18" s="18" t="s">
        <v>24</v>
      </c>
      <c r="R18" s="18" t="s">
        <v>24</v>
      </c>
      <c r="S18" s="18" t="s">
        <v>24</v>
      </c>
      <c r="T18" s="18" t="s">
        <v>24</v>
      </c>
      <c r="U18" s="18" t="s">
        <v>24</v>
      </c>
      <c r="V18" s="18" t="s">
        <v>24</v>
      </c>
      <c r="W18" s="18" t="s">
        <v>24</v>
      </c>
    </row>
    <row r="19" ht="55.2" spans="1:23">
      <c r="A19" s="1" t="s">
        <v>47</v>
      </c>
      <c r="B19" s="18" t="s">
        <v>24</v>
      </c>
      <c r="C19" s="18" t="s">
        <v>24</v>
      </c>
      <c r="D19" s="18" t="s">
        <v>24</v>
      </c>
      <c r="E19" s="2" t="s">
        <v>34</v>
      </c>
      <c r="F19" s="2" t="s">
        <v>34</v>
      </c>
      <c r="G19" s="18" t="s">
        <v>24</v>
      </c>
      <c r="H19" s="18" t="s">
        <v>24</v>
      </c>
      <c r="I19" s="8" t="s">
        <v>25</v>
      </c>
      <c r="J19" s="18" t="s">
        <v>24</v>
      </c>
      <c r="K19" s="18" t="s">
        <v>24</v>
      </c>
      <c r="L19" s="18" t="s">
        <v>24</v>
      </c>
      <c r="M19" s="18" t="s">
        <v>24</v>
      </c>
      <c r="N19" s="18" t="s">
        <v>24</v>
      </c>
      <c r="O19" s="18" t="s">
        <v>24</v>
      </c>
      <c r="P19" s="18" t="s">
        <v>24</v>
      </c>
      <c r="Q19" s="18" t="s">
        <v>24</v>
      </c>
      <c r="R19" s="18" t="s">
        <v>24</v>
      </c>
      <c r="S19" s="18" t="s">
        <v>24</v>
      </c>
      <c r="T19" s="18" t="s">
        <v>24</v>
      </c>
      <c r="U19" s="18" t="s">
        <v>24</v>
      </c>
      <c r="V19" s="18" t="s">
        <v>24</v>
      </c>
      <c r="W19" s="18" t="s">
        <v>24</v>
      </c>
    </row>
    <row r="20" ht="69" spans="1:23">
      <c r="A20" s="1" t="s">
        <v>48</v>
      </c>
      <c r="B20" s="18" t="s">
        <v>24</v>
      </c>
      <c r="C20" s="18" t="s">
        <v>24</v>
      </c>
      <c r="D20" s="8" t="s">
        <v>25</v>
      </c>
      <c r="E20" s="18" t="s">
        <v>24</v>
      </c>
      <c r="F20" s="2" t="s">
        <v>34</v>
      </c>
      <c r="G20" s="18" t="s">
        <v>24</v>
      </c>
      <c r="H20" s="18" t="s">
        <v>24</v>
      </c>
      <c r="I20" s="8" t="s">
        <v>25</v>
      </c>
      <c r="J20" s="8" t="s">
        <v>26</v>
      </c>
      <c r="K20" s="8" t="s">
        <v>26</v>
      </c>
      <c r="L20" s="8" t="s">
        <v>26</v>
      </c>
      <c r="M20" s="18" t="s">
        <v>24</v>
      </c>
      <c r="N20" s="18" t="s">
        <v>24</v>
      </c>
      <c r="O20" s="18" t="s">
        <v>24</v>
      </c>
      <c r="P20" s="18" t="s">
        <v>24</v>
      </c>
      <c r="Q20" s="18" t="s">
        <v>24</v>
      </c>
      <c r="R20" s="18" t="s">
        <v>24</v>
      </c>
      <c r="S20" s="8" t="s">
        <v>26</v>
      </c>
      <c r="T20" s="18" t="s">
        <v>24</v>
      </c>
      <c r="U20" s="18" t="s">
        <v>24</v>
      </c>
      <c r="V20" s="18" t="s">
        <v>24</v>
      </c>
      <c r="W20" s="18" t="s">
        <v>24</v>
      </c>
    </row>
    <row r="21" ht="69" spans="1:23">
      <c r="A21" s="1" t="s">
        <v>49</v>
      </c>
      <c r="B21" s="18" t="s">
        <v>24</v>
      </c>
      <c r="C21" s="18" t="s">
        <v>24</v>
      </c>
      <c r="D21" s="18" t="s">
        <v>24</v>
      </c>
      <c r="E21" s="8" t="s">
        <v>26</v>
      </c>
      <c r="F21" s="8" t="s">
        <v>26</v>
      </c>
      <c r="G21" s="2" t="s">
        <v>34</v>
      </c>
      <c r="H21" s="8" t="s">
        <v>26</v>
      </c>
      <c r="I21" s="18" t="s">
        <v>24</v>
      </c>
      <c r="J21" s="18" t="s">
        <v>24</v>
      </c>
      <c r="K21" s="18" t="s">
        <v>24</v>
      </c>
      <c r="L21" s="18" t="s">
        <v>24</v>
      </c>
      <c r="M21" s="8" t="s">
        <v>26</v>
      </c>
      <c r="N21" s="18" t="s">
        <v>24</v>
      </c>
      <c r="O21" s="18" t="s">
        <v>24</v>
      </c>
      <c r="P21" s="18" t="s">
        <v>24</v>
      </c>
      <c r="Q21" s="18" t="s">
        <v>24</v>
      </c>
      <c r="R21" s="18" t="s">
        <v>24</v>
      </c>
      <c r="S21" s="8" t="s">
        <v>26</v>
      </c>
      <c r="T21" s="18" t="s">
        <v>24</v>
      </c>
      <c r="U21" s="18" t="s">
        <v>24</v>
      </c>
      <c r="V21" s="18" t="s">
        <v>24</v>
      </c>
      <c r="W21" s="18" t="s">
        <v>24</v>
      </c>
    </row>
    <row r="22" ht="69" spans="1:23">
      <c r="A22" s="1" t="s">
        <v>50</v>
      </c>
      <c r="B22" s="18" t="s">
        <v>24</v>
      </c>
      <c r="C22" s="18" t="s">
        <v>24</v>
      </c>
      <c r="D22" s="18" t="s">
        <v>24</v>
      </c>
      <c r="E22" s="2" t="s">
        <v>34</v>
      </c>
      <c r="F22" s="18" t="s">
        <v>24</v>
      </c>
      <c r="G22" s="2" t="s">
        <v>34</v>
      </c>
      <c r="H22" s="18" t="s">
        <v>24</v>
      </c>
      <c r="I22" s="18" t="s">
        <v>24</v>
      </c>
      <c r="J22" s="18" t="s">
        <v>24</v>
      </c>
      <c r="K22" s="18" t="s">
        <v>24</v>
      </c>
      <c r="L22" s="8" t="s">
        <v>26</v>
      </c>
      <c r="M22" s="18" t="s">
        <v>24</v>
      </c>
      <c r="N22" s="18" t="s">
        <v>24</v>
      </c>
      <c r="O22" s="18" t="s">
        <v>24</v>
      </c>
      <c r="P22" s="18" t="s">
        <v>24</v>
      </c>
      <c r="Q22" s="18" t="s">
        <v>24</v>
      </c>
      <c r="R22" s="18" t="s">
        <v>24</v>
      </c>
      <c r="S22" s="8" t="s">
        <v>26</v>
      </c>
      <c r="T22" s="18" t="s">
        <v>24</v>
      </c>
      <c r="U22" s="18" t="s">
        <v>24</v>
      </c>
      <c r="V22" s="8" t="s">
        <v>26</v>
      </c>
      <c r="W22" s="18" t="s">
        <v>24</v>
      </c>
    </row>
    <row r="23" ht="69" spans="1:23">
      <c r="A23" s="1" t="s">
        <v>51</v>
      </c>
      <c r="B23" s="18" t="s">
        <v>24</v>
      </c>
      <c r="C23" s="18" t="s">
        <v>24</v>
      </c>
      <c r="D23" s="18" t="s">
        <v>24</v>
      </c>
      <c r="E23" s="8" t="s">
        <v>26</v>
      </c>
      <c r="F23" s="2" t="s">
        <v>34</v>
      </c>
      <c r="G23" s="18" t="s">
        <v>24</v>
      </c>
      <c r="H23" s="18" t="s">
        <v>24</v>
      </c>
      <c r="I23" s="18" t="s">
        <v>24</v>
      </c>
      <c r="J23" s="8" t="s">
        <v>25</v>
      </c>
      <c r="K23" s="18" t="s">
        <v>24</v>
      </c>
      <c r="L23" s="8" t="s">
        <v>26</v>
      </c>
      <c r="M23" s="18" t="s">
        <v>24</v>
      </c>
      <c r="N23" s="18" t="s">
        <v>24</v>
      </c>
      <c r="O23" s="18" t="s">
        <v>24</v>
      </c>
      <c r="P23" s="18" t="s">
        <v>24</v>
      </c>
      <c r="Q23" s="18" t="s">
        <v>24</v>
      </c>
      <c r="R23" s="18" t="s">
        <v>24</v>
      </c>
      <c r="S23" s="18" t="s">
        <v>24</v>
      </c>
      <c r="T23" s="18" t="s">
        <v>24</v>
      </c>
      <c r="U23" s="18" t="s">
        <v>24</v>
      </c>
      <c r="V23" s="18" t="s">
        <v>24</v>
      </c>
      <c r="W23" s="18" t="s">
        <v>24</v>
      </c>
    </row>
    <row r="24" ht="69" spans="1:23">
      <c r="A24" s="1" t="s">
        <v>52</v>
      </c>
      <c r="B24" s="18" t="s">
        <v>24</v>
      </c>
      <c r="C24" s="18" t="s">
        <v>24</v>
      </c>
      <c r="D24" s="18" t="s">
        <v>24</v>
      </c>
      <c r="E24" s="2" t="s">
        <v>34</v>
      </c>
      <c r="F24" s="18" t="s">
        <v>24</v>
      </c>
      <c r="G24" s="8" t="s">
        <v>26</v>
      </c>
      <c r="H24" s="18" t="s">
        <v>24</v>
      </c>
      <c r="I24" s="8" t="s">
        <v>25</v>
      </c>
      <c r="J24" s="18" t="s">
        <v>24</v>
      </c>
      <c r="K24" s="18" t="s">
        <v>24</v>
      </c>
      <c r="L24" s="18" t="s">
        <v>24</v>
      </c>
      <c r="M24" s="18" t="s">
        <v>24</v>
      </c>
      <c r="N24" s="18" t="s">
        <v>24</v>
      </c>
      <c r="O24" s="18" t="s">
        <v>24</v>
      </c>
      <c r="P24" s="8" t="s">
        <v>26</v>
      </c>
      <c r="Q24" s="18" t="s">
        <v>24</v>
      </c>
      <c r="R24" s="18" t="s">
        <v>24</v>
      </c>
      <c r="S24" s="18" t="s">
        <v>24</v>
      </c>
      <c r="T24" s="18" t="s">
        <v>24</v>
      </c>
      <c r="U24" s="18" t="s">
        <v>24</v>
      </c>
      <c r="V24" s="18" t="s">
        <v>24</v>
      </c>
      <c r="W24" s="18" t="s">
        <v>24</v>
      </c>
    </row>
    <row r="25" ht="69" spans="1:23">
      <c r="A25" s="1" t="s">
        <v>53</v>
      </c>
      <c r="B25" s="18" t="s">
        <v>24</v>
      </c>
      <c r="C25" s="18" t="s">
        <v>24</v>
      </c>
      <c r="D25" s="8" t="s">
        <v>26</v>
      </c>
      <c r="E25" s="2" t="s">
        <v>34</v>
      </c>
      <c r="F25" s="2" t="s">
        <v>34</v>
      </c>
      <c r="G25" s="2" t="s">
        <v>34</v>
      </c>
      <c r="H25" s="8" t="s">
        <v>26</v>
      </c>
      <c r="I25" s="8" t="s">
        <v>25</v>
      </c>
      <c r="J25" s="8" t="s">
        <v>25</v>
      </c>
      <c r="K25" s="18" t="s">
        <v>24</v>
      </c>
      <c r="L25" s="8" t="s">
        <v>26</v>
      </c>
      <c r="M25" s="18" t="s">
        <v>24</v>
      </c>
      <c r="N25" s="18" t="s">
        <v>24</v>
      </c>
      <c r="O25" s="18" t="s">
        <v>24</v>
      </c>
      <c r="P25" s="18" t="s">
        <v>24</v>
      </c>
      <c r="Q25" s="18" t="s">
        <v>24</v>
      </c>
      <c r="R25" s="18" t="s">
        <v>24</v>
      </c>
      <c r="S25" s="8" t="s">
        <v>26</v>
      </c>
      <c r="T25" s="18" t="s">
        <v>24</v>
      </c>
      <c r="U25" s="18" t="s">
        <v>24</v>
      </c>
      <c r="V25" s="18" t="s">
        <v>24</v>
      </c>
      <c r="W25" s="18" t="s">
        <v>24</v>
      </c>
    </row>
    <row r="26" ht="69" spans="1:23">
      <c r="A26" s="1" t="s">
        <v>54</v>
      </c>
      <c r="B26" s="18" t="s">
        <v>24</v>
      </c>
      <c r="C26" s="8" t="s">
        <v>29</v>
      </c>
      <c r="D26" s="2" t="s">
        <v>34</v>
      </c>
      <c r="E26" s="2" t="s">
        <v>34</v>
      </c>
      <c r="F26" s="8" t="s">
        <v>25</v>
      </c>
      <c r="G26" s="18" t="s">
        <v>24</v>
      </c>
      <c r="H26" s="18" t="s">
        <v>24</v>
      </c>
      <c r="I26" s="18" t="s">
        <v>24</v>
      </c>
      <c r="J26" s="8" t="s">
        <v>26</v>
      </c>
      <c r="K26" s="18" t="s">
        <v>24</v>
      </c>
      <c r="L26" s="18" t="s">
        <v>24</v>
      </c>
      <c r="M26" s="8" t="s">
        <v>26</v>
      </c>
      <c r="N26" s="18" t="s">
        <v>24</v>
      </c>
      <c r="O26" s="8" t="s">
        <v>25</v>
      </c>
      <c r="P26" s="18" t="s">
        <v>24</v>
      </c>
      <c r="Q26" s="18" t="s">
        <v>24</v>
      </c>
      <c r="R26" s="18" t="s">
        <v>24</v>
      </c>
      <c r="S26" s="8" t="s">
        <v>26</v>
      </c>
      <c r="T26" s="18" t="s">
        <v>24</v>
      </c>
      <c r="U26" s="18" t="s">
        <v>24</v>
      </c>
      <c r="V26" s="18" t="s">
        <v>24</v>
      </c>
      <c r="W26" s="18" t="s">
        <v>24</v>
      </c>
    </row>
    <row r="29" ht="41.4" spans="1:2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</row>
    <row r="30" ht="34.8" spans="1:23">
      <c r="A30" s="11" t="s">
        <v>55</v>
      </c>
      <c r="B30" s="12">
        <f>COUNTIF(B2:B26,B26)/(25-COUNTIF(B2:B26,G7))</f>
        <v>0.84</v>
      </c>
      <c r="C30" s="12">
        <f>COUNTIF(C2:C26,B26)/(25-COUNTIF(C2:C26,G7))</f>
        <v>0.84</v>
      </c>
      <c r="D30" s="12">
        <f>COUNTIF(D2:D26,B26)/(25-COUNTIF(D2:D26,G7))</f>
        <v>0.608695652173913</v>
      </c>
      <c r="E30" s="12">
        <f>COUNTIF(E2:E26,B26)/(25-COUNTIF(E2:E26,G7))</f>
        <v>0.357142857142857</v>
      </c>
      <c r="F30" s="12">
        <f>COUNTIF(F2:F26,B26)/(25-COUNTIF(F2:F26,G7))</f>
        <v>0.666666666666667</v>
      </c>
      <c r="G30" s="12">
        <f>COUNTIF(G2:G26,G26)/(25-COUNTIF(G2:G26,G7))</f>
        <v>0.8</v>
      </c>
      <c r="H30" s="12">
        <f>COUNTIF(H2:H26,B26)/(25-COUNTIF(H2:H26,G7))</f>
        <v>0.72</v>
      </c>
      <c r="I30" s="12">
        <f>COUNTIF(I2:I26,B26)/(25-COUNTIF(I2:I26,G7))</f>
        <v>0.6</v>
      </c>
      <c r="J30" s="12">
        <f>COUNTIF(J2:J26,B26)/(25-COUNTIF(J2:J26,G7))</f>
        <v>0.56</v>
      </c>
      <c r="K30" s="12">
        <f>COUNTIF(K2:K26,K26)/(25-COUNTIF(K2:K26,G7))</f>
        <v>0.76</v>
      </c>
      <c r="L30" s="12">
        <f>COUNTIF(L2:L26,B26)/(25-COUNTIF(L2:L26,G7))</f>
        <v>0.4</v>
      </c>
      <c r="M30" s="12">
        <f>COUNTIF(M2:M26,B26)/(25-COUNTIF(M2:M26,G7))</f>
        <v>0.608695652173913</v>
      </c>
      <c r="N30" s="12">
        <f>COUNTIF(N2:N26,B26)/(25-COUNTIF(N2:N26,G7))</f>
        <v>0.96</v>
      </c>
      <c r="O30" s="12">
        <f>COUNTIF(O2:O26,B26)/(25-COUNTIF(O2:O26,G7))</f>
        <v>0.84</v>
      </c>
      <c r="P30" s="12">
        <f>COUNTIF(P2:P26,B26)/(25-COUNTIF(P2:P26,G7))</f>
        <v>0.76</v>
      </c>
      <c r="Q30" s="12">
        <f>COUNTIF(Q2:Q26,Q26)/(25-COUNTIF(Q2:Q26,G7))</f>
        <v>0.96</v>
      </c>
      <c r="R30" s="12">
        <f>COUNTIF(R2:R26,R26)/(25-COUNTIF(R2:R26,G7))</f>
        <v>0.92</v>
      </c>
      <c r="S30" s="12">
        <f>COUNTIF(S2:S26,B26)/(25-COUNTIF(S2:S26,G7))</f>
        <v>0.44</v>
      </c>
      <c r="T30" s="12">
        <f>COUNTIF(T2:T26,T26)/(25-COUNTIF(T2:T26,G7))</f>
        <v>0.92</v>
      </c>
      <c r="U30" s="12">
        <f>COUNTIF(U2:U26,U26)/(25-COUNTIF(U2:U26,G7))</f>
        <v>1</v>
      </c>
      <c r="V30" s="12">
        <f>COUNTIF(V2:V26,V26)/(25-COUNTIF(V2:V26,G7))</f>
        <v>0.88</v>
      </c>
      <c r="W30" s="12">
        <f>COUNTIF(W2:W26,W26)/(25-COUNTIF(W2:W26,G7))</f>
        <v>0.84</v>
      </c>
    </row>
    <row r="31" spans="1:23">
      <c r="A31" s="1"/>
      <c r="B31" s="13"/>
      <c r="C31" s="13"/>
      <c r="D31" s="13"/>
      <c r="E31" s="13"/>
      <c r="F31" s="13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13"/>
      <c r="W31" s="13"/>
    </row>
    <row r="32" spans="1:23">
      <c r="A32" s="1"/>
      <c r="B32" s="13"/>
      <c r="C32" s="13"/>
      <c r="D32" s="13"/>
      <c r="E32" s="13"/>
      <c r="F32" s="13"/>
      <c r="G32" s="9"/>
      <c r="H32" s="8"/>
      <c r="I32" s="8"/>
      <c r="J32" s="8"/>
      <c r="K32" s="13"/>
      <c r="L32" s="13"/>
      <c r="M32" s="13"/>
      <c r="N32" s="13"/>
      <c r="O32" s="13"/>
      <c r="P32" s="13"/>
      <c r="Q32" s="13"/>
      <c r="R32" s="13"/>
      <c r="S32" s="8"/>
      <c r="T32" s="13"/>
      <c r="U32" s="13"/>
      <c r="V32" s="13"/>
      <c r="W32" s="13"/>
    </row>
    <row r="33" ht="97.2" spans="1:26">
      <c r="A33" s="1"/>
      <c r="Y33" s="3" t="s">
        <v>56</v>
      </c>
      <c r="Z33" s="4">
        <f>392/(25*22-27)</f>
        <v>0.749521988527725</v>
      </c>
    </row>
    <row r="34" spans="1:1">
      <c r="A34" s="1"/>
    </row>
    <row r="35" ht="97.2" spans="1:26">
      <c r="A35" s="1"/>
      <c r="X35" s="14"/>
      <c r="Y35" s="3" t="s">
        <v>57</v>
      </c>
      <c r="Z35" s="4">
        <f>256/(15*22-20)</f>
        <v>0.825806451612903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55" zoomScaleNormal="55" workbookViewId="0">
      <selection activeCell="Y30" sqref="Y30"/>
    </sheetView>
  </sheetViews>
  <sheetFormatPr defaultColWidth="8.88888888888889" defaultRowHeight="14.4"/>
  <cols>
    <col min="1" max="1" width="7.66666666666667" style="1" customWidth="1"/>
    <col min="24" max="24" width="17.9814814814815" customWidth="1"/>
    <col min="25" max="25" width="21.6111111111111" customWidth="1"/>
  </cols>
  <sheetData>
    <row r="1" s="1" customFormat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24.2" spans="1:23">
      <c r="A2" s="1" t="s">
        <v>23</v>
      </c>
      <c r="B2" s="15" t="s">
        <v>24</v>
      </c>
      <c r="C2" s="15" t="s">
        <v>24</v>
      </c>
      <c r="D2" s="15" t="s">
        <v>24</v>
      </c>
      <c r="E2" s="15" t="s">
        <v>24</v>
      </c>
      <c r="F2" s="15" t="s">
        <v>24</v>
      </c>
      <c r="G2" s="15" t="s">
        <v>24</v>
      </c>
      <c r="H2" s="15" t="s">
        <v>24</v>
      </c>
      <c r="I2" s="16" t="s">
        <v>25</v>
      </c>
      <c r="J2" s="15" t="s">
        <v>24</v>
      </c>
      <c r="K2" s="15" t="s">
        <v>24</v>
      </c>
      <c r="L2" s="15" t="s">
        <v>24</v>
      </c>
      <c r="M2" s="15" t="s">
        <v>24</v>
      </c>
      <c r="N2" s="15" t="s">
        <v>24</v>
      </c>
      <c r="O2" s="15" t="s">
        <v>24</v>
      </c>
      <c r="P2" s="15" t="s">
        <v>24</v>
      </c>
      <c r="Q2" s="15" t="s">
        <v>24</v>
      </c>
      <c r="R2" s="15" t="s">
        <v>24</v>
      </c>
      <c r="S2" s="16" t="s">
        <v>26</v>
      </c>
      <c r="T2" s="15" t="s">
        <v>24</v>
      </c>
      <c r="U2" s="15" t="s">
        <v>24</v>
      </c>
      <c r="V2" s="15" t="s">
        <v>24</v>
      </c>
      <c r="W2" s="15" t="s">
        <v>24</v>
      </c>
    </row>
    <row r="3" ht="124.2" spans="1:23">
      <c r="A3" s="1" t="s">
        <v>27</v>
      </c>
      <c r="B3" s="15" t="s">
        <v>24</v>
      </c>
      <c r="C3" s="15" t="s">
        <v>24</v>
      </c>
      <c r="D3" s="15" t="s">
        <v>24</v>
      </c>
      <c r="E3" s="15" t="s">
        <v>24</v>
      </c>
      <c r="F3" s="15" t="s">
        <v>24</v>
      </c>
      <c r="G3" s="15" t="s">
        <v>24</v>
      </c>
      <c r="H3" s="15" t="s">
        <v>24</v>
      </c>
      <c r="I3" s="15" t="s">
        <v>24</v>
      </c>
      <c r="J3" s="15" t="s">
        <v>24</v>
      </c>
      <c r="K3" s="15" t="s">
        <v>24</v>
      </c>
      <c r="L3" s="15" t="s">
        <v>24</v>
      </c>
      <c r="M3" s="16" t="s">
        <v>26</v>
      </c>
      <c r="N3" s="15" t="s">
        <v>24</v>
      </c>
      <c r="O3" s="15" t="s">
        <v>24</v>
      </c>
      <c r="P3" s="15" t="s">
        <v>24</v>
      </c>
      <c r="Q3" s="15" t="s">
        <v>24</v>
      </c>
      <c r="R3" s="15" t="s">
        <v>24</v>
      </c>
      <c r="S3" s="15" t="s">
        <v>24</v>
      </c>
      <c r="T3" s="15" t="s">
        <v>24</v>
      </c>
      <c r="U3" s="15" t="s">
        <v>24</v>
      </c>
      <c r="V3" s="15" t="s">
        <v>24</v>
      </c>
      <c r="W3" s="16" t="s">
        <v>26</v>
      </c>
    </row>
    <row r="4" ht="82.8" spans="1:23">
      <c r="A4" s="1" t="s">
        <v>37</v>
      </c>
      <c r="B4" s="16" t="s">
        <v>26</v>
      </c>
      <c r="C4" s="15" t="s">
        <v>24</v>
      </c>
      <c r="D4" s="16" t="s">
        <v>26</v>
      </c>
      <c r="E4" s="17" t="s">
        <v>34</v>
      </c>
      <c r="F4" s="15" t="s">
        <v>24</v>
      </c>
      <c r="G4" s="15" t="s">
        <v>24</v>
      </c>
      <c r="H4" s="15" t="s">
        <v>24</v>
      </c>
      <c r="I4" s="15" t="s">
        <v>24</v>
      </c>
      <c r="J4" s="15" t="s">
        <v>24</v>
      </c>
      <c r="K4" s="15" t="s">
        <v>24</v>
      </c>
      <c r="L4" s="15" t="s">
        <v>24</v>
      </c>
      <c r="M4" s="15" t="s">
        <v>24</v>
      </c>
      <c r="N4" s="15" t="s">
        <v>24</v>
      </c>
      <c r="O4" s="15" t="s">
        <v>24</v>
      </c>
      <c r="P4" s="15" t="s">
        <v>24</v>
      </c>
      <c r="Q4" s="15" t="s">
        <v>24</v>
      </c>
      <c r="R4" s="15" t="s">
        <v>24</v>
      </c>
      <c r="S4" s="15" t="s">
        <v>24</v>
      </c>
      <c r="T4" s="15" t="s">
        <v>24</v>
      </c>
      <c r="U4" s="15" t="s">
        <v>24</v>
      </c>
      <c r="V4" s="15" t="s">
        <v>24</v>
      </c>
      <c r="W4" s="15" t="s">
        <v>24</v>
      </c>
    </row>
    <row r="5" ht="138" spans="1:23">
      <c r="A5" s="1" t="s">
        <v>28</v>
      </c>
      <c r="B5" s="15" t="s">
        <v>24</v>
      </c>
      <c r="C5" s="15" t="s">
        <v>24</v>
      </c>
      <c r="D5" s="16" t="s">
        <v>29</v>
      </c>
      <c r="E5" s="16" t="s">
        <v>29</v>
      </c>
      <c r="F5" s="16" t="s">
        <v>29</v>
      </c>
      <c r="G5" s="15" t="s">
        <v>24</v>
      </c>
      <c r="H5" s="16" t="s">
        <v>29</v>
      </c>
      <c r="I5" s="15" t="s">
        <v>24</v>
      </c>
      <c r="J5" s="16" t="s">
        <v>29</v>
      </c>
      <c r="K5" s="16" t="s">
        <v>29</v>
      </c>
      <c r="L5" s="16" t="s">
        <v>29</v>
      </c>
      <c r="M5" s="16" t="s">
        <v>29</v>
      </c>
      <c r="N5" s="15" t="s">
        <v>24</v>
      </c>
      <c r="O5" s="15" t="s">
        <v>24</v>
      </c>
      <c r="P5" s="16" t="s">
        <v>29</v>
      </c>
      <c r="Q5" s="15" t="s">
        <v>24</v>
      </c>
      <c r="R5" s="16" t="s">
        <v>29</v>
      </c>
      <c r="S5" s="16" t="s">
        <v>29</v>
      </c>
      <c r="T5" s="16" t="s">
        <v>29</v>
      </c>
      <c r="U5" s="15" t="s">
        <v>24</v>
      </c>
      <c r="V5" s="15" t="s">
        <v>24</v>
      </c>
      <c r="W5" s="15" t="s">
        <v>24</v>
      </c>
    </row>
    <row r="6" ht="138" spans="1:23">
      <c r="A6" s="1" t="s">
        <v>30</v>
      </c>
      <c r="B6" s="15" t="s">
        <v>24</v>
      </c>
      <c r="C6" s="15" t="s">
        <v>24</v>
      </c>
      <c r="D6" s="16" t="s">
        <v>26</v>
      </c>
      <c r="E6" s="15" t="s">
        <v>24</v>
      </c>
      <c r="F6" s="15" t="s">
        <v>24</v>
      </c>
      <c r="G6" s="15" t="s">
        <v>24</v>
      </c>
      <c r="H6" s="15" t="s">
        <v>24</v>
      </c>
      <c r="I6" s="16" t="s">
        <v>25</v>
      </c>
      <c r="J6" s="16" t="s">
        <v>26</v>
      </c>
      <c r="K6" s="16" t="s">
        <v>26</v>
      </c>
      <c r="L6" s="15" t="s">
        <v>24</v>
      </c>
      <c r="M6" s="16" t="s">
        <v>26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6" t="s">
        <v>26</v>
      </c>
      <c r="T6" s="15" t="s">
        <v>24</v>
      </c>
      <c r="U6" s="15" t="s">
        <v>24</v>
      </c>
      <c r="V6" s="15" t="s">
        <v>24</v>
      </c>
      <c r="W6" s="16" t="s">
        <v>26</v>
      </c>
    </row>
    <row r="7" ht="138" spans="1:23">
      <c r="A7" s="1" t="s">
        <v>32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6" t="s">
        <v>26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</row>
    <row r="8" ht="124.2" spans="1:23">
      <c r="A8" s="1" t="s">
        <v>33</v>
      </c>
      <c r="B8" s="18" t="s">
        <v>24</v>
      </c>
      <c r="C8" s="8" t="s">
        <v>26</v>
      </c>
      <c r="D8" s="8" t="s">
        <v>26</v>
      </c>
      <c r="E8" s="8" t="s">
        <v>26</v>
      </c>
      <c r="F8" s="8" t="s">
        <v>26</v>
      </c>
      <c r="G8" s="2" t="s">
        <v>34</v>
      </c>
      <c r="H8" s="8" t="s">
        <v>26</v>
      </c>
      <c r="I8" s="18" t="s">
        <v>24</v>
      </c>
      <c r="J8" s="18" t="s">
        <v>24</v>
      </c>
      <c r="K8" s="8" t="s">
        <v>26</v>
      </c>
      <c r="L8" s="8" t="s">
        <v>26</v>
      </c>
      <c r="M8" s="8" t="s">
        <v>26</v>
      </c>
      <c r="N8" s="18" t="s">
        <v>24</v>
      </c>
      <c r="O8" s="18" t="s">
        <v>24</v>
      </c>
      <c r="P8" s="8" t="s">
        <v>26</v>
      </c>
      <c r="Q8" s="18" t="s">
        <v>24</v>
      </c>
      <c r="R8" s="18" t="s">
        <v>24</v>
      </c>
      <c r="S8" s="8" t="s">
        <v>26</v>
      </c>
      <c r="T8" s="18" t="s">
        <v>24</v>
      </c>
      <c r="U8" s="18" t="s">
        <v>24</v>
      </c>
      <c r="V8" s="8" t="s">
        <v>25</v>
      </c>
      <c r="W8" s="18" t="s">
        <v>24</v>
      </c>
    </row>
    <row r="9" ht="41.4" spans="1:23">
      <c r="A9" s="1" t="s">
        <v>42</v>
      </c>
      <c r="B9" s="15" t="s">
        <v>24</v>
      </c>
      <c r="C9" s="15" t="s">
        <v>24</v>
      </c>
      <c r="D9" s="15" t="s">
        <v>24</v>
      </c>
      <c r="E9" s="17" t="s">
        <v>34</v>
      </c>
      <c r="F9" s="17" t="s">
        <v>34</v>
      </c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5" t="s">
        <v>24</v>
      </c>
      <c r="W9" s="15" t="s">
        <v>24</v>
      </c>
    </row>
    <row r="10" ht="138" spans="1:23">
      <c r="A10" s="1" t="s">
        <v>35</v>
      </c>
      <c r="B10" s="9" t="s">
        <v>31</v>
      </c>
      <c r="C10" s="8" t="s">
        <v>26</v>
      </c>
      <c r="D10" s="18" t="s">
        <v>24</v>
      </c>
      <c r="E10" s="8" t="s">
        <v>26</v>
      </c>
      <c r="F10" s="8" t="s">
        <v>26</v>
      </c>
      <c r="G10" s="8" t="s">
        <v>26</v>
      </c>
      <c r="H10" s="18" t="s">
        <v>24</v>
      </c>
      <c r="I10" s="9" t="s">
        <v>31</v>
      </c>
      <c r="J10" s="18" t="s">
        <v>24</v>
      </c>
      <c r="K10" s="18" t="s">
        <v>24</v>
      </c>
      <c r="L10" s="8" t="s">
        <v>26</v>
      </c>
      <c r="M10" s="8" t="s">
        <v>26</v>
      </c>
      <c r="N10" s="18" t="s">
        <v>24</v>
      </c>
      <c r="O10" s="8" t="s">
        <v>25</v>
      </c>
      <c r="P10" s="8" t="s">
        <v>26</v>
      </c>
      <c r="Q10" s="9" t="s">
        <v>31</v>
      </c>
      <c r="R10" s="9" t="s">
        <v>31</v>
      </c>
      <c r="S10" s="18" t="s">
        <v>24</v>
      </c>
      <c r="T10" s="18" t="s">
        <v>24</v>
      </c>
      <c r="U10" s="18" t="s">
        <v>24</v>
      </c>
      <c r="V10" s="18" t="s">
        <v>24</v>
      </c>
      <c r="W10" s="9" t="s">
        <v>31</v>
      </c>
    </row>
    <row r="11" ht="124.2" spans="1:23">
      <c r="A11" s="1" t="s">
        <v>36</v>
      </c>
      <c r="B11" s="15" t="s">
        <v>24</v>
      </c>
      <c r="C11" s="16" t="s">
        <v>26</v>
      </c>
      <c r="D11" s="16" t="s">
        <v>26</v>
      </c>
      <c r="E11" s="16" t="s">
        <v>26</v>
      </c>
      <c r="F11" s="16" t="s">
        <v>26</v>
      </c>
      <c r="G11" s="17" t="s">
        <v>34</v>
      </c>
      <c r="H11" s="16" t="s">
        <v>26</v>
      </c>
      <c r="I11" s="16" t="s">
        <v>25</v>
      </c>
      <c r="J11" s="16" t="s">
        <v>26</v>
      </c>
      <c r="K11" s="15" t="s">
        <v>24</v>
      </c>
      <c r="L11" s="16" t="s">
        <v>26</v>
      </c>
      <c r="M11" s="16" t="s">
        <v>26</v>
      </c>
      <c r="N11" s="15" t="s">
        <v>24</v>
      </c>
      <c r="O11" s="15" t="s">
        <v>24</v>
      </c>
      <c r="P11" s="16" t="s">
        <v>26</v>
      </c>
      <c r="Q11" s="15" t="s">
        <v>24</v>
      </c>
      <c r="R11" s="15" t="s">
        <v>24</v>
      </c>
      <c r="S11" s="16" t="s">
        <v>29</v>
      </c>
      <c r="T11" s="16" t="s">
        <v>26</v>
      </c>
      <c r="U11" s="15" t="s">
        <v>24</v>
      </c>
      <c r="V11" s="15" t="s">
        <v>24</v>
      </c>
      <c r="W11" s="15" t="s">
        <v>24</v>
      </c>
    </row>
    <row r="12" ht="82.8" spans="1:23">
      <c r="A12" s="1" t="s">
        <v>38</v>
      </c>
      <c r="B12" s="19" t="s">
        <v>58</v>
      </c>
      <c r="C12" s="15" t="s">
        <v>24</v>
      </c>
      <c r="D12" s="15" t="s">
        <v>24</v>
      </c>
      <c r="E12" s="17" t="s">
        <v>34</v>
      </c>
      <c r="F12" s="15" t="s">
        <v>24</v>
      </c>
      <c r="G12" s="15" t="s">
        <v>24</v>
      </c>
      <c r="H12" s="15" t="s">
        <v>24</v>
      </c>
      <c r="I12" s="15" t="s">
        <v>24</v>
      </c>
      <c r="J12" s="16" t="s">
        <v>26</v>
      </c>
      <c r="K12" s="15" t="s">
        <v>24</v>
      </c>
      <c r="L12" s="16" t="s">
        <v>26</v>
      </c>
      <c r="M12" s="17" t="s">
        <v>34</v>
      </c>
      <c r="N12" s="15" t="s">
        <v>24</v>
      </c>
      <c r="O12" s="15" t="s">
        <v>24</v>
      </c>
      <c r="P12" s="16" t="s">
        <v>26</v>
      </c>
      <c r="Q12" s="15" t="s">
        <v>24</v>
      </c>
      <c r="R12" s="15" t="s">
        <v>24</v>
      </c>
      <c r="S12" s="15" t="s">
        <v>24</v>
      </c>
      <c r="T12" s="15" t="s">
        <v>24</v>
      </c>
      <c r="U12" s="15" t="s">
        <v>24</v>
      </c>
      <c r="V12" s="15" t="s">
        <v>24</v>
      </c>
      <c r="W12" s="15" t="s">
        <v>24</v>
      </c>
    </row>
    <row r="13" ht="82.8" spans="1:23">
      <c r="A13" s="1" t="s">
        <v>39</v>
      </c>
      <c r="B13" s="15" t="s">
        <v>24</v>
      </c>
      <c r="C13" s="15" t="s">
        <v>24</v>
      </c>
      <c r="D13" s="16" t="s">
        <v>26</v>
      </c>
      <c r="E13" s="17" t="s">
        <v>34</v>
      </c>
      <c r="F13" s="16" t="s">
        <v>26</v>
      </c>
      <c r="G13" s="15" t="s">
        <v>24</v>
      </c>
      <c r="H13" s="15" t="s">
        <v>24</v>
      </c>
      <c r="I13" s="15" t="s">
        <v>24</v>
      </c>
      <c r="J13" s="15" t="s">
        <v>24</v>
      </c>
      <c r="K13" s="15" t="s">
        <v>24</v>
      </c>
      <c r="L13" s="16" t="s">
        <v>26</v>
      </c>
      <c r="M13" s="16" t="s">
        <v>26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6" t="s">
        <v>26</v>
      </c>
      <c r="T13" s="15" t="s">
        <v>24</v>
      </c>
      <c r="U13" s="15" t="s">
        <v>24</v>
      </c>
      <c r="V13" s="15" t="s">
        <v>24</v>
      </c>
      <c r="W13" s="15" t="s">
        <v>24</v>
      </c>
    </row>
    <row r="14" ht="82.8" spans="1:23">
      <c r="A14" s="1" t="s">
        <v>40</v>
      </c>
      <c r="B14" s="15" t="s">
        <v>24</v>
      </c>
      <c r="C14" s="16" t="s">
        <v>26</v>
      </c>
      <c r="D14" s="15" t="s">
        <v>24</v>
      </c>
      <c r="E14" s="16" t="s">
        <v>26</v>
      </c>
      <c r="F14" s="16" t="s">
        <v>26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6" t="s">
        <v>26</v>
      </c>
      <c r="M14" s="17" t="s">
        <v>34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6" t="s">
        <v>26</v>
      </c>
      <c r="T14" s="15" t="s">
        <v>24</v>
      </c>
      <c r="U14" s="15" t="s">
        <v>24</v>
      </c>
      <c r="V14" s="15" t="s">
        <v>24</v>
      </c>
      <c r="W14" s="15" t="s">
        <v>24</v>
      </c>
    </row>
    <row r="15" ht="82.8" spans="1:23">
      <c r="A15" s="1" t="s">
        <v>41</v>
      </c>
      <c r="B15" s="15" t="s">
        <v>24</v>
      </c>
      <c r="C15" s="19" t="s">
        <v>59</v>
      </c>
      <c r="D15" s="17" t="s">
        <v>34</v>
      </c>
      <c r="E15" s="17" t="s">
        <v>34</v>
      </c>
      <c r="F15" s="17" t="s">
        <v>34</v>
      </c>
      <c r="G15" s="15" t="s">
        <v>24</v>
      </c>
      <c r="H15" s="15" t="s">
        <v>24</v>
      </c>
      <c r="I15" s="15" t="s">
        <v>24</v>
      </c>
      <c r="J15" s="15" t="s">
        <v>24</v>
      </c>
      <c r="K15" s="16" t="s">
        <v>26</v>
      </c>
      <c r="L15" s="16" t="s">
        <v>26</v>
      </c>
      <c r="M15" s="15" t="s">
        <v>24</v>
      </c>
      <c r="N15" s="16" t="s">
        <v>26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6" t="s">
        <v>25</v>
      </c>
      <c r="W15" s="15" t="s">
        <v>24</v>
      </c>
    </row>
    <row r="16" ht="82.8" spans="1:23">
      <c r="A16" s="1" t="s">
        <v>43</v>
      </c>
      <c r="B16" s="15" t="s">
        <v>24</v>
      </c>
      <c r="C16" s="15" t="s">
        <v>24</v>
      </c>
      <c r="D16" s="15" t="s">
        <v>24</v>
      </c>
      <c r="E16" s="15" t="s">
        <v>24</v>
      </c>
      <c r="F16" s="16" t="s">
        <v>29</v>
      </c>
      <c r="G16" s="15" t="s">
        <v>24</v>
      </c>
      <c r="H16" s="15" t="s">
        <v>24</v>
      </c>
      <c r="I16" s="15" t="s">
        <v>24</v>
      </c>
      <c r="J16" s="15" t="s">
        <v>24</v>
      </c>
      <c r="K16" s="15" t="s">
        <v>24</v>
      </c>
      <c r="L16" s="16" t="s">
        <v>26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6" t="s">
        <v>26</v>
      </c>
      <c r="T16" s="15" t="s">
        <v>24</v>
      </c>
      <c r="U16" s="15" t="s">
        <v>24</v>
      </c>
      <c r="V16" s="15" t="s">
        <v>24</v>
      </c>
      <c r="W16" s="15" t="s">
        <v>24</v>
      </c>
    </row>
    <row r="17" ht="82.8" spans="1:23">
      <c r="A17" s="1" t="s">
        <v>44</v>
      </c>
      <c r="B17" s="15" t="s">
        <v>24</v>
      </c>
      <c r="C17" s="15" t="s">
        <v>24</v>
      </c>
      <c r="D17" s="16" t="s">
        <v>26</v>
      </c>
      <c r="E17" s="17" t="s">
        <v>34</v>
      </c>
      <c r="F17" s="17" t="s">
        <v>34</v>
      </c>
      <c r="G17" s="15" t="s">
        <v>24</v>
      </c>
      <c r="H17" s="15" t="s">
        <v>24</v>
      </c>
      <c r="I17" s="15" t="s">
        <v>24</v>
      </c>
      <c r="J17" s="16" t="s">
        <v>25</v>
      </c>
      <c r="K17" s="15" t="s">
        <v>24</v>
      </c>
      <c r="L17" s="16" t="s">
        <v>26</v>
      </c>
      <c r="M17" s="15" t="s">
        <v>24</v>
      </c>
      <c r="N17" s="15" t="s">
        <v>24</v>
      </c>
      <c r="O17" s="15" t="s">
        <v>24</v>
      </c>
      <c r="P17" s="15" t="s">
        <v>24</v>
      </c>
      <c r="Q17" s="15" t="s">
        <v>24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</row>
    <row r="18" ht="82.8" spans="1:23">
      <c r="A18" s="1" t="s">
        <v>45</v>
      </c>
      <c r="B18" s="10" t="s">
        <v>46</v>
      </c>
      <c r="C18" s="18" t="s">
        <v>24</v>
      </c>
      <c r="D18" s="18" t="s">
        <v>24</v>
      </c>
      <c r="E18" s="18" t="s">
        <v>24</v>
      </c>
      <c r="F18" s="18" t="s">
        <v>24</v>
      </c>
      <c r="G18" s="8" t="s">
        <v>25</v>
      </c>
      <c r="H18" s="8" t="s">
        <v>26</v>
      </c>
      <c r="I18" s="8" t="s">
        <v>25</v>
      </c>
      <c r="J18" s="8" t="s">
        <v>25</v>
      </c>
      <c r="K18" s="8" t="s">
        <v>25</v>
      </c>
      <c r="L18" s="18" t="s">
        <v>24</v>
      </c>
      <c r="M18" s="18" t="s">
        <v>24</v>
      </c>
      <c r="N18" s="8" t="s">
        <v>26</v>
      </c>
      <c r="O18" s="18" t="s">
        <v>24</v>
      </c>
      <c r="P18" s="18" t="s">
        <v>24</v>
      </c>
      <c r="Q18" s="18" t="s">
        <v>24</v>
      </c>
      <c r="R18" s="18" t="s">
        <v>24</v>
      </c>
      <c r="S18" s="18" t="s">
        <v>24</v>
      </c>
      <c r="T18" s="18" t="s">
        <v>24</v>
      </c>
      <c r="U18" s="18" t="s">
        <v>24</v>
      </c>
      <c r="V18" s="18" t="s">
        <v>24</v>
      </c>
      <c r="W18" s="18" t="s">
        <v>24</v>
      </c>
    </row>
    <row r="19" ht="55.2" spans="1:23">
      <c r="A19" s="1" t="s">
        <v>47</v>
      </c>
      <c r="B19" s="15" t="s">
        <v>24</v>
      </c>
      <c r="C19" s="15" t="s">
        <v>24</v>
      </c>
      <c r="D19" s="15" t="s">
        <v>24</v>
      </c>
      <c r="E19" s="17" t="s">
        <v>34</v>
      </c>
      <c r="F19" s="17" t="s">
        <v>34</v>
      </c>
      <c r="G19" s="15" t="s">
        <v>24</v>
      </c>
      <c r="H19" s="15" t="s">
        <v>24</v>
      </c>
      <c r="I19" s="16" t="s">
        <v>25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15" t="s">
        <v>24</v>
      </c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6" t="s">
        <v>25</v>
      </c>
      <c r="V19" s="15" t="s">
        <v>24</v>
      </c>
      <c r="W19" s="15" t="s">
        <v>24</v>
      </c>
    </row>
    <row r="20" ht="82.8" spans="1:23">
      <c r="A20" s="1" t="s">
        <v>48</v>
      </c>
      <c r="B20" s="15" t="s">
        <v>24</v>
      </c>
      <c r="C20" s="16" t="s">
        <v>26</v>
      </c>
      <c r="D20" s="15" t="s">
        <v>24</v>
      </c>
      <c r="E20" s="16" t="s">
        <v>26</v>
      </c>
      <c r="F20" s="17" t="s">
        <v>34</v>
      </c>
      <c r="G20" s="15" t="s">
        <v>24</v>
      </c>
      <c r="H20" s="15" t="s">
        <v>24</v>
      </c>
      <c r="I20" s="15" t="s">
        <v>24</v>
      </c>
      <c r="J20" s="16" t="s">
        <v>26</v>
      </c>
      <c r="K20" s="15" t="s">
        <v>24</v>
      </c>
      <c r="L20" s="16" t="s">
        <v>26</v>
      </c>
      <c r="M20" s="16" t="s">
        <v>26</v>
      </c>
      <c r="N20" s="15" t="s">
        <v>24</v>
      </c>
      <c r="O20" s="15" t="s">
        <v>24</v>
      </c>
      <c r="P20" s="15" t="s">
        <v>24</v>
      </c>
      <c r="Q20" s="15" t="s">
        <v>24</v>
      </c>
      <c r="R20" s="15" t="s">
        <v>24</v>
      </c>
      <c r="S20" s="16" t="s">
        <v>26</v>
      </c>
      <c r="T20" s="15" t="s">
        <v>24</v>
      </c>
      <c r="U20" s="16" t="s">
        <v>25</v>
      </c>
      <c r="V20" s="15" t="s">
        <v>24</v>
      </c>
      <c r="W20" s="15" t="s">
        <v>24</v>
      </c>
    </row>
    <row r="21" ht="82.8" spans="1:23">
      <c r="A21" s="1" t="s">
        <v>49</v>
      </c>
      <c r="B21" s="15" t="s">
        <v>24</v>
      </c>
      <c r="C21" s="15" t="s">
        <v>24</v>
      </c>
      <c r="D21" s="15" t="s">
        <v>24</v>
      </c>
      <c r="E21" s="15" t="s">
        <v>24</v>
      </c>
      <c r="F21" s="16" t="s">
        <v>26</v>
      </c>
      <c r="G21" s="17" t="s">
        <v>34</v>
      </c>
      <c r="H21" s="15" t="s">
        <v>24</v>
      </c>
      <c r="I21" s="15" t="s">
        <v>24</v>
      </c>
      <c r="J21" s="15" t="s">
        <v>24</v>
      </c>
      <c r="K21" s="15" t="s">
        <v>24</v>
      </c>
      <c r="L21" s="16" t="s">
        <v>26</v>
      </c>
      <c r="M21" s="16" t="s">
        <v>26</v>
      </c>
      <c r="N21" s="15" t="s">
        <v>24</v>
      </c>
      <c r="O21" s="16" t="s">
        <v>25</v>
      </c>
      <c r="P21" s="15" t="s">
        <v>24</v>
      </c>
      <c r="Q21" s="15" t="s">
        <v>24</v>
      </c>
      <c r="R21" s="15" t="s">
        <v>24</v>
      </c>
      <c r="S21" s="16" t="s">
        <v>26</v>
      </c>
      <c r="T21" s="15" t="s">
        <v>24</v>
      </c>
      <c r="U21" s="15" t="s">
        <v>24</v>
      </c>
      <c r="V21" s="15" t="s">
        <v>24</v>
      </c>
      <c r="W21" s="15" t="s">
        <v>24</v>
      </c>
    </row>
    <row r="22" ht="82.8" spans="1:23">
      <c r="A22" s="1" t="s">
        <v>50</v>
      </c>
      <c r="B22" s="18" t="s">
        <v>24</v>
      </c>
      <c r="C22" s="18" t="s">
        <v>24</v>
      </c>
      <c r="D22" s="18" t="s">
        <v>24</v>
      </c>
      <c r="E22" s="2" t="s">
        <v>34</v>
      </c>
      <c r="F22" s="18" t="s">
        <v>24</v>
      </c>
      <c r="G22" s="2" t="s">
        <v>34</v>
      </c>
      <c r="H22" s="18" t="s">
        <v>24</v>
      </c>
      <c r="I22" s="18" t="s">
        <v>24</v>
      </c>
      <c r="J22" s="18" t="s">
        <v>24</v>
      </c>
      <c r="K22" s="18" t="s">
        <v>24</v>
      </c>
      <c r="L22" s="8" t="s">
        <v>26</v>
      </c>
      <c r="M22" s="18" t="s">
        <v>24</v>
      </c>
      <c r="N22" s="18" t="s">
        <v>24</v>
      </c>
      <c r="O22" s="18" t="s">
        <v>24</v>
      </c>
      <c r="P22" s="18" t="s">
        <v>24</v>
      </c>
      <c r="Q22" s="18" t="s">
        <v>24</v>
      </c>
      <c r="R22" s="18" t="s">
        <v>24</v>
      </c>
      <c r="S22" s="8" t="s">
        <v>26</v>
      </c>
      <c r="T22" s="18" t="s">
        <v>24</v>
      </c>
      <c r="U22" s="18" t="s">
        <v>24</v>
      </c>
      <c r="V22" s="8" t="s">
        <v>26</v>
      </c>
      <c r="W22" s="18" t="s">
        <v>24</v>
      </c>
    </row>
    <row r="23" ht="82.8" spans="1:23">
      <c r="A23" s="1" t="s">
        <v>51</v>
      </c>
      <c r="B23" s="15" t="s">
        <v>24</v>
      </c>
      <c r="C23" s="15" t="s">
        <v>24</v>
      </c>
      <c r="D23" s="15" t="s">
        <v>24</v>
      </c>
      <c r="E23" s="15" t="s">
        <v>24</v>
      </c>
      <c r="F23" s="17" t="s">
        <v>34</v>
      </c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6" t="s">
        <v>26</v>
      </c>
      <c r="T23" s="16" t="s">
        <v>26</v>
      </c>
      <c r="U23" s="15" t="s">
        <v>24</v>
      </c>
      <c r="V23" s="15" t="s">
        <v>24</v>
      </c>
      <c r="W23" s="15" t="s">
        <v>24</v>
      </c>
    </row>
    <row r="24" ht="82.8" spans="1:23">
      <c r="A24" s="1" t="s">
        <v>52</v>
      </c>
      <c r="B24" s="15" t="s">
        <v>24</v>
      </c>
      <c r="C24" s="15" t="s">
        <v>24</v>
      </c>
      <c r="D24" s="15" t="s">
        <v>24</v>
      </c>
      <c r="E24" s="17" t="s">
        <v>34</v>
      </c>
      <c r="F24" s="16" t="s">
        <v>26</v>
      </c>
      <c r="G24" s="15" t="s">
        <v>24</v>
      </c>
      <c r="H24" s="15" t="s">
        <v>24</v>
      </c>
      <c r="I24" s="15" t="s">
        <v>24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24</v>
      </c>
      <c r="T24" s="15" t="s">
        <v>24</v>
      </c>
      <c r="U24" s="15" t="s">
        <v>24</v>
      </c>
      <c r="V24" s="15" t="s">
        <v>24</v>
      </c>
      <c r="W24" s="15" t="s">
        <v>24</v>
      </c>
    </row>
    <row r="25" ht="82.8" spans="1:23">
      <c r="A25" s="1" t="s">
        <v>53</v>
      </c>
      <c r="B25" s="15" t="s">
        <v>24</v>
      </c>
      <c r="C25" s="15" t="s">
        <v>24</v>
      </c>
      <c r="D25" s="16" t="s">
        <v>26</v>
      </c>
      <c r="E25" s="17" t="s">
        <v>34</v>
      </c>
      <c r="F25" s="17" t="s">
        <v>34</v>
      </c>
      <c r="G25" s="17" t="s">
        <v>34</v>
      </c>
      <c r="H25" s="16" t="s">
        <v>26</v>
      </c>
      <c r="I25" s="15" t="s">
        <v>24</v>
      </c>
      <c r="J25" s="15" t="s">
        <v>24</v>
      </c>
      <c r="K25" s="15" t="s">
        <v>24</v>
      </c>
      <c r="L25" s="15" t="s">
        <v>24</v>
      </c>
      <c r="M25" s="16" t="s">
        <v>26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6" t="s">
        <v>26</v>
      </c>
      <c r="T25" s="15" t="s">
        <v>24</v>
      </c>
      <c r="U25" s="15" t="s">
        <v>24</v>
      </c>
      <c r="V25" s="15" t="s">
        <v>24</v>
      </c>
      <c r="W25" s="15" t="s">
        <v>24</v>
      </c>
    </row>
    <row r="26" ht="82.8" spans="1:23">
      <c r="A26" s="1" t="s">
        <v>54</v>
      </c>
      <c r="B26" s="15" t="s">
        <v>24</v>
      </c>
      <c r="C26" s="16" t="s">
        <v>29</v>
      </c>
      <c r="D26" s="17" t="s">
        <v>34</v>
      </c>
      <c r="E26" s="17" t="s">
        <v>34</v>
      </c>
      <c r="F26" s="16" t="s">
        <v>25</v>
      </c>
      <c r="G26" s="15" t="s">
        <v>24</v>
      </c>
      <c r="H26" s="15" t="s">
        <v>24</v>
      </c>
      <c r="I26" s="15" t="s">
        <v>24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6" t="s">
        <v>26</v>
      </c>
      <c r="T26" s="15" t="s">
        <v>24</v>
      </c>
      <c r="U26" s="15" t="s">
        <v>24</v>
      </c>
      <c r="V26" s="15" t="s">
        <v>24</v>
      </c>
      <c r="W26" s="15" t="s">
        <v>24</v>
      </c>
    </row>
    <row r="29" ht="97.2" spans="24:25">
      <c r="X29" s="3" t="s">
        <v>56</v>
      </c>
      <c r="Y29" s="4">
        <f>402/(25*22-27)</f>
        <v>0.768642447418738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zoomScale="70" zoomScaleNormal="70" topLeftCell="D24" workbookViewId="0">
      <selection activeCell="J35" sqref="J35"/>
    </sheetView>
  </sheetViews>
  <sheetFormatPr defaultColWidth="9" defaultRowHeight="14.4"/>
  <cols>
    <col min="1" max="1" width="10.9537037037037" style="1" customWidth="1"/>
    <col min="2" max="13" width="10.4444444444444" customWidth="1"/>
    <col min="14" max="14" width="12" customWidth="1"/>
    <col min="15" max="15" width="10.4444444444444" customWidth="1"/>
    <col min="16" max="16" width="11.2222222222222" customWidth="1"/>
    <col min="17" max="20" width="10.4444444444444" customWidth="1"/>
    <col min="21" max="22" width="12" customWidth="1"/>
    <col min="23" max="23" width="10.4444444444444" customWidth="1"/>
    <col min="25" max="25" width="16.7777777777778" customWidth="1"/>
    <col min="26" max="26" width="18.6666666666667" customWidth="1"/>
  </cols>
  <sheetData>
    <row r="1" s="1" customFormat="1" ht="41.4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82.8" spans="1:23">
      <c r="A2" s="1" t="s">
        <v>23</v>
      </c>
      <c r="B2" s="7" t="s">
        <v>24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24</v>
      </c>
      <c r="I2" s="8" t="s">
        <v>25</v>
      </c>
      <c r="J2" s="7" t="s">
        <v>24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7" t="s">
        <v>24</v>
      </c>
      <c r="U2" s="7" t="s">
        <v>24</v>
      </c>
      <c r="V2" s="7" t="s">
        <v>24</v>
      </c>
      <c r="W2" s="7" t="s">
        <v>24</v>
      </c>
    </row>
    <row r="3" ht="82.8" spans="1:23">
      <c r="A3" s="1" t="s">
        <v>27</v>
      </c>
      <c r="B3" s="7" t="s">
        <v>24</v>
      </c>
      <c r="C3" s="7" t="s">
        <v>24</v>
      </c>
      <c r="D3" s="7" t="s">
        <v>24</v>
      </c>
      <c r="E3" s="7" t="s">
        <v>24</v>
      </c>
      <c r="F3" s="7" t="s">
        <v>24</v>
      </c>
      <c r="G3" s="7" t="s">
        <v>24</v>
      </c>
      <c r="H3" s="7" t="s">
        <v>24</v>
      </c>
      <c r="I3" s="7" t="s">
        <v>24</v>
      </c>
      <c r="J3" s="8" t="s">
        <v>25</v>
      </c>
      <c r="K3" s="7" t="s">
        <v>24</v>
      </c>
      <c r="L3" s="8" t="s">
        <v>26</v>
      </c>
      <c r="M3" s="8" t="s">
        <v>26</v>
      </c>
      <c r="N3" s="7" t="s">
        <v>24</v>
      </c>
      <c r="O3" s="7" t="s">
        <v>24</v>
      </c>
      <c r="P3" s="7" t="s">
        <v>24</v>
      </c>
      <c r="Q3" s="7" t="s">
        <v>24</v>
      </c>
      <c r="R3" s="7" t="s">
        <v>24</v>
      </c>
      <c r="S3" s="8" t="s">
        <v>26</v>
      </c>
      <c r="T3" s="7" t="s">
        <v>24</v>
      </c>
      <c r="U3" s="7" t="s">
        <v>24</v>
      </c>
      <c r="V3" s="7" t="s">
        <v>24</v>
      </c>
      <c r="W3" s="8" t="s">
        <v>26</v>
      </c>
    </row>
    <row r="4" ht="96.6" spans="1:23">
      <c r="A4" s="1" t="s">
        <v>28</v>
      </c>
      <c r="B4" s="7" t="s">
        <v>24</v>
      </c>
      <c r="C4" s="7" t="s">
        <v>24</v>
      </c>
      <c r="D4" s="7" t="s">
        <v>24</v>
      </c>
      <c r="E4" s="8" t="s">
        <v>29</v>
      </c>
      <c r="F4" s="8" t="s">
        <v>29</v>
      </c>
      <c r="G4" s="8" t="s">
        <v>29</v>
      </c>
      <c r="H4" s="8" t="s">
        <v>29</v>
      </c>
      <c r="I4" s="7" t="s">
        <v>24</v>
      </c>
      <c r="J4" s="7" t="s">
        <v>24</v>
      </c>
      <c r="K4" s="7" t="s">
        <v>24</v>
      </c>
      <c r="L4" s="8" t="s">
        <v>29</v>
      </c>
      <c r="M4" s="8" t="s">
        <v>26</v>
      </c>
      <c r="N4" s="7" t="s">
        <v>24</v>
      </c>
      <c r="O4" s="8" t="s">
        <v>25</v>
      </c>
      <c r="P4" s="8" t="s">
        <v>26</v>
      </c>
      <c r="Q4" s="7" t="s">
        <v>24</v>
      </c>
      <c r="R4" s="8" t="s">
        <v>29</v>
      </c>
      <c r="S4" s="8" t="s">
        <v>29</v>
      </c>
      <c r="T4" s="8" t="s">
        <v>29</v>
      </c>
      <c r="U4" s="7" t="s">
        <v>24</v>
      </c>
      <c r="V4" s="7" t="s">
        <v>24</v>
      </c>
      <c r="W4" s="7" t="s">
        <v>24</v>
      </c>
    </row>
    <row r="5" ht="96.6" spans="1:23">
      <c r="A5" s="1" t="s">
        <v>30</v>
      </c>
      <c r="B5" s="7" t="s">
        <v>24</v>
      </c>
      <c r="C5" s="7" t="s">
        <v>24</v>
      </c>
      <c r="D5" s="8" t="s">
        <v>26</v>
      </c>
      <c r="E5" s="7" t="s">
        <v>24</v>
      </c>
      <c r="F5" s="7" t="s">
        <v>24</v>
      </c>
      <c r="G5" s="8" t="s">
        <v>26</v>
      </c>
      <c r="H5" s="7" t="s">
        <v>24</v>
      </c>
      <c r="I5" s="7" t="s">
        <v>24</v>
      </c>
      <c r="J5" s="8" t="s">
        <v>25</v>
      </c>
      <c r="K5" s="7" t="s">
        <v>24</v>
      </c>
      <c r="L5" s="8" t="s">
        <v>26</v>
      </c>
      <c r="M5" s="8" t="s">
        <v>26</v>
      </c>
      <c r="N5" s="7" t="s">
        <v>24</v>
      </c>
      <c r="O5" s="8" t="s">
        <v>25</v>
      </c>
      <c r="P5" s="7" t="s">
        <v>24</v>
      </c>
      <c r="Q5" s="7" t="s">
        <v>24</v>
      </c>
      <c r="R5" s="7" t="s">
        <v>24</v>
      </c>
      <c r="S5" s="8" t="s">
        <v>26</v>
      </c>
      <c r="T5" s="7" t="s">
        <v>24</v>
      </c>
      <c r="U5" s="7" t="s">
        <v>24</v>
      </c>
      <c r="V5" s="7" t="s">
        <v>24</v>
      </c>
      <c r="W5" s="8" t="s">
        <v>26</v>
      </c>
    </row>
    <row r="6" ht="82.8" spans="1:23">
      <c r="A6" s="1" t="s">
        <v>32</v>
      </c>
      <c r="B6" s="7" t="s">
        <v>24</v>
      </c>
      <c r="C6" s="7" t="s">
        <v>24</v>
      </c>
      <c r="D6" s="7" t="s">
        <v>24</v>
      </c>
      <c r="E6" s="7" t="s">
        <v>24</v>
      </c>
      <c r="F6" s="7" t="s">
        <v>24</v>
      </c>
      <c r="G6" s="7" t="s">
        <v>24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24</v>
      </c>
      <c r="O6" s="7" t="s">
        <v>24</v>
      </c>
      <c r="P6" s="7" t="s">
        <v>24</v>
      </c>
      <c r="Q6" s="7" t="s">
        <v>24</v>
      </c>
      <c r="R6" s="7" t="s">
        <v>24</v>
      </c>
      <c r="S6" s="7" t="s">
        <v>24</v>
      </c>
      <c r="T6" s="7" t="s">
        <v>24</v>
      </c>
      <c r="U6" s="7" t="s">
        <v>24</v>
      </c>
      <c r="V6" s="7" t="s">
        <v>24</v>
      </c>
      <c r="W6" s="7" t="s">
        <v>24</v>
      </c>
    </row>
    <row r="7" ht="82.8" spans="1:23">
      <c r="A7" s="1" t="s">
        <v>33</v>
      </c>
      <c r="B7" s="8" t="s">
        <v>26</v>
      </c>
      <c r="C7" s="8" t="s">
        <v>26</v>
      </c>
      <c r="D7" s="8" t="s">
        <v>26</v>
      </c>
      <c r="E7" s="7" t="s">
        <v>24</v>
      </c>
      <c r="F7" s="8" t="s">
        <v>26</v>
      </c>
      <c r="G7" s="2" t="s">
        <v>34</v>
      </c>
      <c r="H7" s="8" t="s">
        <v>26</v>
      </c>
      <c r="I7" s="7" t="s">
        <v>24</v>
      </c>
      <c r="J7" s="7" t="s">
        <v>24</v>
      </c>
      <c r="K7" s="8" t="s">
        <v>29</v>
      </c>
      <c r="L7" s="8" t="s">
        <v>26</v>
      </c>
      <c r="M7" s="8" t="s">
        <v>26</v>
      </c>
      <c r="N7" s="7" t="s">
        <v>24</v>
      </c>
      <c r="O7" s="7" t="s">
        <v>24</v>
      </c>
      <c r="P7" s="8" t="s">
        <v>26</v>
      </c>
      <c r="Q7" s="7" t="s">
        <v>24</v>
      </c>
      <c r="R7" s="7" t="s">
        <v>24</v>
      </c>
      <c r="S7" s="8" t="s">
        <v>26</v>
      </c>
      <c r="T7" s="8" t="s">
        <v>26</v>
      </c>
      <c r="U7" s="7" t="s">
        <v>24</v>
      </c>
      <c r="V7" s="7" t="s">
        <v>24</v>
      </c>
      <c r="W7" s="7" t="s">
        <v>24</v>
      </c>
    </row>
    <row r="8" ht="96.6" spans="1:23">
      <c r="A8" s="1" t="s">
        <v>35</v>
      </c>
      <c r="B8" s="9" t="s">
        <v>31</v>
      </c>
      <c r="C8" s="8" t="s">
        <v>26</v>
      </c>
      <c r="D8" s="8" t="s">
        <v>26</v>
      </c>
      <c r="E8" s="8" t="s">
        <v>26</v>
      </c>
      <c r="F8" s="8" t="s">
        <v>26</v>
      </c>
      <c r="G8" s="8" t="s">
        <v>26</v>
      </c>
      <c r="H8" s="7" t="s">
        <v>24</v>
      </c>
      <c r="I8" s="9" t="s">
        <v>31</v>
      </c>
      <c r="J8" s="7" t="s">
        <v>24</v>
      </c>
      <c r="K8" s="8" t="s">
        <v>26</v>
      </c>
      <c r="L8" s="7" t="s">
        <v>24</v>
      </c>
      <c r="M8" s="8" t="s">
        <v>26</v>
      </c>
      <c r="N8" s="8" t="s">
        <v>25</v>
      </c>
      <c r="O8" s="8" t="s">
        <v>25</v>
      </c>
      <c r="P8" s="8" t="s">
        <v>26</v>
      </c>
      <c r="Q8" s="9" t="s">
        <v>31</v>
      </c>
      <c r="R8" s="9" t="s">
        <v>31</v>
      </c>
      <c r="S8" s="8" t="s">
        <v>26</v>
      </c>
      <c r="T8" s="7" t="s">
        <v>24</v>
      </c>
      <c r="U8" s="7" t="s">
        <v>24</v>
      </c>
      <c r="V8" s="7" t="s">
        <v>24</v>
      </c>
      <c r="W8" s="9" t="s">
        <v>31</v>
      </c>
    </row>
    <row r="9" ht="82.8" spans="1:23">
      <c r="A9" s="1" t="s">
        <v>36</v>
      </c>
      <c r="B9" s="7" t="s">
        <v>24</v>
      </c>
      <c r="C9" s="8" t="s">
        <v>26</v>
      </c>
      <c r="D9" s="8" t="s">
        <v>26</v>
      </c>
      <c r="E9" s="8" t="s">
        <v>26</v>
      </c>
      <c r="F9" s="8" t="s">
        <v>26</v>
      </c>
      <c r="G9" s="2" t="s">
        <v>34</v>
      </c>
      <c r="H9" s="8" t="s">
        <v>26</v>
      </c>
      <c r="I9" s="8" t="s">
        <v>25</v>
      </c>
      <c r="J9" s="8" t="s">
        <v>26</v>
      </c>
      <c r="K9" s="7" t="s">
        <v>24</v>
      </c>
      <c r="L9" s="8" t="s">
        <v>26</v>
      </c>
      <c r="M9" s="8" t="s">
        <v>26</v>
      </c>
      <c r="N9" s="7" t="s">
        <v>24</v>
      </c>
      <c r="O9" s="8" t="s">
        <v>25</v>
      </c>
      <c r="P9" s="8" t="s">
        <v>26</v>
      </c>
      <c r="Q9" s="7" t="s">
        <v>24</v>
      </c>
      <c r="R9" s="7" t="s">
        <v>24</v>
      </c>
      <c r="S9" s="8" t="s">
        <v>26</v>
      </c>
      <c r="T9" s="7" t="s">
        <v>24</v>
      </c>
      <c r="U9" s="7" t="s">
        <v>24</v>
      </c>
      <c r="V9" s="7" t="s">
        <v>24</v>
      </c>
      <c r="W9" s="7" t="s">
        <v>24</v>
      </c>
    </row>
    <row r="10" ht="69" spans="1:23">
      <c r="A10" s="1" t="s">
        <v>37</v>
      </c>
      <c r="B10" s="7" t="s">
        <v>24</v>
      </c>
      <c r="C10" s="7" t="s">
        <v>24</v>
      </c>
      <c r="D10" s="8" t="s">
        <v>26</v>
      </c>
      <c r="E10" s="2" t="s">
        <v>34</v>
      </c>
      <c r="F10" s="7" t="s">
        <v>24</v>
      </c>
      <c r="G10" s="7" t="s">
        <v>24</v>
      </c>
      <c r="H10" s="7" t="s">
        <v>24</v>
      </c>
      <c r="I10" s="7" t="s">
        <v>24</v>
      </c>
      <c r="J10" s="7" t="s">
        <v>24</v>
      </c>
      <c r="K10" s="7" t="s">
        <v>24</v>
      </c>
      <c r="L10" s="7" t="s">
        <v>24</v>
      </c>
      <c r="M10" s="7" t="s">
        <v>24</v>
      </c>
      <c r="N10" s="7" t="s">
        <v>24</v>
      </c>
      <c r="O10" s="7" t="s">
        <v>24</v>
      </c>
      <c r="P10" s="7" t="s">
        <v>24</v>
      </c>
      <c r="Q10" s="7" t="s">
        <v>24</v>
      </c>
      <c r="R10" s="7" t="s">
        <v>24</v>
      </c>
      <c r="S10" s="7" t="s">
        <v>24</v>
      </c>
      <c r="T10" s="7" t="s">
        <v>24</v>
      </c>
      <c r="U10" s="7" t="s">
        <v>24</v>
      </c>
      <c r="V10" s="7" t="s">
        <v>24</v>
      </c>
      <c r="W10" s="8" t="s">
        <v>26</v>
      </c>
    </row>
    <row r="11" ht="69" spans="1:23">
      <c r="A11" s="1" t="s">
        <v>38</v>
      </c>
      <c r="B11" s="7" t="s">
        <v>24</v>
      </c>
      <c r="C11" s="7" t="s">
        <v>24</v>
      </c>
      <c r="D11" s="8" t="s">
        <v>26</v>
      </c>
      <c r="E11" s="2" t="s">
        <v>34</v>
      </c>
      <c r="F11" s="7" t="s">
        <v>24</v>
      </c>
      <c r="G11" s="7" t="s">
        <v>24</v>
      </c>
      <c r="H11" s="7" t="s">
        <v>24</v>
      </c>
      <c r="I11" s="7" t="s">
        <v>24</v>
      </c>
      <c r="J11" s="8" t="s">
        <v>26</v>
      </c>
      <c r="K11" s="7" t="s">
        <v>24</v>
      </c>
      <c r="L11" s="8" t="s">
        <v>26</v>
      </c>
      <c r="M11" s="2" t="s">
        <v>34</v>
      </c>
      <c r="N11" s="7" t="s">
        <v>24</v>
      </c>
      <c r="O11" s="7" t="s">
        <v>24</v>
      </c>
      <c r="P11" s="8" t="s">
        <v>26</v>
      </c>
      <c r="Q11" s="7" t="s">
        <v>24</v>
      </c>
      <c r="R11" s="7" t="s">
        <v>24</v>
      </c>
      <c r="S11" s="7" t="s">
        <v>24</v>
      </c>
      <c r="T11" s="7" t="s">
        <v>24</v>
      </c>
      <c r="U11" s="7" t="s">
        <v>24</v>
      </c>
      <c r="V11" s="7" t="s">
        <v>24</v>
      </c>
      <c r="W11" s="7" t="s">
        <v>24</v>
      </c>
    </row>
    <row r="12" ht="69" spans="1:23">
      <c r="A12" s="1" t="s">
        <v>39</v>
      </c>
      <c r="B12" s="8" t="s">
        <v>26</v>
      </c>
      <c r="C12" s="7" t="s">
        <v>24</v>
      </c>
      <c r="D12" s="8" t="s">
        <v>26</v>
      </c>
      <c r="E12" s="2" t="s">
        <v>34</v>
      </c>
      <c r="F12" s="7" t="s">
        <v>24</v>
      </c>
      <c r="G12" s="8" t="s">
        <v>25</v>
      </c>
      <c r="H12" s="8" t="s">
        <v>26</v>
      </c>
      <c r="I12" s="8" t="s">
        <v>25</v>
      </c>
      <c r="J12" s="7" t="s">
        <v>24</v>
      </c>
      <c r="K12" s="7" t="s">
        <v>24</v>
      </c>
      <c r="L12" s="8" t="s">
        <v>26</v>
      </c>
      <c r="M12" s="7" t="s">
        <v>24</v>
      </c>
      <c r="N12" s="7" t="s">
        <v>24</v>
      </c>
      <c r="O12" s="7" t="s">
        <v>24</v>
      </c>
      <c r="P12" s="7" t="s">
        <v>24</v>
      </c>
      <c r="Q12" s="7" t="s">
        <v>24</v>
      </c>
      <c r="R12" s="7" t="s">
        <v>24</v>
      </c>
      <c r="S12" s="7" t="s">
        <v>24</v>
      </c>
      <c r="T12" s="7" t="s">
        <v>24</v>
      </c>
      <c r="U12" s="7" t="s">
        <v>24</v>
      </c>
      <c r="V12" s="7" t="s">
        <v>24</v>
      </c>
      <c r="W12" s="7" t="s">
        <v>24</v>
      </c>
    </row>
    <row r="13" ht="69" spans="1:23">
      <c r="A13" s="1" t="s">
        <v>40</v>
      </c>
      <c r="B13" s="7" t="s">
        <v>24</v>
      </c>
      <c r="C13" s="7" t="s">
        <v>24</v>
      </c>
      <c r="D13" s="8" t="s">
        <v>26</v>
      </c>
      <c r="E13" s="8" t="s">
        <v>26</v>
      </c>
      <c r="F13" s="7" t="s">
        <v>24</v>
      </c>
      <c r="G13" s="7" t="s">
        <v>24</v>
      </c>
      <c r="H13" s="7" t="s">
        <v>24</v>
      </c>
      <c r="I13" s="7" t="s">
        <v>24</v>
      </c>
      <c r="J13" s="7" t="s">
        <v>24</v>
      </c>
      <c r="K13" s="7" t="s">
        <v>24</v>
      </c>
      <c r="L13" s="8" t="s">
        <v>26</v>
      </c>
      <c r="M13" s="2" t="s">
        <v>34</v>
      </c>
      <c r="N13" s="7" t="s">
        <v>24</v>
      </c>
      <c r="O13" s="7" t="s">
        <v>24</v>
      </c>
      <c r="P13" s="7" t="s">
        <v>24</v>
      </c>
      <c r="Q13" s="7" t="s">
        <v>24</v>
      </c>
      <c r="R13" s="7" t="s">
        <v>24</v>
      </c>
      <c r="S13" s="7" t="s">
        <v>24</v>
      </c>
      <c r="T13" s="7" t="s">
        <v>24</v>
      </c>
      <c r="U13" s="7" t="s">
        <v>24</v>
      </c>
      <c r="V13" s="7" t="s">
        <v>24</v>
      </c>
      <c r="W13" s="7" t="s">
        <v>24</v>
      </c>
    </row>
    <row r="14" ht="69" spans="1:23">
      <c r="A14" s="1" t="s">
        <v>41</v>
      </c>
      <c r="B14" s="7" t="s">
        <v>24</v>
      </c>
      <c r="C14" s="7" t="s">
        <v>24</v>
      </c>
      <c r="D14" s="2" t="s">
        <v>34</v>
      </c>
      <c r="E14" s="2" t="s">
        <v>34</v>
      </c>
      <c r="F14" s="2" t="s">
        <v>34</v>
      </c>
      <c r="G14" s="7" t="s">
        <v>24</v>
      </c>
      <c r="H14" s="8" t="s">
        <v>26</v>
      </c>
      <c r="I14" s="7" t="s">
        <v>24</v>
      </c>
      <c r="J14" s="7" t="s">
        <v>24</v>
      </c>
      <c r="K14" s="7" t="s">
        <v>24</v>
      </c>
      <c r="L14" s="8" t="s">
        <v>26</v>
      </c>
      <c r="M14" s="7" t="s">
        <v>24</v>
      </c>
      <c r="N14" s="8" t="s">
        <v>26</v>
      </c>
      <c r="O14" s="7" t="s">
        <v>24</v>
      </c>
      <c r="P14" s="7" t="s">
        <v>24</v>
      </c>
      <c r="Q14" s="7" t="s">
        <v>24</v>
      </c>
      <c r="R14" s="7" t="s">
        <v>24</v>
      </c>
      <c r="S14" s="7" t="s">
        <v>24</v>
      </c>
      <c r="T14" s="7" t="s">
        <v>24</v>
      </c>
      <c r="U14" s="7" t="s">
        <v>24</v>
      </c>
      <c r="V14" s="7" t="s">
        <v>24</v>
      </c>
      <c r="W14" s="7" t="s">
        <v>24</v>
      </c>
    </row>
    <row r="15" ht="41.4" spans="1:23">
      <c r="A15" s="1" t="s">
        <v>42</v>
      </c>
      <c r="B15" s="7" t="s">
        <v>24</v>
      </c>
      <c r="C15" s="7" t="s">
        <v>24</v>
      </c>
      <c r="D15" s="7" t="s">
        <v>24</v>
      </c>
      <c r="E15" s="2" t="s">
        <v>34</v>
      </c>
      <c r="F15" s="2" t="s">
        <v>34</v>
      </c>
      <c r="G15" s="7" t="s">
        <v>24</v>
      </c>
      <c r="H15" s="7" t="s">
        <v>24</v>
      </c>
      <c r="I15" s="7" t="s">
        <v>24</v>
      </c>
      <c r="J15" s="8" t="s">
        <v>25</v>
      </c>
      <c r="K15" s="7" t="s">
        <v>24</v>
      </c>
      <c r="L15" s="7" t="s">
        <v>24</v>
      </c>
      <c r="M15" s="7" t="s">
        <v>24</v>
      </c>
      <c r="N15" s="7" t="s">
        <v>24</v>
      </c>
      <c r="O15" s="7" t="s">
        <v>24</v>
      </c>
      <c r="P15" s="7" t="s">
        <v>24</v>
      </c>
      <c r="Q15" s="7" t="s">
        <v>24</v>
      </c>
      <c r="R15" s="7" t="s">
        <v>24</v>
      </c>
      <c r="S15" s="7" t="s">
        <v>24</v>
      </c>
      <c r="T15" s="7" t="s">
        <v>24</v>
      </c>
      <c r="U15" s="7" t="s">
        <v>24</v>
      </c>
      <c r="V15" s="7" t="s">
        <v>24</v>
      </c>
      <c r="W15" s="7" t="s">
        <v>24</v>
      </c>
    </row>
    <row r="16" ht="69" spans="1:23">
      <c r="A16" s="1" t="s">
        <v>43</v>
      </c>
      <c r="B16" s="7" t="s">
        <v>24</v>
      </c>
      <c r="C16" s="7" t="s">
        <v>24</v>
      </c>
      <c r="D16" s="7" t="s">
        <v>24</v>
      </c>
      <c r="E16" s="8" t="s">
        <v>26</v>
      </c>
      <c r="F16" s="8" t="s">
        <v>29</v>
      </c>
      <c r="G16" s="7" t="s">
        <v>24</v>
      </c>
      <c r="H16" s="7" t="s">
        <v>24</v>
      </c>
      <c r="I16" s="7" t="s">
        <v>24</v>
      </c>
      <c r="J16" s="7" t="s">
        <v>24</v>
      </c>
      <c r="K16" s="7" t="s">
        <v>24</v>
      </c>
      <c r="L16" s="8" t="s">
        <v>26</v>
      </c>
      <c r="M16" s="7" t="s">
        <v>24</v>
      </c>
      <c r="N16" s="7" t="s">
        <v>24</v>
      </c>
      <c r="O16" s="7" t="s">
        <v>24</v>
      </c>
      <c r="P16" s="7" t="s">
        <v>24</v>
      </c>
      <c r="Q16" s="7" t="s">
        <v>24</v>
      </c>
      <c r="R16" s="7" t="s">
        <v>24</v>
      </c>
      <c r="S16" s="8" t="s">
        <v>26</v>
      </c>
      <c r="T16" s="7" t="s">
        <v>24</v>
      </c>
      <c r="U16" s="7" t="s">
        <v>24</v>
      </c>
      <c r="V16" s="7" t="s">
        <v>24</v>
      </c>
      <c r="W16" s="7" t="s">
        <v>24</v>
      </c>
    </row>
    <row r="17" ht="69" spans="1:23">
      <c r="A17" s="1" t="s">
        <v>44</v>
      </c>
      <c r="B17" s="7" t="s">
        <v>24</v>
      </c>
      <c r="C17" s="7" t="s">
        <v>24</v>
      </c>
      <c r="D17" s="8" t="s">
        <v>26</v>
      </c>
      <c r="E17" s="2" t="s">
        <v>34</v>
      </c>
      <c r="F17" s="2" t="s">
        <v>34</v>
      </c>
      <c r="G17" s="7" t="s">
        <v>24</v>
      </c>
      <c r="H17" s="7" t="s">
        <v>24</v>
      </c>
      <c r="I17" s="7" t="s">
        <v>24</v>
      </c>
      <c r="J17" s="8" t="s">
        <v>25</v>
      </c>
      <c r="K17" s="7" t="s">
        <v>24</v>
      </c>
      <c r="L17" s="8" t="s">
        <v>26</v>
      </c>
      <c r="M17" s="8" t="s">
        <v>26</v>
      </c>
      <c r="N17" s="7" t="s">
        <v>24</v>
      </c>
      <c r="O17" s="7" t="s">
        <v>24</v>
      </c>
      <c r="P17" s="7" t="s">
        <v>24</v>
      </c>
      <c r="Q17" s="7" t="s">
        <v>24</v>
      </c>
      <c r="R17" s="7" t="s">
        <v>24</v>
      </c>
      <c r="S17" s="8" t="s">
        <v>26</v>
      </c>
      <c r="T17" s="7" t="s">
        <v>24</v>
      </c>
      <c r="U17" s="7" t="s">
        <v>24</v>
      </c>
      <c r="V17" s="7" t="s">
        <v>24</v>
      </c>
      <c r="W17" s="7" t="s">
        <v>24</v>
      </c>
    </row>
    <row r="18" ht="69" spans="1:23">
      <c r="A18" s="1" t="s">
        <v>45</v>
      </c>
      <c r="B18" s="10" t="s">
        <v>46</v>
      </c>
      <c r="C18" s="7" t="s">
        <v>24</v>
      </c>
      <c r="D18" s="8" t="s">
        <v>26</v>
      </c>
      <c r="E18" s="8" t="s">
        <v>26</v>
      </c>
      <c r="F18" s="7" t="s">
        <v>24</v>
      </c>
      <c r="G18" s="8" t="s">
        <v>25</v>
      </c>
      <c r="H18" s="7" t="s">
        <v>24</v>
      </c>
      <c r="I18" s="8" t="s">
        <v>25</v>
      </c>
      <c r="J18" s="8" t="s">
        <v>26</v>
      </c>
      <c r="K18" s="8" t="s">
        <v>26</v>
      </c>
      <c r="L18" s="7" t="s">
        <v>24</v>
      </c>
      <c r="M18" s="7" t="s">
        <v>24</v>
      </c>
      <c r="N18" s="7" t="s">
        <v>24</v>
      </c>
      <c r="O18" s="8" t="s">
        <v>25</v>
      </c>
      <c r="P18" s="7" t="s">
        <v>24</v>
      </c>
      <c r="Q18" s="7" t="s">
        <v>24</v>
      </c>
      <c r="R18" s="7" t="s">
        <v>24</v>
      </c>
      <c r="S18" s="8" t="s">
        <v>25</v>
      </c>
      <c r="T18" s="7" t="s">
        <v>24</v>
      </c>
      <c r="U18" s="10" t="s">
        <v>46</v>
      </c>
      <c r="V18" s="7" t="s">
        <v>24</v>
      </c>
      <c r="W18" s="7" t="s">
        <v>24</v>
      </c>
    </row>
    <row r="19" ht="69" spans="1:23">
      <c r="A19" s="1" t="s">
        <v>47</v>
      </c>
      <c r="B19" s="7" t="s">
        <v>24</v>
      </c>
      <c r="C19" s="7" t="s">
        <v>24</v>
      </c>
      <c r="D19" s="7" t="s">
        <v>24</v>
      </c>
      <c r="E19" s="2" t="s">
        <v>34</v>
      </c>
      <c r="F19" s="2" t="s">
        <v>34</v>
      </c>
      <c r="G19" s="7" t="s">
        <v>24</v>
      </c>
      <c r="H19" s="7" t="s">
        <v>24</v>
      </c>
      <c r="I19" s="8" t="s">
        <v>25</v>
      </c>
      <c r="J19" s="8" t="s">
        <v>25</v>
      </c>
      <c r="K19" s="7" t="s">
        <v>24</v>
      </c>
      <c r="L19" s="7" t="s">
        <v>24</v>
      </c>
      <c r="M19" s="7" t="s">
        <v>24</v>
      </c>
      <c r="N19" s="7" t="s">
        <v>24</v>
      </c>
      <c r="O19" s="7" t="s">
        <v>24</v>
      </c>
      <c r="P19" s="7" t="s">
        <v>24</v>
      </c>
      <c r="Q19" s="7" t="s">
        <v>24</v>
      </c>
      <c r="R19" s="7" t="s">
        <v>24</v>
      </c>
      <c r="S19" s="8" t="s">
        <v>26</v>
      </c>
      <c r="T19" s="7" t="s">
        <v>24</v>
      </c>
      <c r="U19" s="7" t="s">
        <v>24</v>
      </c>
      <c r="V19" s="7" t="s">
        <v>24</v>
      </c>
      <c r="W19" s="7" t="s">
        <v>24</v>
      </c>
    </row>
    <row r="20" ht="69" spans="1:23">
      <c r="A20" s="1" t="s">
        <v>48</v>
      </c>
      <c r="B20" s="7" t="s">
        <v>24</v>
      </c>
      <c r="C20" s="7" t="s">
        <v>24</v>
      </c>
      <c r="D20" s="7" t="s">
        <v>24</v>
      </c>
      <c r="E20" s="8" t="s">
        <v>26</v>
      </c>
      <c r="F20" s="2" t="s">
        <v>34</v>
      </c>
      <c r="G20" s="8" t="s">
        <v>26</v>
      </c>
      <c r="H20" s="7" t="s">
        <v>24</v>
      </c>
      <c r="I20" s="7" t="s">
        <v>24</v>
      </c>
      <c r="J20" s="7" t="s">
        <v>24</v>
      </c>
      <c r="K20" s="7" t="s">
        <v>24</v>
      </c>
      <c r="L20" s="8" t="s">
        <v>26</v>
      </c>
      <c r="M20" s="7" t="s">
        <v>24</v>
      </c>
      <c r="N20" s="7" t="s">
        <v>24</v>
      </c>
      <c r="O20" s="8" t="s">
        <v>25</v>
      </c>
      <c r="P20" s="7" t="s">
        <v>24</v>
      </c>
      <c r="Q20" s="7" t="s">
        <v>24</v>
      </c>
      <c r="R20" s="7" t="s">
        <v>24</v>
      </c>
      <c r="S20" s="8" t="s">
        <v>26</v>
      </c>
      <c r="T20" s="7" t="s">
        <v>24</v>
      </c>
      <c r="U20" s="7" t="s">
        <v>24</v>
      </c>
      <c r="V20" s="7" t="s">
        <v>24</v>
      </c>
      <c r="W20" s="7" t="s">
        <v>24</v>
      </c>
    </row>
    <row r="21" ht="69" spans="1:23">
      <c r="A21" s="1" t="s">
        <v>49</v>
      </c>
      <c r="B21" s="7" t="s">
        <v>24</v>
      </c>
      <c r="C21" s="7" t="s">
        <v>24</v>
      </c>
      <c r="D21" s="7" t="s">
        <v>24</v>
      </c>
      <c r="E21" s="8" t="s">
        <v>26</v>
      </c>
      <c r="F21" s="8" t="s">
        <v>26</v>
      </c>
      <c r="G21" s="2" t="s">
        <v>34</v>
      </c>
      <c r="H21" s="7" t="s">
        <v>24</v>
      </c>
      <c r="I21" s="7" t="s">
        <v>24</v>
      </c>
      <c r="J21" s="8" t="s">
        <v>25</v>
      </c>
      <c r="K21" s="8" t="s">
        <v>26</v>
      </c>
      <c r="L21" s="8" t="s">
        <v>26</v>
      </c>
      <c r="M21" s="8" t="s">
        <v>26</v>
      </c>
      <c r="N21" s="7" t="s">
        <v>24</v>
      </c>
      <c r="O21" s="8" t="s">
        <v>25</v>
      </c>
      <c r="P21" s="7" t="s">
        <v>24</v>
      </c>
      <c r="Q21" s="7" t="s">
        <v>24</v>
      </c>
      <c r="R21" s="7" t="s">
        <v>24</v>
      </c>
      <c r="S21" s="8" t="s">
        <v>26</v>
      </c>
      <c r="T21" s="7" t="s">
        <v>24</v>
      </c>
      <c r="U21" s="7" t="s">
        <v>24</v>
      </c>
      <c r="V21" s="7" t="s">
        <v>24</v>
      </c>
      <c r="W21" s="7" t="s">
        <v>24</v>
      </c>
    </row>
    <row r="22" ht="69" spans="1:23">
      <c r="A22" s="1" t="s">
        <v>50</v>
      </c>
      <c r="B22" s="7" t="s">
        <v>24</v>
      </c>
      <c r="C22" s="8" t="s">
        <v>26</v>
      </c>
      <c r="D22" s="7" t="s">
        <v>24</v>
      </c>
      <c r="E22" s="2" t="s">
        <v>34</v>
      </c>
      <c r="F22" s="8" t="s">
        <v>26</v>
      </c>
      <c r="G22" s="2" t="s">
        <v>34</v>
      </c>
      <c r="H22" s="8" t="s">
        <v>26</v>
      </c>
      <c r="I22" s="7" t="s">
        <v>24</v>
      </c>
      <c r="J22" s="8" t="s">
        <v>25</v>
      </c>
      <c r="K22" s="7" t="s">
        <v>24</v>
      </c>
      <c r="L22" s="8" t="s">
        <v>26</v>
      </c>
      <c r="M22" s="7" t="s">
        <v>24</v>
      </c>
      <c r="N22" s="7" t="s">
        <v>24</v>
      </c>
      <c r="O22" s="8" t="s">
        <v>26</v>
      </c>
      <c r="P22" s="7" t="s">
        <v>24</v>
      </c>
      <c r="Q22" s="7" t="s">
        <v>24</v>
      </c>
      <c r="R22" s="7" t="s">
        <v>24</v>
      </c>
      <c r="S22" s="8" t="s">
        <v>26</v>
      </c>
      <c r="T22" s="7" t="s">
        <v>24</v>
      </c>
      <c r="U22" s="7" t="s">
        <v>24</v>
      </c>
      <c r="V22" s="7" t="s">
        <v>24</v>
      </c>
      <c r="W22" s="7" t="s">
        <v>24</v>
      </c>
    </row>
    <row r="23" ht="69" spans="1:23">
      <c r="A23" s="1" t="s">
        <v>51</v>
      </c>
      <c r="B23" s="7" t="s">
        <v>24</v>
      </c>
      <c r="C23" s="7" t="s">
        <v>24</v>
      </c>
      <c r="D23" s="7" t="s">
        <v>24</v>
      </c>
      <c r="E23" s="7" t="s">
        <v>24</v>
      </c>
      <c r="F23" s="2" t="s">
        <v>34</v>
      </c>
      <c r="G23" s="7" t="s">
        <v>24</v>
      </c>
      <c r="H23" s="7" t="s">
        <v>24</v>
      </c>
      <c r="I23" s="7" t="s">
        <v>24</v>
      </c>
      <c r="J23" s="7" t="s">
        <v>24</v>
      </c>
      <c r="K23" s="8" t="s">
        <v>26</v>
      </c>
      <c r="L23" s="7" t="s">
        <v>24</v>
      </c>
      <c r="M23" s="7" t="s">
        <v>24</v>
      </c>
      <c r="N23" s="7" t="s">
        <v>24</v>
      </c>
      <c r="O23" s="7" t="s">
        <v>24</v>
      </c>
      <c r="P23" s="7" t="s">
        <v>24</v>
      </c>
      <c r="Q23" s="7" t="s">
        <v>24</v>
      </c>
      <c r="R23" s="7" t="s">
        <v>24</v>
      </c>
      <c r="S23" s="7" t="s">
        <v>24</v>
      </c>
      <c r="T23" s="7" t="s">
        <v>24</v>
      </c>
      <c r="U23" s="7" t="s">
        <v>24</v>
      </c>
      <c r="V23" s="7" t="s">
        <v>24</v>
      </c>
      <c r="W23" s="7" t="s">
        <v>24</v>
      </c>
    </row>
    <row r="24" ht="69" spans="1:23">
      <c r="A24" s="1" t="s">
        <v>52</v>
      </c>
      <c r="B24" s="8" t="s">
        <v>25</v>
      </c>
      <c r="C24" s="7" t="s">
        <v>24</v>
      </c>
      <c r="D24" s="7" t="s">
        <v>24</v>
      </c>
      <c r="E24" s="2" t="s">
        <v>34</v>
      </c>
      <c r="F24" s="7" t="s">
        <v>24</v>
      </c>
      <c r="G24" s="7" t="s">
        <v>24</v>
      </c>
      <c r="H24" s="7" t="s">
        <v>24</v>
      </c>
      <c r="I24" s="7" t="s">
        <v>24</v>
      </c>
      <c r="J24" s="7" t="s">
        <v>24</v>
      </c>
      <c r="K24" s="8" t="s">
        <v>26</v>
      </c>
      <c r="L24" s="7" t="s">
        <v>24</v>
      </c>
      <c r="M24" s="7" t="s">
        <v>24</v>
      </c>
      <c r="N24" s="7" t="s">
        <v>24</v>
      </c>
      <c r="O24" s="7" t="s">
        <v>24</v>
      </c>
      <c r="P24" s="7" t="s">
        <v>24</v>
      </c>
      <c r="Q24" s="7" t="s">
        <v>24</v>
      </c>
      <c r="R24" s="7" t="s">
        <v>24</v>
      </c>
      <c r="S24" s="7" t="s">
        <v>24</v>
      </c>
      <c r="T24" s="7" t="s">
        <v>24</v>
      </c>
      <c r="U24" s="7" t="s">
        <v>24</v>
      </c>
      <c r="V24" s="7" t="s">
        <v>24</v>
      </c>
      <c r="W24" s="7" t="s">
        <v>24</v>
      </c>
    </row>
    <row r="25" ht="69" spans="1:23">
      <c r="A25" s="1" t="s">
        <v>53</v>
      </c>
      <c r="B25" s="7" t="s">
        <v>24</v>
      </c>
      <c r="C25" s="7" t="s">
        <v>24</v>
      </c>
      <c r="D25" s="8" t="s">
        <v>26</v>
      </c>
      <c r="E25" s="2" t="s">
        <v>34</v>
      </c>
      <c r="F25" s="2" t="s">
        <v>34</v>
      </c>
      <c r="G25" s="2" t="s">
        <v>34</v>
      </c>
      <c r="H25" s="8" t="s">
        <v>26</v>
      </c>
      <c r="I25" s="7" t="s">
        <v>24</v>
      </c>
      <c r="J25" s="7" t="s">
        <v>24</v>
      </c>
      <c r="K25" s="7" t="s">
        <v>24</v>
      </c>
      <c r="L25" s="8" t="s">
        <v>26</v>
      </c>
      <c r="M25" s="8" t="s">
        <v>26</v>
      </c>
      <c r="N25" s="7" t="s">
        <v>24</v>
      </c>
      <c r="O25" s="8" t="s">
        <v>25</v>
      </c>
      <c r="P25" s="7" t="s">
        <v>24</v>
      </c>
      <c r="Q25" s="7" t="s">
        <v>24</v>
      </c>
      <c r="R25" s="7" t="s">
        <v>24</v>
      </c>
      <c r="S25" s="8" t="s">
        <v>26</v>
      </c>
      <c r="T25" s="7" t="s">
        <v>24</v>
      </c>
      <c r="U25" s="7" t="s">
        <v>24</v>
      </c>
      <c r="V25" s="7" t="s">
        <v>24</v>
      </c>
      <c r="W25" s="7" t="s">
        <v>24</v>
      </c>
    </row>
    <row r="26" ht="69" spans="1:23">
      <c r="A26" s="1" t="s">
        <v>54</v>
      </c>
      <c r="B26" s="7" t="s">
        <v>24</v>
      </c>
      <c r="C26" s="7" t="s">
        <v>24</v>
      </c>
      <c r="D26" s="2" t="s">
        <v>34</v>
      </c>
      <c r="E26" s="2" t="s">
        <v>34</v>
      </c>
      <c r="F26" s="8" t="s">
        <v>25</v>
      </c>
      <c r="G26" s="7" t="s">
        <v>24</v>
      </c>
      <c r="H26" s="7" t="s">
        <v>24</v>
      </c>
      <c r="I26" s="7" t="s">
        <v>24</v>
      </c>
      <c r="J26" s="7" t="s">
        <v>24</v>
      </c>
      <c r="K26" s="7" t="s">
        <v>24</v>
      </c>
      <c r="L26" s="7" t="s">
        <v>24</v>
      </c>
      <c r="M26" s="7" t="s">
        <v>24</v>
      </c>
      <c r="N26" s="7" t="s">
        <v>24</v>
      </c>
      <c r="O26" s="8" t="s">
        <v>25</v>
      </c>
      <c r="P26" s="7" t="s">
        <v>24</v>
      </c>
      <c r="Q26" s="7" t="s">
        <v>24</v>
      </c>
      <c r="R26" s="7" t="s">
        <v>24</v>
      </c>
      <c r="S26" s="8" t="s">
        <v>25</v>
      </c>
      <c r="T26" s="7" t="s">
        <v>24</v>
      </c>
      <c r="U26" s="7" t="s">
        <v>24</v>
      </c>
      <c r="V26" s="7" t="s">
        <v>24</v>
      </c>
      <c r="W26" s="8" t="s">
        <v>26</v>
      </c>
    </row>
    <row r="29" ht="41.4" spans="1:2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</row>
    <row r="30" ht="34.8" spans="1:23">
      <c r="A30" s="11" t="s">
        <v>55</v>
      </c>
      <c r="B30" s="12">
        <f>COUNTIF(B2:B26,B26)/(25-COUNTIF(B2:B26,G7))</f>
        <v>0.8</v>
      </c>
      <c r="C30" s="12">
        <f>COUNTIF(C2:C26,B26)/(25-COUNTIF(C2:C26,G7))</f>
        <v>0.84</v>
      </c>
      <c r="D30" s="12">
        <f>COUNTIF(D2:D26,B26)/(25-COUNTIF(D2:D26,G7))</f>
        <v>0.521739130434783</v>
      </c>
      <c r="E30" s="12">
        <f>COUNTIF(E2:E26,B26)/(25-COUNTIF(E2:E26,G7))</f>
        <v>0.428571428571429</v>
      </c>
      <c r="F30" s="12">
        <f>COUNTIF(F2:F26,B26)/(25-COUNTIF(F2:F26,G7))</f>
        <v>0.555555555555556</v>
      </c>
      <c r="G30" s="12">
        <f>COUNTIF(G2:G26,G26)/(25-COUNTIF(G2:G26,G7))</f>
        <v>0.7</v>
      </c>
      <c r="H30" s="12">
        <f>COUNTIF(H2:H26,B26)/(25-COUNTIF(H2:H26,G7))</f>
        <v>0.72</v>
      </c>
      <c r="I30" s="12">
        <f>COUNTIF(I2:I26,B26)/(25-COUNTIF(I2:I26,G7))</f>
        <v>0.76</v>
      </c>
      <c r="J30" s="12">
        <f>COUNTIF(J2:J26,B26)/(25-COUNTIF(J2:J26,G7))</f>
        <v>0.6</v>
      </c>
      <c r="K30" s="12">
        <f>COUNTIF(K2:K26,K26)/(25-COUNTIF(K2:K26,G7))</f>
        <v>0.76</v>
      </c>
      <c r="L30" s="12">
        <f>COUNTIF(L2:L26,B26)/(25-COUNTIF(L2:L26,G7))</f>
        <v>0.4</v>
      </c>
      <c r="M30" s="12">
        <f>COUNTIF(M2:M26,B26)/(25-COUNTIF(M2:M26,G7))</f>
        <v>0.608695652173913</v>
      </c>
      <c r="N30" s="12">
        <f>COUNTIF(N2:N26,B26)/(25-COUNTIF(N2:N26,G7))</f>
        <v>0.92</v>
      </c>
      <c r="O30" s="12">
        <f>COUNTIF(O2:O26,B26)/(25-COUNTIF(O2:O26,G7))</f>
        <v>0.6</v>
      </c>
      <c r="P30" s="12">
        <f>COUNTIF(P2:P26,B26)/(25-COUNTIF(P2:P26,G7))</f>
        <v>0.8</v>
      </c>
      <c r="Q30" s="12">
        <f>COUNTIF(Q2:Q26,Q26)/(25-COUNTIF(Q2:Q26,G7))</f>
        <v>0.96</v>
      </c>
      <c r="R30" s="12">
        <f>COUNTIF(R2:R26,R26)/(25-COUNTIF(R2:R26,G7))</f>
        <v>0.92</v>
      </c>
      <c r="S30" s="12">
        <f>COUNTIF(S2:S26,B26)/(25-COUNTIF(S2:S26,G7))</f>
        <v>0.4</v>
      </c>
      <c r="T30" s="12">
        <f>COUNTIF(T2:T26,T26)/(25-COUNTIF(T2:T26,G7))</f>
        <v>0.92</v>
      </c>
      <c r="U30" s="12">
        <f>COUNTIF(U2:U26,U26)/(25-COUNTIF(U2:U26,G7))</f>
        <v>0.96</v>
      </c>
      <c r="V30" s="12">
        <f>COUNTIF(V2:V26,V26)/(25-COUNTIF(V2:V26,G7))</f>
        <v>1</v>
      </c>
      <c r="W30" s="12">
        <f>COUNTIF(W2:W26,B26)/(25-COUNTIF(W2:W26,G7))</f>
        <v>0.8</v>
      </c>
    </row>
    <row r="32" spans="2:23">
      <c r="B32" s="13"/>
      <c r="C32" s="13"/>
      <c r="D32" s="13"/>
      <c r="E32" s="13"/>
      <c r="F32" s="13"/>
      <c r="G32" s="9"/>
      <c r="H32" s="8"/>
      <c r="I32" s="8"/>
      <c r="J32" s="8"/>
      <c r="K32" s="13"/>
      <c r="L32" s="13"/>
      <c r="M32" s="13"/>
      <c r="N32" s="13"/>
      <c r="O32" s="13"/>
      <c r="P32" s="13"/>
      <c r="Q32" s="13"/>
      <c r="R32" s="13"/>
      <c r="S32" s="8"/>
      <c r="T32" s="13"/>
      <c r="U32" s="13"/>
      <c r="V32" s="13"/>
      <c r="W32" s="13"/>
    </row>
    <row r="33" ht="97.2" spans="25:26">
      <c r="Y33" s="3" t="s">
        <v>56</v>
      </c>
      <c r="Z33" s="4">
        <f>385/(25*22-27)</f>
        <v>0.736137667304015</v>
      </c>
    </row>
    <row r="35" ht="97.2" spans="24:26">
      <c r="X35" s="14"/>
      <c r="Y35" s="3" t="s">
        <v>57</v>
      </c>
      <c r="Z35" s="4">
        <f>247/(15*22-20)</f>
        <v>0.796774193548387</v>
      </c>
    </row>
    <row r="40" ht="41.4" spans="1:23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</row>
    <row r="41" ht="52.2" spans="1:23">
      <c r="A41" s="11" t="s">
        <v>60</v>
      </c>
      <c r="B41" s="12">
        <v>0.84</v>
      </c>
      <c r="C41" s="12">
        <v>0.84</v>
      </c>
      <c r="D41" s="12">
        <v>0.608695652173913</v>
      </c>
      <c r="E41" s="12">
        <v>0.357142857142857</v>
      </c>
      <c r="F41" s="12">
        <v>0.666666666666667</v>
      </c>
      <c r="G41" s="12">
        <v>0.8</v>
      </c>
      <c r="H41" s="12">
        <v>0.72</v>
      </c>
      <c r="I41" s="12">
        <v>0.6</v>
      </c>
      <c r="J41" s="12">
        <v>0.56</v>
      </c>
      <c r="K41" s="12">
        <v>0.76</v>
      </c>
      <c r="L41" s="12">
        <v>0.4</v>
      </c>
      <c r="M41" s="12">
        <v>0.608695652173913</v>
      </c>
      <c r="N41" s="12">
        <v>0.96</v>
      </c>
      <c r="O41" s="12">
        <v>0.84</v>
      </c>
      <c r="P41" s="12">
        <v>0.76</v>
      </c>
      <c r="Q41" s="12">
        <v>0.96</v>
      </c>
      <c r="R41" s="12">
        <v>0.92</v>
      </c>
      <c r="S41" s="12">
        <v>0.44</v>
      </c>
      <c r="T41" s="12">
        <v>0.92</v>
      </c>
      <c r="U41" s="12">
        <v>1</v>
      </c>
      <c r="V41" s="12">
        <v>0.88</v>
      </c>
      <c r="W41" s="12">
        <v>0.84</v>
      </c>
    </row>
    <row r="42" ht="52.2" spans="1:23">
      <c r="A42" s="11" t="s">
        <v>61</v>
      </c>
      <c r="B42" s="12">
        <v>0.8</v>
      </c>
      <c r="C42" s="12">
        <v>0.84</v>
      </c>
      <c r="D42" s="12">
        <v>0.521739130434783</v>
      </c>
      <c r="E42" s="12">
        <v>0.428571428571429</v>
      </c>
      <c r="F42" s="12">
        <v>0.555555555555556</v>
      </c>
      <c r="G42" s="12">
        <v>0.7</v>
      </c>
      <c r="H42" s="12">
        <v>0.72</v>
      </c>
      <c r="I42" s="12">
        <v>0.76</v>
      </c>
      <c r="J42" s="12">
        <v>0.6</v>
      </c>
      <c r="K42" s="12">
        <v>0.76</v>
      </c>
      <c r="L42" s="12">
        <v>0.4</v>
      </c>
      <c r="M42" s="12">
        <v>0.608695652173913</v>
      </c>
      <c r="N42" s="12">
        <v>0.92</v>
      </c>
      <c r="O42" s="12">
        <v>0.6</v>
      </c>
      <c r="P42" s="12">
        <v>0.8</v>
      </c>
      <c r="Q42" s="12">
        <v>0.96</v>
      </c>
      <c r="R42" s="12">
        <v>0.92</v>
      </c>
      <c r="S42" s="12">
        <v>0.4</v>
      </c>
      <c r="T42" s="12">
        <v>0.92</v>
      </c>
      <c r="U42" s="12">
        <v>0.96</v>
      </c>
      <c r="V42" s="12">
        <v>1</v>
      </c>
      <c r="W42" s="12">
        <v>0.8</v>
      </c>
    </row>
    <row r="43" ht="17.4" spans="2:2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51" s="1" customFormat="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="6" customFormat="1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="6" customFormat="1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="6" customFormat="1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="6" customFormat="1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="6" customFormat="1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1">
      <c r="A57"/>
    </row>
    <row r="58" spans="1:1">
      <c r="A58"/>
    </row>
  </sheetData>
  <sortState ref="A2:W26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tabSelected="1" zoomScale="85" zoomScaleNormal="85" topLeftCell="C23" workbookViewId="0">
      <selection activeCell="W41" sqref="W41"/>
    </sheetView>
  </sheetViews>
  <sheetFormatPr defaultColWidth="8.88888888888889" defaultRowHeight="14.4"/>
  <cols>
    <col min="1" max="1" width="10.9537037037037" style="1" customWidth="1"/>
    <col min="25" max="25" width="15.287037037037" customWidth="1"/>
    <col min="26" max="26" width="18.6666666666667" customWidth="1"/>
  </cols>
  <sheetData>
    <row r="1" s="1" customFormat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82.8" spans="1:23">
      <c r="A2" s="1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6" t="s">
        <v>25</v>
      </c>
      <c r="J2" s="6" t="s">
        <v>24</v>
      </c>
      <c r="K2" s="6" t="s">
        <v>24</v>
      </c>
      <c r="L2" s="6" t="s">
        <v>24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6" t="s">
        <v>24</v>
      </c>
    </row>
    <row r="3" ht="82.8" spans="1:23">
      <c r="A3" s="1" t="s">
        <v>27</v>
      </c>
      <c r="B3" s="6" t="s">
        <v>24</v>
      </c>
      <c r="C3" s="6" t="s">
        <v>24</v>
      </c>
      <c r="D3" s="6" t="s">
        <v>24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6" t="s">
        <v>26</v>
      </c>
      <c r="M3" s="6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6" t="s">
        <v>24</v>
      </c>
      <c r="T3" s="6" t="s">
        <v>24</v>
      </c>
      <c r="U3" s="6" t="s">
        <v>24</v>
      </c>
      <c r="V3" s="6" t="s">
        <v>24</v>
      </c>
      <c r="W3" s="6" t="s">
        <v>24</v>
      </c>
    </row>
    <row r="4" ht="41.4" spans="1:23">
      <c r="A4" s="1" t="s">
        <v>37</v>
      </c>
      <c r="B4" s="6" t="s">
        <v>24</v>
      </c>
      <c r="C4" s="6" t="s">
        <v>24</v>
      </c>
      <c r="D4" s="6" t="s">
        <v>26</v>
      </c>
      <c r="E4" s="6" t="s">
        <v>34</v>
      </c>
      <c r="F4" s="6" t="s">
        <v>26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24</v>
      </c>
      <c r="R4" s="6" t="s">
        <v>24</v>
      </c>
      <c r="S4" s="6" t="s">
        <v>24</v>
      </c>
      <c r="T4" s="6" t="s">
        <v>24</v>
      </c>
      <c r="U4" s="6" t="s">
        <v>24</v>
      </c>
      <c r="V4" s="6" t="s">
        <v>24</v>
      </c>
      <c r="W4" s="6" t="s">
        <v>24</v>
      </c>
    </row>
    <row r="5" ht="96.6" spans="1:23">
      <c r="A5" s="1" t="s">
        <v>28</v>
      </c>
      <c r="B5" s="6" t="s">
        <v>24</v>
      </c>
      <c r="C5" s="6" t="s">
        <v>24</v>
      </c>
      <c r="D5" s="6" t="s">
        <v>29</v>
      </c>
      <c r="E5" s="6" t="s">
        <v>25</v>
      </c>
      <c r="F5" s="6" t="s">
        <v>29</v>
      </c>
      <c r="G5" s="6" t="s">
        <v>24</v>
      </c>
      <c r="H5" s="6" t="s">
        <v>29</v>
      </c>
      <c r="I5" s="6" t="s">
        <v>24</v>
      </c>
      <c r="J5" s="6" t="s">
        <v>24</v>
      </c>
      <c r="K5" s="6" t="s">
        <v>29</v>
      </c>
      <c r="L5" s="6" t="s">
        <v>29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24</v>
      </c>
      <c r="R5" s="6" t="s">
        <v>29</v>
      </c>
      <c r="S5" s="6" t="s">
        <v>26</v>
      </c>
      <c r="T5" s="6" t="s">
        <v>29</v>
      </c>
      <c r="U5" s="6" t="s">
        <v>24</v>
      </c>
      <c r="V5" s="6" t="s">
        <v>24</v>
      </c>
      <c r="W5" s="6" t="s">
        <v>24</v>
      </c>
    </row>
    <row r="6" ht="96.6" spans="1:23">
      <c r="A6" s="1" t="s">
        <v>30</v>
      </c>
      <c r="B6" s="6" t="s">
        <v>26</v>
      </c>
      <c r="C6" s="6" t="s">
        <v>24</v>
      </c>
      <c r="D6" s="6" t="s">
        <v>26</v>
      </c>
      <c r="E6" s="6" t="s">
        <v>26</v>
      </c>
      <c r="F6" s="6" t="s">
        <v>24</v>
      </c>
      <c r="G6" s="6" t="s">
        <v>26</v>
      </c>
      <c r="H6" s="6" t="s">
        <v>24</v>
      </c>
      <c r="I6" s="6" t="s">
        <v>31</v>
      </c>
      <c r="J6" s="6" t="s">
        <v>26</v>
      </c>
      <c r="K6" s="6" t="s">
        <v>26</v>
      </c>
      <c r="L6" s="6" t="s">
        <v>26</v>
      </c>
      <c r="M6" s="6" t="s">
        <v>26</v>
      </c>
      <c r="N6" s="6" t="s">
        <v>24</v>
      </c>
      <c r="O6" s="6" t="s">
        <v>26</v>
      </c>
      <c r="P6" s="6" t="s">
        <v>24</v>
      </c>
      <c r="Q6" s="6" t="s">
        <v>24</v>
      </c>
      <c r="R6" s="6" t="s">
        <v>24</v>
      </c>
      <c r="S6" s="6" t="s">
        <v>26</v>
      </c>
      <c r="T6" s="6" t="s">
        <v>24</v>
      </c>
      <c r="U6" s="6" t="s">
        <v>24</v>
      </c>
      <c r="V6" s="6" t="s">
        <v>24</v>
      </c>
      <c r="W6" s="6" t="s">
        <v>26</v>
      </c>
    </row>
    <row r="7" ht="82.8" spans="1:23">
      <c r="A7" s="1" t="s">
        <v>32</v>
      </c>
      <c r="B7" s="6" t="s">
        <v>24</v>
      </c>
      <c r="C7" s="6" t="s">
        <v>24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6" t="s">
        <v>24</v>
      </c>
      <c r="L7" s="6" t="s">
        <v>26</v>
      </c>
      <c r="M7" s="6" t="s">
        <v>24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6" t="s">
        <v>24</v>
      </c>
      <c r="T7" s="6" t="s">
        <v>24</v>
      </c>
      <c r="U7" s="6" t="s">
        <v>24</v>
      </c>
      <c r="V7" s="6" t="s">
        <v>24</v>
      </c>
      <c r="W7" s="6" t="s">
        <v>24</v>
      </c>
    </row>
    <row r="8" ht="82.8" spans="1:23">
      <c r="A8" s="1" t="s">
        <v>33</v>
      </c>
      <c r="B8" s="6" t="s">
        <v>24</v>
      </c>
      <c r="C8" s="6" t="s">
        <v>26</v>
      </c>
      <c r="D8" s="6" t="s">
        <v>26</v>
      </c>
      <c r="E8" s="6" t="s">
        <v>26</v>
      </c>
      <c r="F8" s="6" t="s">
        <v>26</v>
      </c>
      <c r="G8" s="6" t="s">
        <v>34</v>
      </c>
      <c r="H8" s="6" t="s">
        <v>26</v>
      </c>
      <c r="I8" s="6" t="s">
        <v>24</v>
      </c>
      <c r="J8" s="6" t="s">
        <v>24</v>
      </c>
      <c r="K8" s="6" t="s">
        <v>26</v>
      </c>
      <c r="L8" s="6" t="s">
        <v>26</v>
      </c>
      <c r="M8" s="6" t="s">
        <v>24</v>
      </c>
      <c r="N8" s="6" t="s">
        <v>24</v>
      </c>
      <c r="O8" s="6" t="s">
        <v>25</v>
      </c>
      <c r="P8" s="6" t="s">
        <v>24</v>
      </c>
      <c r="Q8" s="6" t="s">
        <v>24</v>
      </c>
      <c r="R8" s="6" t="s">
        <v>26</v>
      </c>
      <c r="S8" s="6" t="s">
        <v>26</v>
      </c>
      <c r="T8" s="6" t="s">
        <v>24</v>
      </c>
      <c r="U8" s="6" t="s">
        <v>24</v>
      </c>
      <c r="V8" s="6" t="s">
        <v>24</v>
      </c>
      <c r="W8" s="6" t="s">
        <v>24</v>
      </c>
    </row>
    <row r="9" ht="27.6" spans="1:23">
      <c r="A9" s="1" t="s">
        <v>42</v>
      </c>
      <c r="B9" s="6" t="s">
        <v>24</v>
      </c>
      <c r="C9" s="6" t="s">
        <v>24</v>
      </c>
      <c r="D9" s="6" t="s">
        <v>24</v>
      </c>
      <c r="E9" s="6" t="s">
        <v>34</v>
      </c>
      <c r="F9" s="6" t="s">
        <v>34</v>
      </c>
      <c r="G9" s="6" t="s">
        <v>24</v>
      </c>
      <c r="H9" s="6" t="s">
        <v>24</v>
      </c>
      <c r="I9" s="6" t="s">
        <v>24</v>
      </c>
      <c r="J9" s="6" t="s">
        <v>25</v>
      </c>
      <c r="K9" s="6" t="s">
        <v>24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24</v>
      </c>
      <c r="S9" s="6" t="s">
        <v>24</v>
      </c>
      <c r="T9" s="6" t="s">
        <v>24</v>
      </c>
      <c r="U9" s="6" t="s">
        <v>24</v>
      </c>
      <c r="V9" s="6" t="s">
        <v>24</v>
      </c>
      <c r="W9" s="6" t="s">
        <v>24</v>
      </c>
    </row>
    <row r="10" ht="96.6" spans="1:23">
      <c r="A10" s="1" t="s">
        <v>35</v>
      </c>
      <c r="B10" s="6" t="s">
        <v>31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25</v>
      </c>
      <c r="H10" s="6" t="s">
        <v>24</v>
      </c>
      <c r="I10" s="6" t="s">
        <v>31</v>
      </c>
      <c r="J10" s="6" t="s">
        <v>29</v>
      </c>
      <c r="K10" s="6" t="s">
        <v>26</v>
      </c>
      <c r="L10" s="6" t="s">
        <v>24</v>
      </c>
      <c r="M10" s="6" t="s">
        <v>25</v>
      </c>
      <c r="N10" s="6" t="s">
        <v>24</v>
      </c>
      <c r="O10" s="6" t="s">
        <v>31</v>
      </c>
      <c r="P10" s="6" t="s">
        <v>26</v>
      </c>
      <c r="Q10" s="6" t="s">
        <v>31</v>
      </c>
      <c r="R10" s="6" t="s">
        <v>31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31</v>
      </c>
    </row>
    <row r="11" ht="82.8" spans="1:23">
      <c r="A11" s="1" t="s">
        <v>36</v>
      </c>
      <c r="B11" s="6" t="s">
        <v>24</v>
      </c>
      <c r="C11" s="6" t="s">
        <v>26</v>
      </c>
      <c r="D11" s="6" t="s">
        <v>26</v>
      </c>
      <c r="E11" s="6" t="s">
        <v>26</v>
      </c>
      <c r="F11" s="6" t="s">
        <v>26</v>
      </c>
      <c r="G11" s="6" t="s">
        <v>34</v>
      </c>
      <c r="H11" s="6" t="s">
        <v>26</v>
      </c>
      <c r="I11" s="6" t="s">
        <v>25</v>
      </c>
      <c r="J11" s="6" t="s">
        <v>26</v>
      </c>
      <c r="K11" s="6" t="s">
        <v>26</v>
      </c>
      <c r="L11" s="6" t="s">
        <v>26</v>
      </c>
      <c r="M11" s="6" t="s">
        <v>26</v>
      </c>
      <c r="N11" s="6" t="s">
        <v>24</v>
      </c>
      <c r="O11" s="6" t="s">
        <v>25</v>
      </c>
      <c r="P11" s="6" t="s">
        <v>26</v>
      </c>
      <c r="Q11" s="6" t="s">
        <v>24</v>
      </c>
      <c r="R11" s="6" t="s">
        <v>24</v>
      </c>
      <c r="S11" s="6" t="s">
        <v>26</v>
      </c>
      <c r="T11" s="6" t="s">
        <v>26</v>
      </c>
      <c r="U11" s="6" t="s">
        <v>26</v>
      </c>
      <c r="V11" s="6" t="s">
        <v>24</v>
      </c>
      <c r="W11" s="6" t="s">
        <v>24</v>
      </c>
    </row>
    <row r="12" ht="41.4" spans="1:23">
      <c r="A12" s="1" t="s">
        <v>38</v>
      </c>
      <c r="B12" s="6" t="s">
        <v>24</v>
      </c>
      <c r="C12" s="6" t="s">
        <v>24</v>
      </c>
      <c r="D12" s="6" t="s">
        <v>26</v>
      </c>
      <c r="E12" s="6" t="s">
        <v>34</v>
      </c>
      <c r="F12" s="6" t="s">
        <v>24</v>
      </c>
      <c r="G12" s="6" t="s">
        <v>24</v>
      </c>
      <c r="H12" s="6" t="s">
        <v>24</v>
      </c>
      <c r="I12" s="6" t="s">
        <v>62</v>
      </c>
      <c r="J12" s="6" t="s">
        <v>26</v>
      </c>
      <c r="K12" s="6" t="s">
        <v>24</v>
      </c>
      <c r="L12" s="6" t="s">
        <v>26</v>
      </c>
      <c r="M12" s="6" t="s">
        <v>34</v>
      </c>
      <c r="N12" s="6" t="s">
        <v>24</v>
      </c>
      <c r="O12" s="6" t="s">
        <v>24</v>
      </c>
      <c r="P12" s="6" t="s">
        <v>26</v>
      </c>
      <c r="Q12" s="6" t="s">
        <v>24</v>
      </c>
      <c r="R12" s="6" t="s">
        <v>24</v>
      </c>
      <c r="S12" s="6" t="s">
        <v>25</v>
      </c>
      <c r="T12" s="6" t="s">
        <v>24</v>
      </c>
      <c r="U12" s="6" t="s">
        <v>24</v>
      </c>
      <c r="V12" s="6" t="s">
        <v>25</v>
      </c>
      <c r="W12" s="6" t="s">
        <v>24</v>
      </c>
    </row>
    <row r="13" ht="41.4" spans="1:23">
      <c r="A13" s="1" t="s">
        <v>39</v>
      </c>
      <c r="B13" s="6" t="s">
        <v>24</v>
      </c>
      <c r="C13" s="6" t="s">
        <v>24</v>
      </c>
      <c r="D13" s="6" t="s">
        <v>63</v>
      </c>
      <c r="E13" s="6" t="s">
        <v>34</v>
      </c>
      <c r="F13" s="6" t="s">
        <v>24</v>
      </c>
      <c r="G13" s="6" t="s">
        <v>24</v>
      </c>
      <c r="H13" s="6" t="s">
        <v>26</v>
      </c>
      <c r="I13" s="6" t="s">
        <v>24</v>
      </c>
      <c r="J13" s="6" t="s">
        <v>24</v>
      </c>
      <c r="K13" s="6" t="s">
        <v>24</v>
      </c>
      <c r="L13" s="6" t="s">
        <v>26</v>
      </c>
      <c r="M13" s="6" t="s">
        <v>26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6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27.6" spans="1:23">
      <c r="A14" s="1" t="s">
        <v>40</v>
      </c>
      <c r="B14" s="6" t="s">
        <v>26</v>
      </c>
      <c r="C14" s="6" t="s">
        <v>26</v>
      </c>
      <c r="D14" s="6" t="s">
        <v>24</v>
      </c>
      <c r="E14" s="6" t="s">
        <v>26</v>
      </c>
      <c r="F14" s="6" t="s">
        <v>26</v>
      </c>
      <c r="G14" s="6" t="s">
        <v>24</v>
      </c>
      <c r="H14" s="6" t="s">
        <v>24</v>
      </c>
      <c r="I14" s="6" t="s">
        <v>24</v>
      </c>
      <c r="J14" s="6" t="s">
        <v>26</v>
      </c>
      <c r="K14" s="6" t="s">
        <v>24</v>
      </c>
      <c r="L14" s="6" t="s">
        <v>26</v>
      </c>
      <c r="M14" s="6" t="s">
        <v>34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6" t="s">
        <v>26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27.6" spans="1:23">
      <c r="A15" s="1" t="s">
        <v>41</v>
      </c>
      <c r="B15" s="6" t="s">
        <v>24</v>
      </c>
      <c r="C15" s="6" t="s">
        <v>24</v>
      </c>
      <c r="D15" s="6" t="s">
        <v>34</v>
      </c>
      <c r="E15" s="6" t="s">
        <v>34</v>
      </c>
      <c r="F15" s="6" t="s">
        <v>34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26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41.4" spans="1:23">
      <c r="A16" s="1" t="s">
        <v>43</v>
      </c>
      <c r="B16" s="6" t="s">
        <v>24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24</v>
      </c>
      <c r="K16" s="6" t="s">
        <v>24</v>
      </c>
      <c r="L16" s="6" t="s">
        <v>25</v>
      </c>
      <c r="M16" s="6" t="s">
        <v>24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6" t="s">
        <v>26</v>
      </c>
      <c r="T16" s="6" t="s">
        <v>24</v>
      </c>
      <c r="U16" s="6" t="s">
        <v>24</v>
      </c>
      <c r="V16" s="6" t="s">
        <v>24</v>
      </c>
      <c r="W16" s="6" t="s">
        <v>24</v>
      </c>
    </row>
    <row r="17" ht="27.6" spans="1:23">
      <c r="A17" s="1" t="s">
        <v>44</v>
      </c>
      <c r="B17" s="6" t="s">
        <v>24</v>
      </c>
      <c r="C17" s="6" t="s">
        <v>24</v>
      </c>
      <c r="D17" s="6" t="s">
        <v>26</v>
      </c>
      <c r="E17" s="6" t="s">
        <v>34</v>
      </c>
      <c r="F17" s="6" t="s">
        <v>34</v>
      </c>
      <c r="G17" s="6" t="s">
        <v>24</v>
      </c>
      <c r="H17" s="6" t="s">
        <v>24</v>
      </c>
      <c r="I17" s="6" t="s">
        <v>24</v>
      </c>
      <c r="J17" s="6" t="s">
        <v>25</v>
      </c>
      <c r="K17" s="6" t="s">
        <v>24</v>
      </c>
      <c r="L17" s="6" t="s">
        <v>26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6" t="s">
        <v>26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41.4" spans="1:23">
      <c r="A18" s="1" t="s">
        <v>45</v>
      </c>
      <c r="B18" s="6" t="s">
        <v>46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25</v>
      </c>
      <c r="J18" s="6" t="s">
        <v>46</v>
      </c>
      <c r="K18" s="6" t="s">
        <v>26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6" t="s">
        <v>26</v>
      </c>
      <c r="T18" s="6" t="s">
        <v>24</v>
      </c>
      <c r="U18" s="6" t="s">
        <v>46</v>
      </c>
      <c r="V18" s="6" t="s">
        <v>24</v>
      </c>
      <c r="W18" s="6" t="s">
        <v>24</v>
      </c>
    </row>
    <row r="19" ht="41.4" spans="1:23">
      <c r="A19" s="1" t="s">
        <v>47</v>
      </c>
      <c r="B19" s="6" t="s">
        <v>24</v>
      </c>
      <c r="C19" s="6" t="s">
        <v>24</v>
      </c>
      <c r="D19" s="6" t="s">
        <v>24</v>
      </c>
      <c r="E19" s="6" t="s">
        <v>34</v>
      </c>
      <c r="F19" s="6" t="s">
        <v>34</v>
      </c>
      <c r="G19" s="6" t="s">
        <v>24</v>
      </c>
      <c r="H19" s="6" t="s">
        <v>24</v>
      </c>
      <c r="I19" s="6" t="s">
        <v>25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41.4" spans="1:23">
      <c r="A20" s="1" t="s">
        <v>48</v>
      </c>
      <c r="B20" s="6" t="s">
        <v>24</v>
      </c>
      <c r="C20" s="6" t="s">
        <v>26</v>
      </c>
      <c r="D20" s="6" t="s">
        <v>24</v>
      </c>
      <c r="E20" s="6" t="s">
        <v>26</v>
      </c>
      <c r="F20" s="6" t="s">
        <v>34</v>
      </c>
      <c r="G20" s="6" t="s">
        <v>24</v>
      </c>
      <c r="H20" s="6" t="s">
        <v>24</v>
      </c>
      <c r="I20" s="6" t="s">
        <v>24</v>
      </c>
      <c r="J20" s="6" t="s">
        <v>26</v>
      </c>
      <c r="K20" s="6" t="s">
        <v>24</v>
      </c>
      <c r="L20" s="6" t="s">
        <v>25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6" t="s">
        <v>26</v>
      </c>
      <c r="T20" s="6" t="s">
        <v>24</v>
      </c>
      <c r="U20" s="6" t="s">
        <v>24</v>
      </c>
      <c r="V20" s="6" t="s">
        <v>24</v>
      </c>
      <c r="W20" s="6" t="s">
        <v>25</v>
      </c>
    </row>
    <row r="21" ht="27.6" spans="1:23">
      <c r="A21" s="1" t="s">
        <v>49</v>
      </c>
      <c r="B21" s="6" t="s">
        <v>24</v>
      </c>
      <c r="C21" s="6" t="s">
        <v>24</v>
      </c>
      <c r="D21" s="6" t="s">
        <v>24</v>
      </c>
      <c r="E21" s="6" t="s">
        <v>26</v>
      </c>
      <c r="F21" s="6" t="s">
        <v>24</v>
      </c>
      <c r="G21" s="6" t="s">
        <v>34</v>
      </c>
      <c r="H21" s="6" t="s">
        <v>24</v>
      </c>
      <c r="I21" s="6" t="s">
        <v>24</v>
      </c>
      <c r="J21" s="6" t="s">
        <v>26</v>
      </c>
      <c r="K21" s="6" t="s">
        <v>24</v>
      </c>
      <c r="L21" s="6" t="s">
        <v>24</v>
      </c>
      <c r="M21" s="6" t="s">
        <v>26</v>
      </c>
      <c r="N21" s="6" t="s">
        <v>24</v>
      </c>
      <c r="O21" s="6" t="s">
        <v>24</v>
      </c>
      <c r="P21" s="6" t="s">
        <v>24</v>
      </c>
      <c r="Q21" s="6" t="s">
        <v>24</v>
      </c>
      <c r="R21" s="6" t="s">
        <v>24</v>
      </c>
      <c r="S21" s="6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41.4" spans="1:23">
      <c r="A22" s="1" t="s">
        <v>50</v>
      </c>
      <c r="B22" s="6" t="s">
        <v>24</v>
      </c>
      <c r="C22" s="6" t="s">
        <v>24</v>
      </c>
      <c r="D22" s="6" t="s">
        <v>26</v>
      </c>
      <c r="E22" s="6" t="s">
        <v>34</v>
      </c>
      <c r="F22" s="6" t="s">
        <v>26</v>
      </c>
      <c r="G22" s="6" t="s">
        <v>34</v>
      </c>
      <c r="H22" s="6" t="s">
        <v>26</v>
      </c>
      <c r="I22" s="6" t="s">
        <v>24</v>
      </c>
      <c r="J22" s="6" t="s">
        <v>25</v>
      </c>
      <c r="K22" s="6" t="s">
        <v>24</v>
      </c>
      <c r="L22" s="6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26</v>
      </c>
      <c r="S22" s="6" t="s">
        <v>24</v>
      </c>
      <c r="T22" s="6" t="s">
        <v>24</v>
      </c>
      <c r="U22" s="6" t="s">
        <v>58</v>
      </c>
      <c r="V22" s="6" t="s">
        <v>26</v>
      </c>
      <c r="W22" s="6" t="s">
        <v>24</v>
      </c>
    </row>
    <row r="23" ht="41.4" spans="1:23">
      <c r="A23" s="1" t="s">
        <v>51</v>
      </c>
      <c r="B23" s="6" t="s">
        <v>46</v>
      </c>
      <c r="C23" s="6" t="s">
        <v>24</v>
      </c>
      <c r="D23" s="6" t="s">
        <v>24</v>
      </c>
      <c r="E23" s="6" t="s">
        <v>24</v>
      </c>
      <c r="F23" s="6" t="s">
        <v>34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6" t="s">
        <v>26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27.6" spans="1:23">
      <c r="A24" s="1" t="s">
        <v>52</v>
      </c>
      <c r="B24" s="6" t="s">
        <v>25</v>
      </c>
      <c r="C24" s="6" t="s">
        <v>24</v>
      </c>
      <c r="D24" s="6" t="s">
        <v>24</v>
      </c>
      <c r="E24" s="6" t="s">
        <v>34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26</v>
      </c>
      <c r="Q24" s="6" t="s">
        <v>24</v>
      </c>
      <c r="R24" s="6" t="s">
        <v>24</v>
      </c>
      <c r="S24" s="6" t="s">
        <v>24</v>
      </c>
      <c r="T24" s="6" t="s">
        <v>24</v>
      </c>
      <c r="U24" s="6" t="s">
        <v>24</v>
      </c>
      <c r="V24" s="6" t="s">
        <v>24</v>
      </c>
      <c r="W24" s="6" t="s">
        <v>24</v>
      </c>
    </row>
    <row r="25" ht="41.4" spans="1:23">
      <c r="A25" s="1" t="s">
        <v>53</v>
      </c>
      <c r="B25" s="6" t="s">
        <v>24</v>
      </c>
      <c r="C25" s="6" t="s">
        <v>24</v>
      </c>
      <c r="D25" s="6" t="s">
        <v>26</v>
      </c>
      <c r="E25" s="6" t="s">
        <v>34</v>
      </c>
      <c r="F25" s="6" t="s">
        <v>34</v>
      </c>
      <c r="G25" s="6" t="s">
        <v>34</v>
      </c>
      <c r="H25" s="6" t="s">
        <v>26</v>
      </c>
      <c r="I25" s="6" t="s">
        <v>25</v>
      </c>
      <c r="J25" s="6" t="s">
        <v>24</v>
      </c>
      <c r="K25" s="6" t="s">
        <v>24</v>
      </c>
      <c r="L25" s="6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6" t="s">
        <v>26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41.4" spans="1:23">
      <c r="A26" s="1" t="s">
        <v>54</v>
      </c>
      <c r="B26" s="6" t="s">
        <v>24</v>
      </c>
      <c r="C26" s="6" t="s">
        <v>24</v>
      </c>
      <c r="D26" s="6" t="s">
        <v>34</v>
      </c>
      <c r="E26" s="6" t="s">
        <v>34</v>
      </c>
      <c r="F26" s="6" t="s">
        <v>25</v>
      </c>
      <c r="G26" s="6" t="s">
        <v>24</v>
      </c>
      <c r="H26" s="6" t="s">
        <v>24</v>
      </c>
      <c r="I26" s="6" t="s">
        <v>25</v>
      </c>
      <c r="J26" s="6" t="s">
        <v>26</v>
      </c>
      <c r="K26" s="6" t="s">
        <v>46</v>
      </c>
      <c r="L26" s="6" t="s">
        <v>26</v>
      </c>
      <c r="M26" s="6" t="s">
        <v>24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</row>
    <row r="30" ht="97.2" spans="25:26">
      <c r="Y30" s="3" t="s">
        <v>56</v>
      </c>
      <c r="Z30" s="4">
        <f>391/(25*22-27)</f>
        <v>0.747609942638623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55" zoomScaleNormal="55" topLeftCell="A23" workbookViewId="0">
      <selection activeCell="Y30" sqref="Y30"/>
    </sheetView>
  </sheetViews>
  <sheetFormatPr defaultColWidth="8.88888888888889" defaultRowHeight="14.4"/>
  <cols>
    <col min="1" max="1" width="10.9537037037037" style="1" customWidth="1"/>
    <col min="24" max="24" width="19.3981481481481" customWidth="1"/>
    <col min="25" max="25" width="16.7685185185185" customWidth="1"/>
  </cols>
  <sheetData>
    <row r="1" s="1" customFormat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86.4" spans="1:23">
      <c r="A2" s="1" t="s">
        <v>23</v>
      </c>
      <c r="B2" s="5" t="s">
        <v>24</v>
      </c>
      <c r="C2" s="5" t="s">
        <v>24</v>
      </c>
      <c r="D2" s="5" t="s">
        <v>24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25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26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</row>
    <row r="3" ht="86.4" spans="1:23">
      <c r="A3" s="1" t="s">
        <v>27</v>
      </c>
      <c r="B3" s="5" t="s">
        <v>24</v>
      </c>
      <c r="C3" s="5" t="s">
        <v>24</v>
      </c>
      <c r="D3" s="5" t="s">
        <v>24</v>
      </c>
      <c r="E3" s="5" t="s">
        <v>24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  <c r="L3" s="5" t="s">
        <v>26</v>
      </c>
      <c r="M3" s="5" t="s">
        <v>24</v>
      </c>
      <c r="N3" s="5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5" t="s">
        <v>26</v>
      </c>
      <c r="T3" s="5" t="s">
        <v>24</v>
      </c>
      <c r="U3" s="5" t="s">
        <v>24</v>
      </c>
      <c r="V3" s="5" t="s">
        <v>24</v>
      </c>
      <c r="W3" s="5" t="s">
        <v>26</v>
      </c>
    </row>
    <row r="4" ht="86.4" spans="1:23">
      <c r="A4" s="1" t="s">
        <v>37</v>
      </c>
      <c r="B4" s="5" t="s">
        <v>24</v>
      </c>
      <c r="C4" s="5" t="s">
        <v>24</v>
      </c>
      <c r="D4" s="5" t="s">
        <v>26</v>
      </c>
      <c r="E4" s="5" t="s">
        <v>34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5" t="s">
        <v>24</v>
      </c>
      <c r="T4" s="5" t="s">
        <v>24</v>
      </c>
      <c r="U4" s="5" t="s">
        <v>24</v>
      </c>
      <c r="V4" s="5" t="s">
        <v>24</v>
      </c>
      <c r="W4" s="5" t="s">
        <v>24</v>
      </c>
    </row>
    <row r="5" ht="96.6" spans="1:23">
      <c r="A5" s="1" t="s">
        <v>28</v>
      </c>
      <c r="B5" s="5" t="s">
        <v>24</v>
      </c>
      <c r="C5" s="5" t="s">
        <v>24</v>
      </c>
      <c r="D5" s="5" t="s">
        <v>29</v>
      </c>
      <c r="E5" s="5" t="s">
        <v>25</v>
      </c>
      <c r="F5" s="5" t="s">
        <v>29</v>
      </c>
      <c r="G5" s="5" t="s">
        <v>24</v>
      </c>
      <c r="H5" s="5" t="s">
        <v>24</v>
      </c>
      <c r="I5" s="5" t="s">
        <v>24</v>
      </c>
      <c r="J5" s="5" t="s">
        <v>29</v>
      </c>
      <c r="K5" s="5" t="s">
        <v>29</v>
      </c>
      <c r="L5" s="5" t="s">
        <v>29</v>
      </c>
      <c r="M5" s="5" t="s">
        <v>29</v>
      </c>
      <c r="N5" s="5" t="s">
        <v>24</v>
      </c>
      <c r="O5" s="5" t="s">
        <v>24</v>
      </c>
      <c r="P5" s="5" t="s">
        <v>24</v>
      </c>
      <c r="Q5" s="5" t="s">
        <v>24</v>
      </c>
      <c r="R5" s="5" t="s">
        <v>29</v>
      </c>
      <c r="S5" s="5" t="s">
        <v>29</v>
      </c>
      <c r="T5" s="5" t="s">
        <v>24</v>
      </c>
      <c r="U5" s="5" t="s">
        <v>24</v>
      </c>
      <c r="V5" s="5" t="s">
        <v>24</v>
      </c>
      <c r="W5" s="5" t="s">
        <v>24</v>
      </c>
    </row>
    <row r="6" ht="96.6" spans="1:23">
      <c r="A6" s="1" t="s">
        <v>30</v>
      </c>
      <c r="B6" s="5" t="s">
        <v>24</v>
      </c>
      <c r="C6" s="5" t="s">
        <v>24</v>
      </c>
      <c r="D6" s="5" t="s">
        <v>26</v>
      </c>
      <c r="E6" s="5" t="s">
        <v>24</v>
      </c>
      <c r="F6" s="5" t="s">
        <v>24</v>
      </c>
      <c r="G6" s="5" t="s">
        <v>26</v>
      </c>
      <c r="H6" s="5" t="s">
        <v>24</v>
      </c>
      <c r="I6" s="5" t="s">
        <v>24</v>
      </c>
      <c r="J6" s="5" t="s">
        <v>25</v>
      </c>
      <c r="K6" s="5" t="s">
        <v>26</v>
      </c>
      <c r="L6" s="5" t="s">
        <v>26</v>
      </c>
      <c r="M6" s="5" t="s">
        <v>26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26</v>
      </c>
      <c r="T6" s="5" t="s">
        <v>24</v>
      </c>
      <c r="U6" s="5" t="s">
        <v>24</v>
      </c>
      <c r="V6" s="5" t="s">
        <v>24</v>
      </c>
      <c r="W6" s="5" t="s">
        <v>25</v>
      </c>
    </row>
    <row r="7" ht="86.4" spans="1:23">
      <c r="A7" s="1" t="s">
        <v>32</v>
      </c>
      <c r="B7" s="5" t="s">
        <v>24</v>
      </c>
      <c r="C7" s="5" t="s">
        <v>24</v>
      </c>
      <c r="D7" s="5" t="s">
        <v>24</v>
      </c>
      <c r="E7" s="5" t="s">
        <v>24</v>
      </c>
      <c r="F7" s="5" t="s">
        <v>26</v>
      </c>
      <c r="G7" s="5" t="s">
        <v>24</v>
      </c>
      <c r="H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 t="s">
        <v>24</v>
      </c>
      <c r="N7" s="5" t="s">
        <v>24</v>
      </c>
      <c r="O7" s="5" t="s">
        <v>24</v>
      </c>
      <c r="P7" s="5" t="s">
        <v>24</v>
      </c>
      <c r="Q7" s="5" t="s">
        <v>24</v>
      </c>
      <c r="R7" s="5" t="s">
        <v>24</v>
      </c>
      <c r="S7" s="5" t="s">
        <v>24</v>
      </c>
      <c r="T7" s="5" t="s">
        <v>24</v>
      </c>
      <c r="U7" s="5" t="s">
        <v>24</v>
      </c>
      <c r="V7" s="5" t="s">
        <v>24</v>
      </c>
      <c r="W7" s="5" t="s">
        <v>24</v>
      </c>
    </row>
    <row r="8" ht="86.4" spans="1:23">
      <c r="A8" s="1" t="s">
        <v>33</v>
      </c>
      <c r="B8" s="5" t="s">
        <v>24</v>
      </c>
      <c r="C8" s="5" t="s">
        <v>26</v>
      </c>
      <c r="D8" s="5" t="s">
        <v>26</v>
      </c>
      <c r="E8" s="5" t="s">
        <v>26</v>
      </c>
      <c r="F8" s="5" t="s">
        <v>26</v>
      </c>
      <c r="G8" s="5" t="s">
        <v>34</v>
      </c>
      <c r="H8" s="5" t="s">
        <v>24</v>
      </c>
      <c r="I8" s="5" t="s">
        <v>24</v>
      </c>
      <c r="J8" s="5" t="s">
        <v>24</v>
      </c>
      <c r="K8" s="5" t="s">
        <v>26</v>
      </c>
      <c r="L8" s="5" t="s">
        <v>26</v>
      </c>
      <c r="M8" s="5" t="s">
        <v>24</v>
      </c>
      <c r="N8" s="5" t="s">
        <v>24</v>
      </c>
      <c r="O8" s="5" t="s">
        <v>25</v>
      </c>
      <c r="P8" s="5" t="s">
        <v>26</v>
      </c>
      <c r="Q8" s="5" t="s">
        <v>24</v>
      </c>
      <c r="R8" s="5" t="s">
        <v>24</v>
      </c>
      <c r="S8" s="5" t="s">
        <v>26</v>
      </c>
      <c r="T8" s="5" t="s">
        <v>24</v>
      </c>
      <c r="U8" s="5" t="s">
        <v>24</v>
      </c>
      <c r="V8" s="5" t="s">
        <v>24</v>
      </c>
      <c r="W8" s="5" t="s">
        <v>24</v>
      </c>
    </row>
    <row r="9" ht="57.6" spans="1:23">
      <c r="A9" s="1" t="s">
        <v>42</v>
      </c>
      <c r="B9" s="5" t="s">
        <v>24</v>
      </c>
      <c r="C9" s="5" t="s">
        <v>24</v>
      </c>
      <c r="D9" s="5" t="s">
        <v>24</v>
      </c>
      <c r="E9" s="5" t="s">
        <v>34</v>
      </c>
      <c r="F9" s="5" t="s">
        <v>34</v>
      </c>
      <c r="G9" s="5" t="s">
        <v>24</v>
      </c>
      <c r="H9" s="5" t="s">
        <v>24</v>
      </c>
      <c r="I9" s="5" t="s">
        <v>24</v>
      </c>
      <c r="J9" s="5" t="s">
        <v>25</v>
      </c>
      <c r="K9" s="5" t="s">
        <v>24</v>
      </c>
      <c r="L9" s="5" t="s">
        <v>24</v>
      </c>
      <c r="M9" s="5" t="s">
        <v>24</v>
      </c>
      <c r="N9" s="5" t="s">
        <v>24</v>
      </c>
      <c r="O9" s="5" t="s">
        <v>24</v>
      </c>
      <c r="P9" s="5" t="s">
        <v>24</v>
      </c>
      <c r="Q9" s="5" t="s">
        <v>24</v>
      </c>
      <c r="R9" s="5" t="s">
        <v>24</v>
      </c>
      <c r="S9" s="5" t="s">
        <v>24</v>
      </c>
      <c r="T9" s="5" t="s">
        <v>24</v>
      </c>
      <c r="U9" s="5" t="s">
        <v>24</v>
      </c>
      <c r="V9" s="5" t="s">
        <v>24</v>
      </c>
      <c r="W9" s="5" t="s">
        <v>24</v>
      </c>
    </row>
    <row r="10" ht="96.6" spans="1:23">
      <c r="A10" s="1" t="s">
        <v>35</v>
      </c>
      <c r="B10" s="5" t="s">
        <v>31</v>
      </c>
      <c r="C10" s="5" t="s">
        <v>26</v>
      </c>
      <c r="D10" s="5" t="s">
        <v>26</v>
      </c>
      <c r="E10" s="5" t="s">
        <v>26</v>
      </c>
      <c r="F10" s="5" t="s">
        <v>26</v>
      </c>
      <c r="G10" s="5" t="s">
        <v>26</v>
      </c>
      <c r="H10" s="5" t="s">
        <v>24</v>
      </c>
      <c r="I10" s="5" t="s">
        <v>25</v>
      </c>
      <c r="J10" s="5" t="s">
        <v>24</v>
      </c>
      <c r="K10" s="5" t="s">
        <v>26</v>
      </c>
      <c r="L10" s="5" t="s">
        <v>26</v>
      </c>
      <c r="M10" s="5" t="s">
        <v>26</v>
      </c>
      <c r="N10" s="5" t="s">
        <v>24</v>
      </c>
      <c r="O10" s="5" t="s">
        <v>31</v>
      </c>
      <c r="P10" s="5" t="s">
        <v>26</v>
      </c>
      <c r="Q10" s="5" t="s">
        <v>31</v>
      </c>
      <c r="R10" s="5" t="s">
        <v>26</v>
      </c>
      <c r="S10" s="5" t="s">
        <v>24</v>
      </c>
      <c r="T10" s="5" t="s">
        <v>24</v>
      </c>
      <c r="U10" s="5" t="s">
        <v>24</v>
      </c>
      <c r="V10" s="5" t="s">
        <v>24</v>
      </c>
      <c r="W10" s="5" t="s">
        <v>31</v>
      </c>
    </row>
    <row r="11" ht="86.4" spans="1:23">
      <c r="A11" s="1" t="s">
        <v>36</v>
      </c>
      <c r="B11" s="5" t="s">
        <v>24</v>
      </c>
      <c r="C11" s="5" t="s">
        <v>24</v>
      </c>
      <c r="D11" s="5" t="s">
        <v>26</v>
      </c>
      <c r="E11" s="5" t="s">
        <v>26</v>
      </c>
      <c r="F11" s="5" t="s">
        <v>26</v>
      </c>
      <c r="G11" s="5" t="s">
        <v>34</v>
      </c>
      <c r="H11" s="5" t="s">
        <v>24</v>
      </c>
      <c r="I11" s="5" t="s">
        <v>25</v>
      </c>
      <c r="J11" s="5" t="s">
        <v>26</v>
      </c>
      <c r="K11" s="5" t="s">
        <v>24</v>
      </c>
      <c r="L11" s="5" t="s">
        <v>24</v>
      </c>
      <c r="M11" s="5" t="s">
        <v>26</v>
      </c>
      <c r="N11" s="5" t="s">
        <v>26</v>
      </c>
      <c r="O11" s="5" t="s">
        <v>24</v>
      </c>
      <c r="P11" s="5" t="s">
        <v>26</v>
      </c>
      <c r="Q11" s="5" t="s">
        <v>24</v>
      </c>
      <c r="R11" s="5" t="s">
        <v>26</v>
      </c>
      <c r="S11" s="5" t="s">
        <v>26</v>
      </c>
      <c r="T11" s="5" t="s">
        <v>24</v>
      </c>
      <c r="U11" s="5" t="s">
        <v>26</v>
      </c>
      <c r="V11" s="5" t="s">
        <v>24</v>
      </c>
      <c r="W11" s="5" t="s">
        <v>24</v>
      </c>
    </row>
    <row r="12" ht="86.4" spans="1:23">
      <c r="A12" s="1" t="s">
        <v>38</v>
      </c>
      <c r="B12" s="5" t="s">
        <v>24</v>
      </c>
      <c r="C12" s="5" t="s">
        <v>26</v>
      </c>
      <c r="D12" s="5" t="s">
        <v>24</v>
      </c>
      <c r="E12" s="5" t="s">
        <v>34</v>
      </c>
      <c r="F12" s="5" t="s">
        <v>24</v>
      </c>
      <c r="G12" s="5" t="s">
        <v>25</v>
      </c>
      <c r="H12" s="5" t="s">
        <v>24</v>
      </c>
      <c r="I12" s="5" t="s">
        <v>24</v>
      </c>
      <c r="J12" s="5" t="s">
        <v>26</v>
      </c>
      <c r="K12" s="5" t="s">
        <v>24</v>
      </c>
      <c r="L12" s="5" t="s">
        <v>24</v>
      </c>
      <c r="M12" s="5" t="s">
        <v>34</v>
      </c>
      <c r="N12" s="5" t="s">
        <v>24</v>
      </c>
      <c r="O12" s="5" t="s">
        <v>24</v>
      </c>
      <c r="P12" s="5" t="s">
        <v>26</v>
      </c>
      <c r="Q12" s="5" t="s">
        <v>24</v>
      </c>
      <c r="R12" s="5" t="s">
        <v>24</v>
      </c>
      <c r="S12" s="5" t="s">
        <v>24</v>
      </c>
      <c r="T12" s="5" t="s">
        <v>24</v>
      </c>
      <c r="U12" s="5" t="s">
        <v>24</v>
      </c>
      <c r="V12" s="5" t="s">
        <v>24</v>
      </c>
      <c r="W12" s="5" t="s">
        <v>24</v>
      </c>
    </row>
    <row r="13" ht="86.4" spans="1:23">
      <c r="A13" s="1" t="s">
        <v>39</v>
      </c>
      <c r="B13" s="5" t="s">
        <v>24</v>
      </c>
      <c r="C13" s="5" t="s">
        <v>24</v>
      </c>
      <c r="D13" s="5" t="s">
        <v>24</v>
      </c>
      <c r="E13" s="5" t="s">
        <v>34</v>
      </c>
      <c r="F13" s="5" t="s">
        <v>26</v>
      </c>
      <c r="G13" s="5" t="s">
        <v>24</v>
      </c>
      <c r="H13" s="5" t="s">
        <v>26</v>
      </c>
      <c r="I13" s="5" t="s">
        <v>24</v>
      </c>
      <c r="J13" s="5" t="s">
        <v>24</v>
      </c>
      <c r="K13" s="5" t="s">
        <v>24</v>
      </c>
      <c r="L13" s="5" t="s">
        <v>26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26</v>
      </c>
      <c r="T13" s="5" t="s">
        <v>24</v>
      </c>
      <c r="U13" s="5" t="s">
        <v>24</v>
      </c>
      <c r="V13" s="5" t="s">
        <v>24</v>
      </c>
      <c r="W13" s="5" t="s">
        <v>24</v>
      </c>
    </row>
    <row r="14" ht="86.4" spans="1:23">
      <c r="A14" s="1" t="s">
        <v>40</v>
      </c>
      <c r="B14" s="5" t="s">
        <v>26</v>
      </c>
      <c r="C14" s="5" t="s">
        <v>26</v>
      </c>
      <c r="D14" s="5" t="s">
        <v>24</v>
      </c>
      <c r="E14" s="5" t="s">
        <v>26</v>
      </c>
      <c r="F14" s="5" t="s">
        <v>26</v>
      </c>
      <c r="G14" s="5" t="s">
        <v>24</v>
      </c>
      <c r="H14" s="5" t="s">
        <v>26</v>
      </c>
      <c r="I14" s="5" t="s">
        <v>26</v>
      </c>
      <c r="J14" s="5" t="s">
        <v>24</v>
      </c>
      <c r="K14" s="5" t="s">
        <v>24</v>
      </c>
      <c r="L14" s="5" t="s">
        <v>26</v>
      </c>
      <c r="M14" s="5" t="s">
        <v>34</v>
      </c>
      <c r="N14" s="5" t="s">
        <v>24</v>
      </c>
      <c r="O14" s="5" t="s">
        <v>24</v>
      </c>
      <c r="P14" s="5" t="s">
        <v>24</v>
      </c>
      <c r="Q14" s="5" t="s">
        <v>24</v>
      </c>
      <c r="R14" s="5" t="s">
        <v>24</v>
      </c>
      <c r="S14" s="5" t="s">
        <v>26</v>
      </c>
      <c r="T14" s="5" t="s">
        <v>24</v>
      </c>
      <c r="U14" s="5" t="s">
        <v>26</v>
      </c>
      <c r="V14" s="5" t="s">
        <v>24</v>
      </c>
      <c r="W14" s="5" t="s">
        <v>24</v>
      </c>
    </row>
    <row r="15" ht="86.4" spans="1:23">
      <c r="A15" s="1" t="s">
        <v>41</v>
      </c>
      <c r="B15" s="5" t="s">
        <v>24</v>
      </c>
      <c r="C15" s="5" t="s">
        <v>24</v>
      </c>
      <c r="D15" s="5" t="s">
        <v>34</v>
      </c>
      <c r="E15" s="5" t="s">
        <v>34</v>
      </c>
      <c r="F15" s="5" t="s">
        <v>34</v>
      </c>
      <c r="G15" s="5" t="s">
        <v>24</v>
      </c>
      <c r="H15" s="5" t="s">
        <v>24</v>
      </c>
      <c r="I15" s="5" t="s">
        <v>24</v>
      </c>
      <c r="J15" s="5" t="s">
        <v>25</v>
      </c>
      <c r="K15" s="5" t="s">
        <v>24</v>
      </c>
      <c r="L15" s="5" t="s">
        <v>26</v>
      </c>
      <c r="M15" s="5" t="s">
        <v>24</v>
      </c>
      <c r="N15" s="5" t="s">
        <v>26</v>
      </c>
      <c r="O15" s="5" t="s">
        <v>24</v>
      </c>
      <c r="P15" s="5" t="s">
        <v>24</v>
      </c>
      <c r="Q15" s="5" t="s">
        <v>24</v>
      </c>
      <c r="R15" s="5" t="s">
        <v>24</v>
      </c>
      <c r="S15" s="5" t="s">
        <v>24</v>
      </c>
      <c r="T15" s="5" t="s">
        <v>24</v>
      </c>
      <c r="U15" s="5" t="s">
        <v>24</v>
      </c>
      <c r="V15" s="5" t="s">
        <v>24</v>
      </c>
      <c r="W15" s="5" t="s">
        <v>24</v>
      </c>
    </row>
    <row r="16" ht="86.4" spans="1:23">
      <c r="A16" s="1" t="s">
        <v>43</v>
      </c>
      <c r="B16" s="5" t="s">
        <v>24</v>
      </c>
      <c r="C16" s="5" t="s">
        <v>24</v>
      </c>
      <c r="D16" s="5" t="s">
        <v>24</v>
      </c>
      <c r="E16" s="5" t="s">
        <v>29</v>
      </c>
      <c r="F16" s="5" t="s">
        <v>24</v>
      </c>
      <c r="G16" s="5" t="s">
        <v>24</v>
      </c>
      <c r="H16" s="5" t="s">
        <v>24</v>
      </c>
      <c r="I16" s="5" t="s">
        <v>24</v>
      </c>
      <c r="J16" s="5" t="s">
        <v>24</v>
      </c>
      <c r="K16" s="5" t="s">
        <v>24</v>
      </c>
      <c r="L16" s="5" t="s">
        <v>26</v>
      </c>
      <c r="M16" s="5" t="s">
        <v>26</v>
      </c>
      <c r="N16" s="5" t="s">
        <v>24</v>
      </c>
      <c r="O16" s="5" t="s">
        <v>24</v>
      </c>
      <c r="P16" s="5" t="s">
        <v>24</v>
      </c>
      <c r="Q16" s="5" t="s">
        <v>24</v>
      </c>
      <c r="R16" s="5" t="s">
        <v>24</v>
      </c>
      <c r="S16" s="5" t="s">
        <v>26</v>
      </c>
      <c r="T16" s="5" t="s">
        <v>25</v>
      </c>
      <c r="U16" s="5" t="s">
        <v>24</v>
      </c>
      <c r="V16" s="5" t="s">
        <v>24</v>
      </c>
      <c r="W16" s="5" t="s">
        <v>24</v>
      </c>
    </row>
    <row r="17" ht="86.4" spans="1:23">
      <c r="A17" s="1" t="s">
        <v>44</v>
      </c>
      <c r="B17" s="5" t="s">
        <v>24</v>
      </c>
      <c r="C17" s="5" t="s">
        <v>24</v>
      </c>
      <c r="D17" s="5" t="s">
        <v>26</v>
      </c>
      <c r="E17" s="5" t="s">
        <v>34</v>
      </c>
      <c r="F17" s="5" t="s">
        <v>34</v>
      </c>
      <c r="G17" s="5" t="s">
        <v>24</v>
      </c>
      <c r="H17" s="5" t="s">
        <v>24</v>
      </c>
      <c r="I17" s="5" t="s">
        <v>24</v>
      </c>
      <c r="J17" s="5" t="s">
        <v>25</v>
      </c>
      <c r="K17" s="5" t="s">
        <v>24</v>
      </c>
      <c r="L17" s="5" t="s">
        <v>26</v>
      </c>
      <c r="M17" s="5" t="s">
        <v>26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5" t="s">
        <v>26</v>
      </c>
      <c r="T17" s="5" t="s">
        <v>24</v>
      </c>
      <c r="U17" s="5" t="s">
        <v>24</v>
      </c>
      <c r="V17" s="5" t="s">
        <v>24</v>
      </c>
      <c r="W17" s="5" t="s">
        <v>24</v>
      </c>
    </row>
    <row r="18" ht="86.4" spans="1:23">
      <c r="A18" s="1" t="s">
        <v>45</v>
      </c>
      <c r="B18" s="5" t="s">
        <v>46</v>
      </c>
      <c r="C18" s="5" t="s">
        <v>24</v>
      </c>
      <c r="D18" s="5" t="s">
        <v>24</v>
      </c>
      <c r="E18" s="5" t="s">
        <v>26</v>
      </c>
      <c r="F18" s="5" t="s">
        <v>24</v>
      </c>
      <c r="G18" s="5" t="s">
        <v>24</v>
      </c>
      <c r="H18" s="5" t="s">
        <v>24</v>
      </c>
      <c r="I18" s="5" t="s">
        <v>25</v>
      </c>
      <c r="J18" s="5" t="s">
        <v>26</v>
      </c>
      <c r="K18" s="5" t="s">
        <v>26</v>
      </c>
      <c r="L18" s="5" t="s">
        <v>24</v>
      </c>
      <c r="M18" s="5" t="s">
        <v>24</v>
      </c>
      <c r="N18" s="5" t="s">
        <v>26</v>
      </c>
      <c r="O18" s="5" t="s">
        <v>24</v>
      </c>
      <c r="P18" s="5" t="s">
        <v>24</v>
      </c>
      <c r="Q18" s="5" t="s">
        <v>24</v>
      </c>
      <c r="R18" s="5" t="s">
        <v>24</v>
      </c>
      <c r="S18" s="5" t="s">
        <v>25</v>
      </c>
      <c r="T18" s="5" t="s">
        <v>24</v>
      </c>
      <c r="U18" s="5" t="s">
        <v>24</v>
      </c>
      <c r="V18" s="5" t="s">
        <v>24</v>
      </c>
      <c r="W18" s="5" t="s">
        <v>24</v>
      </c>
    </row>
    <row r="19" ht="57.6" spans="1:23">
      <c r="A19" s="1" t="s">
        <v>47</v>
      </c>
      <c r="B19" s="5" t="s">
        <v>24</v>
      </c>
      <c r="C19" s="5" t="s">
        <v>24</v>
      </c>
      <c r="D19" s="5" t="s">
        <v>24</v>
      </c>
      <c r="E19" s="5" t="s">
        <v>34</v>
      </c>
      <c r="F19" s="5" t="s">
        <v>34</v>
      </c>
      <c r="G19" s="5" t="s">
        <v>24</v>
      </c>
      <c r="H19" s="5" t="s">
        <v>24</v>
      </c>
      <c r="I19" s="5" t="s">
        <v>25</v>
      </c>
      <c r="J19" s="5" t="s">
        <v>25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24</v>
      </c>
      <c r="S19" s="5" t="s">
        <v>24</v>
      </c>
      <c r="T19" s="5" t="s">
        <v>24</v>
      </c>
      <c r="U19" s="5" t="s">
        <v>25</v>
      </c>
      <c r="V19" s="5" t="s">
        <v>24</v>
      </c>
      <c r="W19" s="5" t="s">
        <v>24</v>
      </c>
    </row>
    <row r="20" ht="86.4" spans="1:23">
      <c r="A20" s="1" t="s">
        <v>48</v>
      </c>
      <c r="B20" s="5" t="s">
        <v>24</v>
      </c>
      <c r="C20" s="5" t="s">
        <v>24</v>
      </c>
      <c r="D20" s="5" t="s">
        <v>26</v>
      </c>
      <c r="E20" s="5" t="s">
        <v>26</v>
      </c>
      <c r="F20" s="5" t="s">
        <v>34</v>
      </c>
      <c r="G20" s="5" t="s">
        <v>24</v>
      </c>
      <c r="H20" s="5" t="s">
        <v>26</v>
      </c>
      <c r="I20" s="5" t="s">
        <v>24</v>
      </c>
      <c r="J20" s="5" t="s">
        <v>24</v>
      </c>
      <c r="K20" s="5" t="s">
        <v>26</v>
      </c>
      <c r="L20" s="5" t="s">
        <v>26</v>
      </c>
      <c r="M20" s="5" t="s">
        <v>24</v>
      </c>
      <c r="N20" s="5" t="s">
        <v>24</v>
      </c>
      <c r="O20" s="5" t="s">
        <v>24</v>
      </c>
      <c r="P20" s="5" t="s">
        <v>24</v>
      </c>
      <c r="Q20" s="5" t="s">
        <v>24</v>
      </c>
      <c r="R20" s="5" t="s">
        <v>24</v>
      </c>
      <c r="S20" s="5" t="s">
        <v>26</v>
      </c>
      <c r="T20" s="5" t="s">
        <v>26</v>
      </c>
      <c r="U20" s="5" t="s">
        <v>24</v>
      </c>
      <c r="V20" s="5" t="s">
        <v>24</v>
      </c>
      <c r="W20" s="5" t="s">
        <v>24</v>
      </c>
    </row>
    <row r="21" ht="86.4" spans="1:23">
      <c r="A21" s="1" t="s">
        <v>49</v>
      </c>
      <c r="B21" s="5" t="s">
        <v>24</v>
      </c>
      <c r="C21" s="5" t="s">
        <v>24</v>
      </c>
      <c r="D21" s="5" t="s">
        <v>24</v>
      </c>
      <c r="E21" s="5" t="s">
        <v>26</v>
      </c>
      <c r="F21" s="5" t="s">
        <v>24</v>
      </c>
      <c r="G21" s="5" t="s">
        <v>34</v>
      </c>
      <c r="H21" s="5" t="s">
        <v>26</v>
      </c>
      <c r="I21" s="5" t="s">
        <v>24</v>
      </c>
      <c r="J21" s="5" t="s">
        <v>26</v>
      </c>
      <c r="K21" s="5" t="s">
        <v>24</v>
      </c>
      <c r="L21" s="5" t="s">
        <v>26</v>
      </c>
      <c r="M21" s="5" t="s">
        <v>26</v>
      </c>
      <c r="N21" s="5" t="s">
        <v>24</v>
      </c>
      <c r="O21" s="5" t="s">
        <v>24</v>
      </c>
      <c r="P21" s="5" t="s">
        <v>24</v>
      </c>
      <c r="Q21" s="5" t="s">
        <v>26</v>
      </c>
      <c r="R21" s="5" t="s">
        <v>24</v>
      </c>
      <c r="S21" s="5" t="s">
        <v>26</v>
      </c>
      <c r="T21" s="5" t="s">
        <v>24</v>
      </c>
      <c r="U21" s="5" t="s">
        <v>25</v>
      </c>
      <c r="V21" s="5" t="s">
        <v>24</v>
      </c>
      <c r="W21" s="5" t="s">
        <v>24</v>
      </c>
    </row>
    <row r="22" ht="86.4" spans="1:23">
      <c r="A22" s="1" t="s">
        <v>50</v>
      </c>
      <c r="B22" s="5" t="s">
        <v>24</v>
      </c>
      <c r="C22" s="5" t="s">
        <v>26</v>
      </c>
      <c r="D22" s="5" t="s">
        <v>26</v>
      </c>
      <c r="E22" s="5" t="s">
        <v>34</v>
      </c>
      <c r="F22" s="5" t="s">
        <v>26</v>
      </c>
      <c r="G22" s="5" t="s">
        <v>34</v>
      </c>
      <c r="H22" s="5" t="s">
        <v>26</v>
      </c>
      <c r="I22" s="5" t="s">
        <v>24</v>
      </c>
      <c r="J22" s="5" t="s">
        <v>24</v>
      </c>
      <c r="K22" s="5" t="s">
        <v>24</v>
      </c>
      <c r="L22" s="5" t="s">
        <v>26</v>
      </c>
      <c r="M22" s="5" t="s">
        <v>24</v>
      </c>
      <c r="N22" s="5" t="s">
        <v>26</v>
      </c>
      <c r="O22" s="5" t="s">
        <v>25</v>
      </c>
      <c r="P22" s="5" t="s">
        <v>24</v>
      </c>
      <c r="Q22" s="5" t="s">
        <v>24</v>
      </c>
      <c r="R22" s="5" t="s">
        <v>24</v>
      </c>
      <c r="S22" s="5" t="s">
        <v>26</v>
      </c>
      <c r="T22" s="5" t="s">
        <v>24</v>
      </c>
      <c r="U22" s="5" t="s">
        <v>24</v>
      </c>
      <c r="V22" s="5" t="s">
        <v>24</v>
      </c>
      <c r="W22" s="5" t="s">
        <v>26</v>
      </c>
    </row>
    <row r="23" ht="86.4" spans="1:23">
      <c r="A23" s="1" t="s">
        <v>51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34</v>
      </c>
      <c r="G23" s="5" t="s">
        <v>24</v>
      </c>
      <c r="H23" s="5" t="s">
        <v>24</v>
      </c>
      <c r="I23" s="5" t="s">
        <v>25</v>
      </c>
      <c r="J23" s="5" t="s">
        <v>24</v>
      </c>
      <c r="K23" s="5" t="s">
        <v>26</v>
      </c>
      <c r="L23" s="5" t="s">
        <v>26</v>
      </c>
      <c r="M23" s="5" t="s">
        <v>24</v>
      </c>
      <c r="N23" s="5" t="s">
        <v>24</v>
      </c>
      <c r="O23" s="5" t="s">
        <v>24</v>
      </c>
      <c r="P23" s="5" t="s">
        <v>24</v>
      </c>
      <c r="Q23" s="5" t="s">
        <v>26</v>
      </c>
      <c r="R23" s="5" t="s">
        <v>24</v>
      </c>
      <c r="S23" s="5" t="s">
        <v>24</v>
      </c>
      <c r="T23" s="5" t="s">
        <v>24</v>
      </c>
      <c r="U23" s="5" t="s">
        <v>26</v>
      </c>
      <c r="V23" s="5" t="s">
        <v>24</v>
      </c>
      <c r="W23" s="5" t="s">
        <v>24</v>
      </c>
    </row>
    <row r="24" ht="27.6" spans="1:23">
      <c r="A24" s="1" t="s">
        <v>52</v>
      </c>
      <c r="B24" s="5" t="s">
        <v>24</v>
      </c>
      <c r="C24" s="5" t="s">
        <v>24</v>
      </c>
      <c r="D24" s="5" t="s">
        <v>24</v>
      </c>
      <c r="E24" s="5" t="s">
        <v>34</v>
      </c>
      <c r="F24" s="5" t="s">
        <v>24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24</v>
      </c>
      <c r="Q24" s="5" t="s">
        <v>24</v>
      </c>
      <c r="R24" s="5" t="s">
        <v>24</v>
      </c>
      <c r="S24" s="5" t="s">
        <v>24</v>
      </c>
      <c r="T24" s="5" t="s">
        <v>24</v>
      </c>
      <c r="U24" s="5" t="s">
        <v>24</v>
      </c>
      <c r="V24" s="5" t="s">
        <v>24</v>
      </c>
      <c r="W24" s="5" t="s">
        <v>24</v>
      </c>
    </row>
    <row r="25" ht="86.4" spans="1:23">
      <c r="A25" s="1" t="s">
        <v>53</v>
      </c>
      <c r="B25" s="5" t="s">
        <v>24</v>
      </c>
      <c r="C25" s="5" t="s">
        <v>24</v>
      </c>
      <c r="D25" s="5" t="s">
        <v>24</v>
      </c>
      <c r="E25" s="5" t="s">
        <v>34</v>
      </c>
      <c r="F25" s="5" t="s">
        <v>34</v>
      </c>
      <c r="G25" s="5" t="s">
        <v>34</v>
      </c>
      <c r="H25" s="5" t="s">
        <v>24</v>
      </c>
      <c r="I25" s="5" t="s">
        <v>24</v>
      </c>
      <c r="J25" s="5" t="s">
        <v>25</v>
      </c>
      <c r="K25" s="5" t="s">
        <v>24</v>
      </c>
      <c r="L25" s="5" t="s">
        <v>26</v>
      </c>
      <c r="M25" s="5" t="s">
        <v>24</v>
      </c>
      <c r="N25" s="5" t="s">
        <v>24</v>
      </c>
      <c r="O25" s="5" t="s">
        <v>24</v>
      </c>
      <c r="P25" s="5" t="s">
        <v>24</v>
      </c>
      <c r="Q25" s="5" t="s">
        <v>24</v>
      </c>
      <c r="R25" s="5" t="s">
        <v>24</v>
      </c>
      <c r="S25" s="5" t="s">
        <v>26</v>
      </c>
      <c r="T25" s="5" t="s">
        <v>24</v>
      </c>
      <c r="U25" s="5" t="s">
        <v>25</v>
      </c>
      <c r="V25" s="5" t="s">
        <v>24</v>
      </c>
      <c r="W25" s="5" t="s">
        <v>24</v>
      </c>
    </row>
    <row r="26" ht="57.6" spans="1:23">
      <c r="A26" s="1" t="s">
        <v>54</v>
      </c>
      <c r="B26" s="5" t="s">
        <v>24</v>
      </c>
      <c r="C26" s="5" t="s">
        <v>24</v>
      </c>
      <c r="D26" s="5" t="s">
        <v>34</v>
      </c>
      <c r="E26" s="5" t="s">
        <v>34</v>
      </c>
      <c r="F26" s="5" t="s">
        <v>25</v>
      </c>
      <c r="G26" s="5" t="s">
        <v>24</v>
      </c>
      <c r="H26" s="5" t="s">
        <v>24</v>
      </c>
      <c r="I26" s="5" t="s">
        <v>58</v>
      </c>
      <c r="J26" s="5" t="s">
        <v>24</v>
      </c>
      <c r="K26" s="5" t="s">
        <v>24</v>
      </c>
      <c r="L26" s="5" t="s">
        <v>24</v>
      </c>
      <c r="M26" s="5" t="s">
        <v>24</v>
      </c>
      <c r="N26" s="5" t="s">
        <v>24</v>
      </c>
      <c r="O26" s="5" t="s">
        <v>25</v>
      </c>
      <c r="P26" s="5" t="s">
        <v>24</v>
      </c>
      <c r="Q26" s="5" t="s">
        <v>24</v>
      </c>
      <c r="R26" s="5" t="s">
        <v>24</v>
      </c>
      <c r="S26" s="5" t="s">
        <v>24</v>
      </c>
      <c r="T26" s="5" t="s">
        <v>24</v>
      </c>
      <c r="U26" s="5" t="s">
        <v>24</v>
      </c>
      <c r="V26" s="5" t="s">
        <v>24</v>
      </c>
      <c r="W26" s="5" t="s">
        <v>24</v>
      </c>
    </row>
    <row r="29" ht="97.2" spans="24:25">
      <c r="X29" s="3" t="s">
        <v>56</v>
      </c>
      <c r="Y29" s="4">
        <f>387/(25*22-27)</f>
        <v>0.739961759082218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zoomScale="55" zoomScaleNormal="55" topLeftCell="A21" workbookViewId="0">
      <selection activeCell="O41" sqref="O41"/>
    </sheetView>
  </sheetViews>
  <sheetFormatPr defaultColWidth="9" defaultRowHeight="14.4"/>
  <cols>
    <col min="1" max="1" width="10.9537037037037" style="1" customWidth="1"/>
    <col min="25" max="25" width="20.8333333333333" customWidth="1"/>
    <col min="26" max="26" width="23.037037037037" customWidth="1"/>
  </cols>
  <sheetData>
    <row r="1" s="1" customFormat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82.8" spans="1:23">
      <c r="A2" s="1" t="s">
        <v>23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25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26</v>
      </c>
      <c r="Q2" s="2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2" t="s">
        <v>25</v>
      </c>
    </row>
    <row r="3" ht="82.8" spans="1:23">
      <c r="A3" s="1" t="s">
        <v>27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26</v>
      </c>
      <c r="L3" s="2" t="s">
        <v>26</v>
      </c>
      <c r="M3" s="2" t="s">
        <v>26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25</v>
      </c>
      <c r="W3" s="2" t="s">
        <v>25</v>
      </c>
    </row>
    <row r="4" ht="69" spans="1:23">
      <c r="A4" s="1" t="s">
        <v>37</v>
      </c>
      <c r="B4" s="2" t="s">
        <v>24</v>
      </c>
      <c r="C4" s="2" t="s">
        <v>24</v>
      </c>
      <c r="D4" s="2" t="s">
        <v>26</v>
      </c>
      <c r="E4" s="2" t="s">
        <v>34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25</v>
      </c>
      <c r="P4" s="2" t="s">
        <v>24</v>
      </c>
      <c r="Q4" s="2" t="s">
        <v>24</v>
      </c>
      <c r="R4" s="2" t="s">
        <v>24</v>
      </c>
      <c r="S4" s="2" t="s">
        <v>24</v>
      </c>
      <c r="T4" s="2" t="s">
        <v>24</v>
      </c>
      <c r="U4" s="2" t="s">
        <v>24</v>
      </c>
      <c r="V4" s="2" t="s">
        <v>24</v>
      </c>
      <c r="W4" s="2" t="s">
        <v>24</v>
      </c>
    </row>
    <row r="5" ht="96.6" spans="1:23">
      <c r="A5" s="1" t="s">
        <v>28</v>
      </c>
      <c r="B5" s="2" t="s">
        <v>24</v>
      </c>
      <c r="C5" s="2" t="s">
        <v>24</v>
      </c>
      <c r="D5" s="2" t="s">
        <v>29</v>
      </c>
      <c r="E5" s="2" t="s">
        <v>29</v>
      </c>
      <c r="F5" s="2" t="s">
        <v>25</v>
      </c>
      <c r="G5" s="2" t="s">
        <v>29</v>
      </c>
      <c r="H5" s="2" t="s">
        <v>29</v>
      </c>
      <c r="I5" s="2" t="s">
        <v>24</v>
      </c>
      <c r="J5" s="2" t="s">
        <v>24</v>
      </c>
      <c r="K5" s="2" t="s">
        <v>24</v>
      </c>
      <c r="L5" s="2" t="s">
        <v>29</v>
      </c>
      <c r="M5" s="2" t="s">
        <v>24</v>
      </c>
      <c r="N5" s="2" t="s">
        <v>29</v>
      </c>
      <c r="O5" s="2" t="s">
        <v>24</v>
      </c>
      <c r="P5" s="2" t="s">
        <v>29</v>
      </c>
      <c r="Q5" s="2" t="s">
        <v>24</v>
      </c>
      <c r="R5" s="2" t="s">
        <v>29</v>
      </c>
      <c r="S5" s="2" t="s">
        <v>24</v>
      </c>
      <c r="T5" s="2" t="s">
        <v>24</v>
      </c>
      <c r="U5" s="2" t="s">
        <v>24</v>
      </c>
      <c r="V5" s="2" t="s">
        <v>24</v>
      </c>
      <c r="W5" s="2" t="s">
        <v>24</v>
      </c>
    </row>
    <row r="6" ht="96.6" spans="1:23">
      <c r="A6" s="1" t="s">
        <v>30</v>
      </c>
      <c r="B6" s="2" t="s">
        <v>25</v>
      </c>
      <c r="C6" s="2" t="s">
        <v>26</v>
      </c>
      <c r="D6" s="2" t="s">
        <v>26</v>
      </c>
      <c r="E6" s="2" t="s">
        <v>24</v>
      </c>
      <c r="F6" s="2" t="s">
        <v>24</v>
      </c>
      <c r="G6" s="2" t="s">
        <v>26</v>
      </c>
      <c r="H6" s="2" t="s">
        <v>24</v>
      </c>
      <c r="I6" s="2" t="s">
        <v>24</v>
      </c>
      <c r="J6" s="2" t="s">
        <v>26</v>
      </c>
      <c r="K6" s="2" t="s">
        <v>24</v>
      </c>
      <c r="L6" s="2" t="s">
        <v>24</v>
      </c>
      <c r="M6" s="2" t="s">
        <v>26</v>
      </c>
      <c r="N6" s="2" t="s">
        <v>24</v>
      </c>
      <c r="O6" s="2" t="s">
        <v>25</v>
      </c>
      <c r="P6" s="2" t="s">
        <v>24</v>
      </c>
      <c r="Q6" s="2" t="s">
        <v>24</v>
      </c>
      <c r="R6" s="2" t="s">
        <v>24</v>
      </c>
      <c r="S6" s="2" t="s">
        <v>26</v>
      </c>
      <c r="T6" s="2" t="s">
        <v>24</v>
      </c>
      <c r="U6" s="2" t="s">
        <v>24</v>
      </c>
      <c r="V6" s="2" t="s">
        <v>24</v>
      </c>
      <c r="W6" s="2" t="s">
        <v>26</v>
      </c>
    </row>
    <row r="7" ht="82.8" spans="1:23">
      <c r="A7" s="1" t="s">
        <v>32</v>
      </c>
      <c r="B7" s="2" t="s">
        <v>24</v>
      </c>
      <c r="C7" s="2" t="s">
        <v>24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24</v>
      </c>
      <c r="L7" s="2" t="s">
        <v>26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2" t="s">
        <v>24</v>
      </c>
      <c r="W7" s="2" t="s">
        <v>24</v>
      </c>
    </row>
    <row r="8" ht="82.8" spans="1:23">
      <c r="A8" s="1" t="s">
        <v>33</v>
      </c>
      <c r="B8" s="2" t="s">
        <v>26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34</v>
      </c>
      <c r="H8" s="2" t="s">
        <v>26</v>
      </c>
      <c r="I8" s="2" t="s">
        <v>26</v>
      </c>
      <c r="J8" s="2" t="s">
        <v>24</v>
      </c>
      <c r="K8" s="2" t="s">
        <v>26</v>
      </c>
      <c r="L8" s="2" t="s">
        <v>26</v>
      </c>
      <c r="M8" s="2" t="s">
        <v>26</v>
      </c>
      <c r="N8" s="2" t="s">
        <v>24</v>
      </c>
      <c r="O8" s="2" t="s">
        <v>25</v>
      </c>
      <c r="P8" s="2" t="s">
        <v>26</v>
      </c>
      <c r="Q8" s="2" t="s">
        <v>24</v>
      </c>
      <c r="R8" s="2" t="s">
        <v>26</v>
      </c>
      <c r="S8" s="2" t="s">
        <v>26</v>
      </c>
      <c r="T8" s="2" t="s">
        <v>26</v>
      </c>
      <c r="U8" s="2" t="s">
        <v>24</v>
      </c>
      <c r="V8" s="2" t="s">
        <v>24</v>
      </c>
      <c r="W8" s="2" t="s">
        <v>24</v>
      </c>
    </row>
    <row r="9" ht="55.2" spans="1:23">
      <c r="A9" s="1" t="s">
        <v>42</v>
      </c>
      <c r="B9" s="2" t="s">
        <v>24</v>
      </c>
      <c r="C9" s="2" t="s">
        <v>24</v>
      </c>
      <c r="D9" s="2" t="s">
        <v>24</v>
      </c>
      <c r="E9" s="2" t="s">
        <v>34</v>
      </c>
      <c r="F9" s="2" t="s">
        <v>34</v>
      </c>
      <c r="G9" s="2" t="s">
        <v>24</v>
      </c>
      <c r="H9" s="2" t="s">
        <v>24</v>
      </c>
      <c r="I9" s="2" t="s">
        <v>24</v>
      </c>
      <c r="J9" s="2" t="s">
        <v>25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 t="s">
        <v>24</v>
      </c>
      <c r="T9" s="2" t="s">
        <v>24</v>
      </c>
      <c r="U9" s="2" t="s">
        <v>24</v>
      </c>
      <c r="V9" s="2" t="s">
        <v>24</v>
      </c>
      <c r="W9" s="2" t="s">
        <v>24</v>
      </c>
    </row>
    <row r="10" ht="96.6" spans="1:23">
      <c r="A10" s="1" t="s">
        <v>35</v>
      </c>
      <c r="B10" s="2" t="s">
        <v>31</v>
      </c>
      <c r="C10" s="2" t="s">
        <v>26</v>
      </c>
      <c r="D10" s="2" t="s">
        <v>31</v>
      </c>
      <c r="E10" s="2" t="s">
        <v>26</v>
      </c>
      <c r="F10" s="2" t="s">
        <v>26</v>
      </c>
      <c r="G10" s="2" t="s">
        <v>26</v>
      </c>
      <c r="H10" s="2" t="s">
        <v>24</v>
      </c>
      <c r="I10" s="2" t="s">
        <v>25</v>
      </c>
      <c r="J10" s="2" t="s">
        <v>29</v>
      </c>
      <c r="K10" s="2" t="s">
        <v>26</v>
      </c>
      <c r="L10" s="2" t="s">
        <v>26</v>
      </c>
      <c r="M10" s="2" t="s">
        <v>26</v>
      </c>
      <c r="N10" s="2" t="s">
        <v>25</v>
      </c>
      <c r="O10" s="2" t="s">
        <v>26</v>
      </c>
      <c r="P10" s="2" t="s">
        <v>26</v>
      </c>
      <c r="Q10" s="2" t="s">
        <v>31</v>
      </c>
      <c r="R10" s="2" t="s">
        <v>26</v>
      </c>
      <c r="S10" s="2" t="s">
        <v>26</v>
      </c>
      <c r="T10" s="2" t="s">
        <v>24</v>
      </c>
      <c r="U10" s="2" t="s">
        <v>26</v>
      </c>
      <c r="V10" s="2" t="s">
        <v>24</v>
      </c>
      <c r="W10" s="2" t="s">
        <v>31</v>
      </c>
    </row>
    <row r="11" ht="82.8" spans="1:23">
      <c r="A11" s="1" t="s">
        <v>36</v>
      </c>
      <c r="B11" s="2" t="s">
        <v>25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34</v>
      </c>
      <c r="H11" s="2" t="s">
        <v>26</v>
      </c>
      <c r="I11" s="2" t="s">
        <v>25</v>
      </c>
      <c r="J11" s="2" t="s">
        <v>26</v>
      </c>
      <c r="K11" s="2" t="s">
        <v>24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24</v>
      </c>
      <c r="R11" s="2" t="s">
        <v>26</v>
      </c>
      <c r="S11" s="2" t="s">
        <v>25</v>
      </c>
      <c r="T11" s="2" t="s">
        <v>26</v>
      </c>
      <c r="U11" s="2" t="s">
        <v>24</v>
      </c>
      <c r="V11" s="2" t="s">
        <v>26</v>
      </c>
      <c r="W11" s="2" t="s">
        <v>24</v>
      </c>
    </row>
    <row r="12" ht="69" spans="1:23">
      <c r="A12" s="1" t="s">
        <v>38</v>
      </c>
      <c r="B12" s="2" t="s">
        <v>24</v>
      </c>
      <c r="C12" s="2" t="s">
        <v>24</v>
      </c>
      <c r="D12" s="2" t="s">
        <v>24</v>
      </c>
      <c r="E12" s="2" t="s">
        <v>34</v>
      </c>
      <c r="F12" s="2" t="s">
        <v>26</v>
      </c>
      <c r="G12" s="2" t="s">
        <v>24</v>
      </c>
      <c r="H12" s="2" t="s">
        <v>24</v>
      </c>
      <c r="I12" s="2" t="s">
        <v>24</v>
      </c>
      <c r="J12" s="2" t="s">
        <v>26</v>
      </c>
      <c r="K12" s="2" t="s">
        <v>24</v>
      </c>
      <c r="L12" s="2" t="s">
        <v>26</v>
      </c>
      <c r="M12" s="2" t="s">
        <v>34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24</v>
      </c>
      <c r="S12" s="2" t="s">
        <v>24</v>
      </c>
      <c r="T12" s="2" t="s">
        <v>24</v>
      </c>
      <c r="U12" s="2" t="s">
        <v>24</v>
      </c>
      <c r="V12" s="2" t="s">
        <v>24</v>
      </c>
      <c r="W12" s="2" t="s">
        <v>24</v>
      </c>
    </row>
    <row r="13" ht="69" spans="1:23">
      <c r="A13" s="1" t="s">
        <v>39</v>
      </c>
      <c r="B13" s="2" t="s">
        <v>24</v>
      </c>
      <c r="C13" s="2" t="s">
        <v>24</v>
      </c>
      <c r="D13" s="2" t="s">
        <v>24</v>
      </c>
      <c r="E13" s="2" t="s">
        <v>34</v>
      </c>
      <c r="F13" s="2" t="s">
        <v>24</v>
      </c>
      <c r="G13" s="2" t="s">
        <v>24</v>
      </c>
      <c r="H13" s="2" t="s">
        <v>26</v>
      </c>
      <c r="I13" s="2" t="s">
        <v>24</v>
      </c>
      <c r="J13" s="2" t="s">
        <v>24</v>
      </c>
      <c r="K13" s="2" t="s">
        <v>24</v>
      </c>
      <c r="L13" s="2" t="s">
        <v>26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" t="s">
        <v>24</v>
      </c>
      <c r="S13" s="2" t="s">
        <v>24</v>
      </c>
      <c r="T13" s="2" t="s">
        <v>24</v>
      </c>
      <c r="U13" s="2" t="s">
        <v>24</v>
      </c>
      <c r="V13" s="2" t="s">
        <v>24</v>
      </c>
      <c r="W13" s="2" t="s">
        <v>24</v>
      </c>
    </row>
    <row r="14" ht="69" spans="1:23">
      <c r="A14" s="1" t="s">
        <v>40</v>
      </c>
      <c r="B14" s="2" t="s">
        <v>25</v>
      </c>
      <c r="C14" s="2" t="s">
        <v>26</v>
      </c>
      <c r="D14" s="2" t="s">
        <v>24</v>
      </c>
      <c r="E14" s="2" t="s">
        <v>26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26</v>
      </c>
      <c r="M14" s="2" t="s">
        <v>34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26</v>
      </c>
      <c r="T14" s="2" t="s">
        <v>24</v>
      </c>
      <c r="U14" s="2" t="s">
        <v>24</v>
      </c>
      <c r="V14" s="2" t="s">
        <v>24</v>
      </c>
      <c r="W14" s="2" t="s">
        <v>24</v>
      </c>
    </row>
    <row r="15" ht="69" spans="1:23">
      <c r="A15" s="1" t="s">
        <v>41</v>
      </c>
      <c r="B15" s="2" t="s">
        <v>24</v>
      </c>
      <c r="C15" s="2" t="s">
        <v>59</v>
      </c>
      <c r="D15" s="2" t="s">
        <v>34</v>
      </c>
      <c r="E15" s="2" t="s">
        <v>34</v>
      </c>
      <c r="F15" s="2" t="s">
        <v>34</v>
      </c>
      <c r="G15" s="2" t="s">
        <v>24</v>
      </c>
      <c r="H15" s="2" t="s">
        <v>24</v>
      </c>
      <c r="I15" s="2" t="s">
        <v>24</v>
      </c>
      <c r="J15" s="2" t="s">
        <v>25</v>
      </c>
      <c r="K15" s="2" t="s">
        <v>25</v>
      </c>
      <c r="L15" s="2" t="s">
        <v>24</v>
      </c>
      <c r="M15" s="2" t="s">
        <v>24</v>
      </c>
      <c r="N15" s="2" t="s">
        <v>26</v>
      </c>
      <c r="O15" s="2" t="s">
        <v>24</v>
      </c>
      <c r="P15" s="2" t="s">
        <v>24</v>
      </c>
      <c r="Q15" s="2" t="s">
        <v>24</v>
      </c>
      <c r="R15" s="2" t="s">
        <v>24</v>
      </c>
      <c r="S15" s="2" t="s">
        <v>24</v>
      </c>
      <c r="T15" s="2" t="s">
        <v>24</v>
      </c>
      <c r="U15" s="2" t="s">
        <v>24</v>
      </c>
      <c r="V15" s="2" t="s">
        <v>24</v>
      </c>
      <c r="W15" s="2" t="s">
        <v>25</v>
      </c>
    </row>
    <row r="16" ht="55.2" spans="1:23">
      <c r="A16" s="1" t="s">
        <v>43</v>
      </c>
      <c r="B16" s="2" t="s">
        <v>24</v>
      </c>
      <c r="C16" s="2" t="s">
        <v>25</v>
      </c>
      <c r="D16" s="2" t="s">
        <v>24</v>
      </c>
      <c r="E16" s="2" t="s">
        <v>25</v>
      </c>
      <c r="F16" s="2" t="s">
        <v>25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25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  <c r="S16" s="2" t="s">
        <v>29</v>
      </c>
      <c r="T16" s="2" t="s">
        <v>24</v>
      </c>
      <c r="U16" s="2" t="s">
        <v>24</v>
      </c>
      <c r="V16" s="2" t="s">
        <v>24</v>
      </c>
      <c r="W16" s="2" t="s">
        <v>24</v>
      </c>
    </row>
    <row r="17" ht="69" spans="1:23">
      <c r="A17" s="1" t="s">
        <v>44</v>
      </c>
      <c r="B17" s="2" t="s">
        <v>24</v>
      </c>
      <c r="C17" s="2" t="s">
        <v>24</v>
      </c>
      <c r="D17" s="2" t="s">
        <v>24</v>
      </c>
      <c r="E17" s="2" t="s">
        <v>34</v>
      </c>
      <c r="F17" s="2" t="s">
        <v>34</v>
      </c>
      <c r="G17" s="2" t="s">
        <v>24</v>
      </c>
      <c r="H17" s="2" t="s">
        <v>24</v>
      </c>
      <c r="I17" s="2" t="s">
        <v>25</v>
      </c>
      <c r="J17" s="2" t="s">
        <v>25</v>
      </c>
      <c r="K17" s="2" t="s">
        <v>24</v>
      </c>
      <c r="L17" s="2" t="s">
        <v>26</v>
      </c>
      <c r="M17" s="2" t="s">
        <v>26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  <c r="S17" s="2" t="s">
        <v>26</v>
      </c>
      <c r="T17" s="2" t="s">
        <v>24</v>
      </c>
      <c r="U17" s="2" t="s">
        <v>24</v>
      </c>
      <c r="V17" s="2" t="s">
        <v>24</v>
      </c>
      <c r="W17" s="2" t="s">
        <v>24</v>
      </c>
    </row>
    <row r="18" ht="69" spans="1:23">
      <c r="A18" s="1" t="s">
        <v>45</v>
      </c>
      <c r="B18" s="2" t="s">
        <v>46</v>
      </c>
      <c r="C18" s="2" t="s">
        <v>24</v>
      </c>
      <c r="D18" s="2" t="s">
        <v>26</v>
      </c>
      <c r="E18" s="2" t="s">
        <v>24</v>
      </c>
      <c r="F18" s="2" t="s">
        <v>24</v>
      </c>
      <c r="G18" s="2" t="s">
        <v>24</v>
      </c>
      <c r="H18" s="2" t="s">
        <v>26</v>
      </c>
      <c r="I18" s="2" t="s">
        <v>25</v>
      </c>
      <c r="J18" s="2" t="s">
        <v>26</v>
      </c>
      <c r="K18" s="2" t="s">
        <v>26</v>
      </c>
      <c r="L18" s="2" t="s">
        <v>25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25</v>
      </c>
      <c r="T18" s="2" t="s">
        <v>24</v>
      </c>
      <c r="U18" s="2" t="s">
        <v>24</v>
      </c>
      <c r="V18" s="2" t="s">
        <v>24</v>
      </c>
      <c r="W18" s="2" t="s">
        <v>24</v>
      </c>
    </row>
    <row r="19" ht="55.2" spans="1:23">
      <c r="A19" s="1" t="s">
        <v>47</v>
      </c>
      <c r="B19" s="2" t="s">
        <v>24</v>
      </c>
      <c r="C19" s="2" t="s">
        <v>24</v>
      </c>
      <c r="D19" s="2" t="s">
        <v>24</v>
      </c>
      <c r="E19" s="2" t="s">
        <v>34</v>
      </c>
      <c r="F19" s="2" t="s">
        <v>34</v>
      </c>
      <c r="G19" s="2" t="s">
        <v>24</v>
      </c>
      <c r="H19" s="2" t="s">
        <v>24</v>
      </c>
      <c r="I19" s="2" t="s">
        <v>25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24</v>
      </c>
      <c r="P19" s="2" t="s">
        <v>24</v>
      </c>
      <c r="Q19" s="2" t="s">
        <v>24</v>
      </c>
      <c r="R19" s="2" t="s">
        <v>24</v>
      </c>
      <c r="S19" s="2" t="s">
        <v>24</v>
      </c>
      <c r="T19" s="2" t="s">
        <v>24</v>
      </c>
      <c r="U19" s="2" t="s">
        <v>24</v>
      </c>
      <c r="V19" s="2" t="s">
        <v>24</v>
      </c>
      <c r="W19" s="2" t="s">
        <v>24</v>
      </c>
    </row>
    <row r="20" ht="69" spans="1:23">
      <c r="A20" s="1" t="s">
        <v>48</v>
      </c>
      <c r="B20" s="2" t="s">
        <v>24</v>
      </c>
      <c r="C20" s="2" t="s">
        <v>26</v>
      </c>
      <c r="D20" s="2" t="s">
        <v>26</v>
      </c>
      <c r="E20" s="2" t="s">
        <v>26</v>
      </c>
      <c r="F20" s="2" t="s">
        <v>34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26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 t="s">
        <v>24</v>
      </c>
      <c r="S20" s="2" t="s">
        <v>26</v>
      </c>
      <c r="T20" s="2" t="s">
        <v>24</v>
      </c>
      <c r="U20" s="2" t="s">
        <v>24</v>
      </c>
      <c r="V20" s="2" t="s">
        <v>24</v>
      </c>
      <c r="W20" s="2" t="s">
        <v>24</v>
      </c>
    </row>
    <row r="21" ht="69" spans="1:23">
      <c r="A21" s="1" t="s">
        <v>49</v>
      </c>
      <c r="B21" s="2" t="s">
        <v>24</v>
      </c>
      <c r="C21" s="2" t="s">
        <v>24</v>
      </c>
      <c r="D21" s="2" t="s">
        <v>26</v>
      </c>
      <c r="E21" s="2" t="s">
        <v>24</v>
      </c>
      <c r="F21" s="2" t="s">
        <v>26</v>
      </c>
      <c r="G21" s="2" t="s">
        <v>34</v>
      </c>
      <c r="H21" s="2" t="s">
        <v>26</v>
      </c>
      <c r="I21" s="2" t="s">
        <v>24</v>
      </c>
      <c r="J21" s="2" t="s">
        <v>26</v>
      </c>
      <c r="K21" s="2" t="s">
        <v>24</v>
      </c>
      <c r="L21" s="2" t="s">
        <v>24</v>
      </c>
      <c r="M21" s="2" t="s">
        <v>26</v>
      </c>
      <c r="N21" s="2" t="s">
        <v>24</v>
      </c>
      <c r="O21" s="2" t="s">
        <v>25</v>
      </c>
      <c r="P21" s="2" t="s">
        <v>24</v>
      </c>
      <c r="Q21" s="2" t="s">
        <v>24</v>
      </c>
      <c r="R21" s="2" t="s">
        <v>24</v>
      </c>
      <c r="S21" s="2" t="s">
        <v>26</v>
      </c>
      <c r="T21" s="2" t="s">
        <v>24</v>
      </c>
      <c r="U21" s="2" t="s">
        <v>24</v>
      </c>
      <c r="V21" s="2" t="s">
        <v>24</v>
      </c>
      <c r="W21" s="2" t="s">
        <v>24</v>
      </c>
    </row>
    <row r="22" ht="69" spans="1:23">
      <c r="A22" s="1" t="s">
        <v>50</v>
      </c>
      <c r="B22" s="2" t="s">
        <v>24</v>
      </c>
      <c r="C22" s="2" t="s">
        <v>24</v>
      </c>
      <c r="D22" s="2" t="s">
        <v>26</v>
      </c>
      <c r="E22" s="2" t="s">
        <v>34</v>
      </c>
      <c r="F22" s="2" t="s">
        <v>26</v>
      </c>
      <c r="G22" s="2" t="s">
        <v>34</v>
      </c>
      <c r="H22" s="2" t="s">
        <v>26</v>
      </c>
      <c r="I22" s="2" t="s">
        <v>24</v>
      </c>
      <c r="J22" s="2" t="s">
        <v>24</v>
      </c>
      <c r="K22" s="2" t="s">
        <v>26</v>
      </c>
      <c r="L22" s="2" t="s">
        <v>26</v>
      </c>
      <c r="M22" s="2" t="s">
        <v>24</v>
      </c>
      <c r="N22" s="2" t="s">
        <v>25</v>
      </c>
      <c r="O22" s="2" t="s">
        <v>24</v>
      </c>
      <c r="P22" s="2" t="s">
        <v>24</v>
      </c>
      <c r="Q22" s="2" t="s">
        <v>24</v>
      </c>
      <c r="R22" s="2" t="s">
        <v>24</v>
      </c>
      <c r="S22" s="2" t="s">
        <v>26</v>
      </c>
      <c r="T22" s="2" t="s">
        <v>24</v>
      </c>
      <c r="U22" s="2" t="s">
        <v>24</v>
      </c>
      <c r="V22" s="2" t="s">
        <v>26</v>
      </c>
      <c r="W22" s="2" t="s">
        <v>24</v>
      </c>
    </row>
    <row r="23" ht="55.2" spans="1:23">
      <c r="A23" s="1" t="s">
        <v>51</v>
      </c>
      <c r="B23" s="2" t="s">
        <v>24</v>
      </c>
      <c r="C23" s="2" t="s">
        <v>24</v>
      </c>
      <c r="D23" s="2" t="s">
        <v>24</v>
      </c>
      <c r="E23" s="2" t="s">
        <v>24</v>
      </c>
      <c r="F23" s="2" t="s">
        <v>34</v>
      </c>
      <c r="G23" s="2" t="s">
        <v>24</v>
      </c>
      <c r="H23" s="2" t="s">
        <v>24</v>
      </c>
      <c r="I23" s="2" t="s">
        <v>24</v>
      </c>
      <c r="J23" s="2" t="s">
        <v>25</v>
      </c>
      <c r="K23" s="2" t="s">
        <v>24</v>
      </c>
      <c r="L23" s="2" t="s">
        <v>24</v>
      </c>
      <c r="M23" s="2" t="s">
        <v>24</v>
      </c>
      <c r="N23" s="2" t="s">
        <v>24</v>
      </c>
      <c r="O23" s="2" t="s">
        <v>24</v>
      </c>
      <c r="P23" s="2" t="s">
        <v>24</v>
      </c>
      <c r="Q23" s="2" t="s">
        <v>24</v>
      </c>
      <c r="R23" s="2" t="s">
        <v>24</v>
      </c>
      <c r="S23" s="2" t="s">
        <v>24</v>
      </c>
      <c r="T23" s="2" t="s">
        <v>24</v>
      </c>
      <c r="U23" s="2" t="s">
        <v>24</v>
      </c>
      <c r="V23" s="2" t="s">
        <v>24</v>
      </c>
      <c r="W23" s="2" t="s">
        <v>24</v>
      </c>
    </row>
    <row r="24" ht="69" spans="1:23">
      <c r="A24" s="1" t="s">
        <v>52</v>
      </c>
      <c r="B24" s="2" t="s">
        <v>24</v>
      </c>
      <c r="C24" s="2" t="s">
        <v>24</v>
      </c>
      <c r="D24" s="2" t="s">
        <v>24</v>
      </c>
      <c r="E24" s="2" t="s">
        <v>34</v>
      </c>
      <c r="F24" s="2" t="s">
        <v>26</v>
      </c>
      <c r="G24" s="2" t="s">
        <v>24</v>
      </c>
      <c r="H24" s="2" t="s">
        <v>25</v>
      </c>
      <c r="I24" s="2" t="s">
        <v>24</v>
      </c>
      <c r="J24" s="2" t="s">
        <v>24</v>
      </c>
      <c r="K24" s="2" t="s">
        <v>24</v>
      </c>
      <c r="L24" s="2" t="s">
        <v>26</v>
      </c>
      <c r="M24" s="2" t="s">
        <v>26</v>
      </c>
      <c r="N24" s="2" t="s">
        <v>24</v>
      </c>
      <c r="O24" s="2" t="s">
        <v>24</v>
      </c>
      <c r="P24" s="2" t="s">
        <v>24</v>
      </c>
      <c r="Q24" s="2" t="s">
        <v>24</v>
      </c>
      <c r="R24" s="2" t="s">
        <v>24</v>
      </c>
      <c r="S24" s="2" t="s">
        <v>24</v>
      </c>
      <c r="T24" s="2" t="s">
        <v>24</v>
      </c>
      <c r="U24" s="2" t="s">
        <v>25</v>
      </c>
      <c r="V24" s="2" t="s">
        <v>24</v>
      </c>
      <c r="W24" s="2" t="s">
        <v>24</v>
      </c>
    </row>
    <row r="25" ht="69" spans="1:23">
      <c r="A25" s="1" t="s">
        <v>53</v>
      </c>
      <c r="B25" s="2" t="s">
        <v>24</v>
      </c>
      <c r="C25" s="2" t="s">
        <v>24</v>
      </c>
      <c r="D25" s="2" t="s">
        <v>26</v>
      </c>
      <c r="E25" s="2" t="s">
        <v>34</v>
      </c>
      <c r="F25" s="2" t="s">
        <v>34</v>
      </c>
      <c r="G25" s="2" t="s">
        <v>34</v>
      </c>
      <c r="H25" s="2" t="s">
        <v>26</v>
      </c>
      <c r="I25" s="2" t="s">
        <v>24</v>
      </c>
      <c r="J25" s="2" t="s">
        <v>25</v>
      </c>
      <c r="K25" s="2" t="s">
        <v>24</v>
      </c>
      <c r="L25" s="2" t="s">
        <v>26</v>
      </c>
      <c r="M25" s="2" t="s">
        <v>24</v>
      </c>
      <c r="N25" s="2" t="s">
        <v>24</v>
      </c>
      <c r="O25" s="2" t="s">
        <v>24</v>
      </c>
      <c r="P25" s="2" t="s">
        <v>24</v>
      </c>
      <c r="Q25" s="2" t="s">
        <v>24</v>
      </c>
      <c r="R25" s="2" t="s">
        <v>24</v>
      </c>
      <c r="S25" s="2" t="s">
        <v>26</v>
      </c>
      <c r="T25" s="2" t="s">
        <v>24</v>
      </c>
      <c r="U25" s="2" t="s">
        <v>24</v>
      </c>
      <c r="V25" s="2" t="s">
        <v>24</v>
      </c>
      <c r="W25" s="2" t="s">
        <v>24</v>
      </c>
    </row>
    <row r="26" ht="69" spans="1:23">
      <c r="A26" s="1" t="s">
        <v>54</v>
      </c>
      <c r="B26" s="2" t="s">
        <v>24</v>
      </c>
      <c r="C26" s="2" t="s">
        <v>24</v>
      </c>
      <c r="D26" s="2" t="s">
        <v>34</v>
      </c>
      <c r="E26" s="2" t="s">
        <v>34</v>
      </c>
      <c r="F26" s="2" t="s">
        <v>25</v>
      </c>
      <c r="G26" s="2" t="s">
        <v>24</v>
      </c>
      <c r="H26" s="2" t="s">
        <v>24</v>
      </c>
      <c r="I26" s="2" t="s">
        <v>24</v>
      </c>
      <c r="J26" s="2" t="s">
        <v>24</v>
      </c>
      <c r="K26" s="2" t="s">
        <v>25</v>
      </c>
      <c r="L26" s="2" t="s">
        <v>26</v>
      </c>
      <c r="M26" s="2" t="s">
        <v>25</v>
      </c>
      <c r="N26" s="2" t="s">
        <v>24</v>
      </c>
      <c r="O26" s="2" t="s">
        <v>25</v>
      </c>
      <c r="P26" s="2" t="s">
        <v>24</v>
      </c>
      <c r="Q26" s="2" t="s">
        <v>24</v>
      </c>
      <c r="R26" s="2" t="s">
        <v>24</v>
      </c>
      <c r="S26" s="2" t="s">
        <v>24</v>
      </c>
      <c r="T26" s="2" t="s">
        <v>24</v>
      </c>
      <c r="U26" s="2" t="s">
        <v>24</v>
      </c>
      <c r="V26" s="2" t="s">
        <v>24</v>
      </c>
      <c r="W26" s="2" t="s">
        <v>24</v>
      </c>
    </row>
    <row r="30" ht="97.2" spans="25:26">
      <c r="Y30" s="3" t="s">
        <v>56</v>
      </c>
      <c r="Z30" s="4">
        <f>372/(25*22-27)</f>
        <v>0.711281070745698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</vt:lpstr>
      <vt:lpstr>simple_v1</vt:lpstr>
      <vt:lpstr>middle</vt:lpstr>
      <vt:lpstr>middle_pragma</vt:lpstr>
      <vt:lpstr>1w</vt:lpstr>
      <vt:lpstr>mega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2024-10-21T10:55:23Z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8586578708EC4DC2A422C937B39BC350_12</vt:lpwstr>
  </property>
</Properties>
</file>