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67D43143-B9CE-4B83-8658-321E8DEE1F0D}" xr6:coauthVersionLast="47" xr6:coauthVersionMax="47" xr10:uidLastSave="{00000000-0000-0000-0000-000000000000}"/>
  <bookViews>
    <workbookView xWindow="-120" yWindow="-120" windowWidth="29040" windowHeight="15840" xr2:uid="{00000000-000D-0000-FFFF-FFFF00000000}"/>
  </bookViews>
  <sheets>
    <sheet name="Dashboard" sheetId="4" r:id="rId1"/>
    <sheet name="Working Sheet" sheetId="2" r:id="rId2"/>
    <sheet name="Pivot Table" sheetId="3" r:id="rId3"/>
    <sheet name="bike_buyers" sheetId="1" r:id="rId4"/>
  </sheets>
  <definedNames>
    <definedName name="_xlnm._FilterDatabase" localSheetId="3"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<sst xmlns="http://schemas.openxmlformats.org/spreadsheetml/2006/main" count="16267" uniqueCount="51">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</sst>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72"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#,##0_);_(* \(#,##0\);_(* "-"??_);_(@_)</c:formatCode>
                <c:ptCount val="2"/>
                <c:pt idx="0">
                  <c:v>85000</c:v>
                </c:pt>
                <c:pt idx="1">
                  <c:v>78181.818181818177</c:v>
                </c:pt>
              </c:numCache>
            </c:numRef>
          </c:val>
          <c:extLst>
            <c:ext xmlns:c16="http://schemas.microsoft.com/office/drawing/2014/chart" uri="{C3380CC4-5D6E-409C-BE32-E72D297353CC}">
              <c16:uniqueId val="{00000000-83BB-4F0E-88E2-3A2C4CB6A05D}"/>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#,##0_);_(* \(#,##0\);_(* "-"??_);_(@_)</c:formatCode>
                <c:ptCount val="2"/>
                <c:pt idx="0">
                  <c:v>68750</c:v>
                </c:pt>
                <c:pt idx="1">
                  <c:v>72727.272727272721</c:v>
                </c:pt>
              </c:numCache>
            </c:numRef>
          </c:val>
          <c:extLst>
            <c:ext xmlns:c16="http://schemas.microsoft.com/office/drawing/2014/chart" uri="{C3380CC4-5D6E-409C-BE32-E72D297353CC}">
              <c16:uniqueId val="{00000001-83BB-4F0E-88E2-3A2C4CB6A05D}"/>
            </c:ext>
          </c:extLst>
        </c:ser>
        <c:dLbls>
          <c:showLegendKey val="0"/>
          <c:showVal val="0"/>
          <c:showCatName val="0"/>
          <c:showSerName val="0"/>
          <c:showPercent val="0"/>
          <c:showBubbleSize val="0"/>
        </c:dLbls>
        <c:gapWidth val="100"/>
        <c:overlap val="-24"/>
        <c:axId val="1433515311"/>
        <c:axId val="1816614751"/>
      </c:barChart>
      <c:catAx>
        <c:axId val="143351531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614751"/>
        <c:crosses val="autoZero"/>
        <c:auto val="1"/>
        <c:lblAlgn val="ctr"/>
        <c:lblOffset val="100"/>
        <c:noMultiLvlLbl val="0"/>
      </c:catAx>
      <c:valAx>
        <c:axId val="181661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15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 to Buy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Table'!$A$35:$A$40</c:f>
              <c:strCache>
                <c:ptCount val="5"/>
                <c:pt idx="0">
                  <c:v>0-1 Miles</c:v>
                </c:pt>
                <c:pt idx="1">
                  <c:v>1-2 Miles</c:v>
                </c:pt>
                <c:pt idx="2">
                  <c:v>2-5 Miles</c:v>
                </c:pt>
                <c:pt idx="3">
                  <c:v>5-10 Miles</c:v>
                </c:pt>
                <c:pt idx="4">
                  <c:v>More than 10 Miles</c:v>
                </c:pt>
              </c:strCache>
            </c:strRef>
          </c:cat>
          <c:val>
            <c:numRef>
              <c:f>'Pivot Table'!$B$35:$B$40</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9F3F-4509-ABA5-BBFE6CE2E9DD}"/>
            </c:ext>
          </c:extLst>
        </c:ser>
        <c:ser>
          <c:idx val="1"/>
          <c:order val="1"/>
          <c:tx>
            <c:strRef>
              <c:f>'Pivot Table'!$C$33:$C$34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Table'!$A$35:$A$40</c:f>
              <c:strCache>
                <c:ptCount val="5"/>
                <c:pt idx="0">
                  <c:v>0-1 Miles</c:v>
                </c:pt>
                <c:pt idx="1">
                  <c:v>1-2 Miles</c:v>
                </c:pt>
                <c:pt idx="2">
                  <c:v>2-5 Miles</c:v>
                </c:pt>
                <c:pt idx="3">
                  <c:v>5-10 Miles</c:v>
                </c:pt>
                <c:pt idx="4">
                  <c:v>More than 10 Miles</c:v>
                </c:pt>
              </c:strCache>
            </c:strRef>
          </c:cat>
          <c:val>
            <c:numRef>
              <c:f>'Pivot Table'!$C$35:$C$40</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9F3F-4509-ABA5-BBFE6CE2E9DD}"/>
            </c:ext>
          </c:extLst>
        </c:ser>
        <c:dLbls>
          <c:showLegendKey val="0"/>
          <c:showVal val="0"/>
          <c:showCatName val="0"/>
          <c:showSerName val="0"/>
          <c:showPercent val="0"/>
          <c:showBubbleSize val="0"/>
        </c:dLbls>
        <c:marker val="1"/>
        <c:smooth val="0"/>
        <c:axId val="1631511296"/>
        <c:axId val="233294560"/>
      </c:lineChart>
      <c:catAx>
        <c:axId val="163151129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294560"/>
        <c:crosses val="autoZero"/>
        <c:auto val="1"/>
        <c:lblAlgn val="ctr"/>
        <c:lblOffset val="100"/>
        <c:noMultiLvlLbl val="0"/>
      </c:catAx>
      <c:valAx>
        <c:axId val="23329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51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Table!PivotTable4</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Table'!$B$56:$B$57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Table'!$A$58:$A$61</c:f>
              <c:strCache>
                <c:ptCount val="3"/>
                <c:pt idx="0">
                  <c:v>Adolescent</c:v>
                </c:pt>
                <c:pt idx="1">
                  <c:v>Middle Age</c:v>
                </c:pt>
                <c:pt idx="2">
                  <c:v>Old</c:v>
                </c:pt>
              </c:strCache>
            </c:strRef>
          </c:cat>
          <c:val>
            <c:numRef>
              <c:f>'Pivot Table'!$B$58:$B$61</c:f>
              <c:numCache>
                <c:formatCode>General</c:formatCode>
                <c:ptCount val="3"/>
                <c:pt idx="0">
                  <c:v>1</c:v>
                </c:pt>
                <c:pt idx="1">
                  <c:v>12</c:v>
                </c:pt>
                <c:pt idx="2">
                  <c:v>2</c:v>
                </c:pt>
              </c:numCache>
            </c:numRef>
          </c:val>
          <c:smooth val="0"/>
          <c:extLst>
            <c:ext xmlns:c16="http://schemas.microsoft.com/office/drawing/2014/chart" uri="{C3380CC4-5D6E-409C-BE32-E72D297353CC}">
              <c16:uniqueId val="{00000000-98A3-458A-8C76-4CDE28EAC5F4}"/>
            </c:ext>
          </c:extLst>
        </c:ser>
        <c:ser>
          <c:idx val="1"/>
          <c:order val="1"/>
          <c:tx>
            <c:strRef>
              <c:f>'Pivot Table'!$C$56:$C$57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Table'!$A$58:$A$61</c:f>
              <c:strCache>
                <c:ptCount val="3"/>
                <c:pt idx="0">
                  <c:v>Adolescent</c:v>
                </c:pt>
                <c:pt idx="1">
                  <c:v>Middle Age</c:v>
                </c:pt>
                <c:pt idx="2">
                  <c:v>Old</c:v>
                </c:pt>
              </c:strCache>
            </c:strRef>
          </c:cat>
          <c:val>
            <c:numRef>
              <c:f>'Pivot Table'!$C$58:$C$61</c:f>
              <c:numCache>
                <c:formatCode>General</c:formatCode>
                <c:ptCount val="3"/>
                <c:pt idx="0">
                  <c:v>4</c:v>
                </c:pt>
                <c:pt idx="1">
                  <c:v>13</c:v>
                </c:pt>
                <c:pt idx="2">
                  <c:v>2</c:v>
                </c:pt>
              </c:numCache>
            </c:numRef>
          </c:val>
          <c:smooth val="0"/>
          <c:extLst>
            <c:ext xmlns:c16="http://schemas.microsoft.com/office/drawing/2014/chart" uri="{C3380CC4-5D6E-409C-BE32-E72D297353CC}">
              <c16:uniqueId val="{00000001-98A3-458A-8C76-4CDE28EAC5F4}"/>
            </c:ext>
          </c:extLst>
        </c:ser>
        <c:dLbls>
          <c:showLegendKey val="0"/>
          <c:showVal val="0"/>
          <c:showCatName val="0"/>
          <c:showSerName val="0"/>
          <c:showPercent val="0"/>
          <c:showBubbleSize val="0"/>
        </c:dLbls>
        <c:marker val="1"/>
        <c:smooth val="0"/>
        <c:axId val="124962288"/>
        <c:axId val="233289760"/>
      </c:lineChart>
      <c:catAx>
        <c:axId val="1249622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289760"/>
        <c:crosses val="autoZero"/>
        <c:auto val="1"/>
        <c:lblAlgn val="ctr"/>
        <c:lblOffset val="100"/>
        <c:noMultiLvlLbl val="0"/>
      </c:catAx>
      <c:valAx>
        <c:axId val="23328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6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85000</c:v>
                </c:pt>
                <c:pt idx="1">
                  <c:v>78181.818181818177</c:v>
                </c:pt>
              </c:numCache>
            </c:numRef>
          </c:val>
          <c:extLst>
            <c:ext xmlns:c16="http://schemas.microsoft.com/office/drawing/2014/chart" uri="{C3380CC4-5D6E-409C-BE32-E72D297353CC}">
              <c16:uniqueId val="{00000000-1F50-D949-8B70-E4DED273FCE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68750</c:v>
                </c:pt>
                <c:pt idx="1">
                  <c:v>72727.272727272721</c:v>
                </c:pt>
              </c:numCache>
            </c:numRef>
          </c:val>
          <c:extLst>
            <c:ext xmlns:c16="http://schemas.microsoft.com/office/drawing/2014/chart" uri="{C3380CC4-5D6E-409C-BE32-E72D297353CC}">
              <c16:uniqueId val="{00000001-1F50-D949-8B70-E4DED273FCEE}"/>
            </c:ext>
          </c:extLst>
        </c:ser>
        <c:dLbls>
          <c:dLblPos val="outEnd"/>
          <c:showLegendKey val="0"/>
          <c:showVal val="0"/>
          <c:showCatName val="0"/>
          <c:showSerName val="0"/>
          <c:showPercent val="0"/>
          <c:showBubbleSize val="0"/>
        </c:dLbls>
        <c:gapWidth val="219"/>
        <c:overlap val="-27"/>
        <c:axId val="1433515311"/>
        <c:axId val="1816614751"/>
      </c:barChart>
      <c:catAx>
        <c:axId val="143351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614751"/>
        <c:crosses val="autoZero"/>
        <c:auto val="1"/>
        <c:lblAlgn val="ctr"/>
        <c:lblOffset val="100"/>
        <c:noMultiLvlLbl val="0"/>
      </c:catAx>
      <c:valAx>
        <c:axId val="181661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15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 to Buy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Table'!$B$33:$B$34</c:f>
              <c:strCache>
                <c:ptCount val="1"/>
                <c:pt idx="0">
                  <c:v>No</c:v>
                </c:pt>
              </c:strCache>
            </c:strRef>
          </c:tx>
          <c:spPr>
            <a:ln w="28575" cap="rnd">
              <a:solidFill>
                <a:schemeClr val="accent1"/>
              </a:solidFill>
              <a:round/>
            </a:ln>
            <a:effectLst/>
          </c:spPr>
          <c:marker>
            <c:symbol val="none"/>
          </c:marker>
          <c:cat>
            <c:strRef>
              <c:f>'Pivot Table'!$A$35:$A$40</c:f>
              <c:strCache>
                <c:ptCount val="5"/>
                <c:pt idx="0">
                  <c:v>0-1 Miles</c:v>
                </c:pt>
                <c:pt idx="1">
                  <c:v>1-2 Miles</c:v>
                </c:pt>
                <c:pt idx="2">
                  <c:v>2-5 Miles</c:v>
                </c:pt>
                <c:pt idx="3">
                  <c:v>5-10 Miles</c:v>
                </c:pt>
                <c:pt idx="4">
                  <c:v>More than 10 Miles</c:v>
                </c:pt>
              </c:strCache>
            </c:strRef>
          </c:cat>
          <c:val>
            <c:numRef>
              <c:f>'Pivot Table'!$B$35:$B$40</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304F-4581-823E-31AAD522C1D8}"/>
            </c:ext>
          </c:extLst>
        </c:ser>
        <c:ser>
          <c:idx val="1"/>
          <c:order val="1"/>
          <c:tx>
            <c:strRef>
              <c:f>'Pivot Table'!$C$33:$C$34</c:f>
              <c:strCache>
                <c:ptCount val="1"/>
                <c:pt idx="0">
                  <c:v>Yes</c:v>
                </c:pt>
              </c:strCache>
            </c:strRef>
          </c:tx>
          <c:spPr>
            <a:ln w="28575" cap="rnd">
              <a:solidFill>
                <a:schemeClr val="accent2"/>
              </a:solidFill>
              <a:round/>
            </a:ln>
            <a:effectLst/>
          </c:spPr>
          <c:marker>
            <c:symbol val="none"/>
          </c:marker>
          <c:cat>
            <c:strRef>
              <c:f>'Pivot Table'!$A$35:$A$40</c:f>
              <c:strCache>
                <c:ptCount val="5"/>
                <c:pt idx="0">
                  <c:v>0-1 Miles</c:v>
                </c:pt>
                <c:pt idx="1">
                  <c:v>1-2 Miles</c:v>
                </c:pt>
                <c:pt idx="2">
                  <c:v>2-5 Miles</c:v>
                </c:pt>
                <c:pt idx="3">
                  <c:v>5-10 Miles</c:v>
                </c:pt>
                <c:pt idx="4">
                  <c:v>More than 10 Miles</c:v>
                </c:pt>
              </c:strCache>
            </c:strRef>
          </c:cat>
          <c:val>
            <c:numRef>
              <c:f>'Pivot Table'!$C$35:$C$40</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304F-4581-823E-31AAD522C1D8}"/>
            </c:ext>
          </c:extLst>
        </c:ser>
        <c:dLbls>
          <c:showLegendKey val="0"/>
          <c:showVal val="0"/>
          <c:showCatName val="0"/>
          <c:showSerName val="0"/>
          <c:showPercent val="0"/>
          <c:showBubbleSize val="0"/>
        </c:dLbls>
        <c:smooth val="0"/>
        <c:axId val="1631511296"/>
        <c:axId val="233294560"/>
      </c:lineChart>
      <c:catAx>
        <c:axId val="1631511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294560"/>
        <c:crosses val="autoZero"/>
        <c:auto val="1"/>
        <c:lblAlgn val="ctr"/>
        <c:lblOffset val="100"/>
        <c:noMultiLvlLbl val="0"/>
      </c:catAx>
      <c:valAx>
        <c:axId val="23329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51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Dataset2.xlsx]Pivot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Table'!$A$58:$A$61</c:f>
              <c:strCache>
                <c:ptCount val="3"/>
                <c:pt idx="0">
                  <c:v>Adolescent</c:v>
                </c:pt>
                <c:pt idx="1">
                  <c:v>Middle Age</c:v>
                </c:pt>
                <c:pt idx="2">
                  <c:v>Old</c:v>
                </c:pt>
              </c:strCache>
            </c:strRef>
          </c:cat>
          <c:val>
            <c:numRef>
              <c:f>'Pivot Table'!$B$58:$B$61</c:f>
              <c:numCache>
                <c:formatCode>General</c:formatCode>
                <c:ptCount val="3"/>
                <c:pt idx="0">
                  <c:v>1</c:v>
                </c:pt>
                <c:pt idx="1">
                  <c:v>12</c:v>
                </c:pt>
                <c:pt idx="2">
                  <c:v>2</c:v>
                </c:pt>
              </c:numCache>
            </c:numRef>
          </c:val>
          <c:smooth val="0"/>
          <c:extLst>
            <c:ext xmlns:c16="http://schemas.microsoft.com/office/drawing/2014/chart" uri="{C3380CC4-5D6E-409C-BE32-E72D297353CC}">
              <c16:uniqueId val="{00000000-6E55-4641-A8B3-8577985A1292}"/>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Table'!$A$58:$A$61</c:f>
              <c:strCache>
                <c:ptCount val="3"/>
                <c:pt idx="0">
                  <c:v>Adolescent</c:v>
                </c:pt>
                <c:pt idx="1">
                  <c:v>Middle Age</c:v>
                </c:pt>
                <c:pt idx="2">
                  <c:v>Old</c:v>
                </c:pt>
              </c:strCache>
            </c:strRef>
          </c:cat>
          <c:val>
            <c:numRef>
              <c:f>'Pivot Table'!$C$58:$C$61</c:f>
              <c:numCache>
                <c:formatCode>General</c:formatCode>
                <c:ptCount val="3"/>
                <c:pt idx="0">
                  <c:v>4</c:v>
                </c:pt>
                <c:pt idx="1">
                  <c:v>13</c:v>
                </c:pt>
                <c:pt idx="2">
                  <c:v>2</c:v>
                </c:pt>
              </c:numCache>
            </c:numRef>
          </c:val>
          <c:smooth val="0"/>
          <c:extLst>
            <c:ext xmlns:c16="http://schemas.microsoft.com/office/drawing/2014/chart" uri="{C3380CC4-5D6E-409C-BE32-E72D297353CC}">
              <c16:uniqueId val="{00000001-6E55-4641-A8B3-8577985A1292}"/>
            </c:ext>
          </c:extLst>
        </c:ser>
        <c:dLbls>
          <c:showLegendKey val="0"/>
          <c:showVal val="0"/>
          <c:showCatName val="0"/>
          <c:showSerName val="0"/>
          <c:showPercent val="0"/>
          <c:showBubbleSize val="0"/>
        </c:dLbls>
        <c:marker val="1"/>
        <c:smooth val="0"/>
        <c:axId val="124962288"/>
        <c:axId val="233289760"/>
      </c:lineChart>
      <c:catAx>
        <c:axId val="1249622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289760"/>
        <c:crosses val="autoZero"/>
        <c:auto val="1"/>
        <c:lblAlgn val="ctr"/>
        <c:lblOffset val="100"/>
        <c:noMultiLvlLbl val="0"/>
      </c:catAx>
      <c:valAx>
        <c:axId val="23328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6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252941</xdr:colOff>
      <xdr:row>5</xdr:row>
      <xdr:rowOff>23812</xdr:rowOff>
    </xdr:from>
    <xdr:to>
      <xdr:col>8</xdr:col>
      <xdr:colOff>624417</xdr:colOff>
      <xdr:row>27</xdr:row>
      <xdr:rowOff>21165</xdr:rowOff>
    </xdr:to>
    <xdr:graphicFrame macro="">
      <xdr:nvGraphicFramePr>
        <xdr:cNvPr id="2" name="Chart 1">
          <a:extLst>
            <a:ext uri="{FF2B5EF4-FFF2-40B4-BE49-F238E27FC236}">
              <a16:creationId xmlns:a16="http://schemas.microsoft.com/office/drawing/2014/main" id="{53ECB0DB-0594-430A-8B2C-CFE1A76D6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243418</xdr:colOff>
      <xdr:row>27</xdr:row>
      <xdr:rowOff>175685</xdr:rowOff>
    </xdr:from>
    <xdr:to>
      <xdr:col>14</xdr:col>
      <xdr:colOff>702469</xdr:colOff>
      <xdr:row>46</xdr:row>
      <xdr:rowOff>130969</xdr:rowOff>
    </xdr:to>
    <xdr:graphicFrame macro="">
      <xdr:nvGraphicFramePr>
        <xdr:cNvPr id="3" name="Chart 2">
          <a:extLst>
            <a:ext uri="{FF2B5EF4-FFF2-40B4-BE49-F238E27FC236}">
              <a16:creationId xmlns:a16="http://schemas.microsoft.com/office/drawing/2014/main" id="{77249067-6AB5-4458-AAA8-7EA0C37BEE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677333</xdr:colOff>
      <xdr:row>5</xdr:row>
      <xdr:rowOff>27780</xdr:rowOff>
    </xdr:from>
    <xdr:to>
      <xdr:col>14</xdr:col>
      <xdr:colOff>704850</xdr:colOff>
      <xdr:row>27</xdr:row>
      <xdr:rowOff>31749</xdr:rowOff>
    </xdr:to>
    <xdr:graphicFrame macro="">
      <xdr:nvGraphicFramePr>
        <xdr:cNvPr id="4" name="Chart 3">
          <a:extLst>
            <a:ext uri="{FF2B5EF4-FFF2-40B4-BE49-F238E27FC236}">
              <a16:creationId xmlns:a16="http://schemas.microsoft.com/office/drawing/2014/main" id="{F40EC0F7-5C55-48C8-95FB-3761416E7C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7055</xdr:colOff>
      <xdr:row>5</xdr:row>
      <xdr:rowOff>7054</xdr:rowOff>
    </xdr:from>
    <xdr:to>
      <xdr:col>2</xdr:col>
      <xdr:colOff>246944</xdr:colOff>
      <xdr:row>9</xdr:row>
      <xdr:rowOff>155221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810947B-BB7E-269B-D5AD-235B8982125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055" y="959554"/>
              <a:ext cx="1763889" cy="9101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104862</xdr:rowOff>
    </xdr:from>
    <xdr:to>
      <xdr:col>2</xdr:col>
      <xdr:colOff>236361</xdr:colOff>
      <xdr:row>31</xdr:row>
      <xdr:rowOff>83343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CD002DBE-4E64-D78F-459E-87D46F2DD22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295862"/>
              <a:ext cx="1760361" cy="1692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83343</xdr:rowOff>
    </xdr:from>
    <xdr:to>
      <xdr:col>2</xdr:col>
      <xdr:colOff>243417</xdr:colOff>
      <xdr:row>19</xdr:row>
      <xdr:rowOff>125675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E1254FE-A2AF-CD75-81DE-5ACDC8301CC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559843"/>
              <a:ext cx="1767417" cy="11853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38099</xdr:colOff>
      <xdr:row>1</xdr:row>
      <xdr:rowOff>9525</xdr:rowOff>
    </xdr:from>
    <xdr:to>
      <xdr:col>11</xdr:col>
      <xdr:colOff>238124</xdr:colOff>
      <xdr:row>21</xdr:row>
      <xdr:rowOff>60325</xdr:rowOff>
    </xdr:to>
    <xdr:graphicFrame macro="">
      <xdr:nvGraphicFramePr>
        <xdr:cNvPr id="7" name="Chart 6">
          <a:extLst>
            <a:ext uri="{FF2B5EF4-FFF2-40B4-BE49-F238E27FC236}">
              <a16:creationId xmlns:a16="http://schemas.microsoft.com/office/drawing/2014/main" id="{E3F4EEA3-06A9-B10C-CA23-F7D9AA2DF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xdr:colOff>
      <xdr:row>29</xdr:row>
      <xdr:rowOff>176211</xdr:rowOff>
    </xdr:from>
    <xdr:to>
      <xdr:col>12</xdr:col>
      <xdr:colOff>304800</xdr:colOff>
      <xdr:row>45</xdr:row>
      <xdr:rowOff>142874</xdr:rowOff>
    </xdr:to>
    <xdr:graphicFrame macro="">
      <xdr:nvGraphicFramePr>
        <xdr:cNvPr id="2" name="Chart 1">
          <a:extLst>
            <a:ext uri="{FF2B5EF4-FFF2-40B4-BE49-F238E27FC236}">
              <a16:creationId xmlns:a16="http://schemas.microsoft.com/office/drawing/2014/main" id="{E86683B1-2194-97D8-D26C-105A8F1D59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647699</xdr:colOff>
      <xdr:row>49</xdr:row>
      <xdr:rowOff>157161</xdr:rowOff>
    </xdr:from>
    <xdr:to>
      <xdr:col>12</xdr:col>
      <xdr:colOff>657224</xdr:colOff>
      <xdr:row>67</xdr:row>
      <xdr:rowOff>161924</xdr:rowOff>
    </xdr:to>
    <xdr:graphicFrame macro="">
      <xdr:nvGraphicFramePr>
        <xdr:cNvPr id="3" name="Chart 2">
          <a:extLst>
            <a:ext uri="{FF2B5EF4-FFF2-40B4-BE49-F238E27FC236}">
              <a16:creationId xmlns:a16="http://schemas.microsoft.com/office/drawing/2014/main" id="{096716AB-8F7E-3DAE-3FF6-3229864B01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rake davis" refreshedDate="45000.552214351854" createdVersion="8" refreshedVersion="8" minRefreshableVersion="3" recordCount="1000" xr:uid="{4D0AE34C-E052-D14A-84DE-B9D40DE59DE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6972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A4D33D-463F-44AF-9BB3-AAAC18F58AD1}"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D61"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EC3D4E-44F4-445F-98CF-4109509098E9}"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3:D40"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6EC632-AF21-1A47-A2C5-E1862D0106FA}" name="PivotTable1" cacheId="14"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2"/>
  </dataFields>
  <formats count="1">
    <format dxfId="39">
      <pivotArea outline="0" collapsedLevelsAreSubtotals="1" fieldPosition="0"/>
    </format>
  </format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Avg Income Per Purchase"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1210770-8431-456F-B81C-3546722A7C1B}" sourceName="Marital Status">
  <pivotTables>
    <pivotTable tabId="3" name="PivotTable1"/>
    <pivotTable tabId="3" name="PivotTable2"/>
    <pivotTable tabId="3" name="PivotTable4"/>
  </pivotTables>
  <data>
    <tabular pivotCacheId="1269722445">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3C2FFC7-BCF5-40F8-86AE-BEB127ED391E}" sourceName="Education">
  <pivotTables>
    <pivotTable tabId="3" name="PivotTable1"/>
    <pivotTable tabId="3" name="PivotTable2"/>
    <pivotTable tabId="3" name="PivotTable4"/>
  </pivotTables>
  <data>
    <tabular pivotCacheId="1269722445">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86E19C-179E-4AC7-A183-6E59CF602E08}" sourceName="Region">
  <pivotTables>
    <pivotTable tabId="3" name="PivotTable1"/>
    <pivotTable tabId="3" name="PivotTable2"/>
    <pivotTable tabId="3" name="PivotTable4"/>
  </pivotTables>
  <data>
    <tabular pivotCacheId="1269722445">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567E69A-7A2A-4ED6-A070-0C8CBD7E9F9F}" cache="Slicer_Marital_Status" caption="Marital Status" rowHeight="241300"/>
  <slicer name="Education" xr10:uid="{AB53F5C7-3593-4B74-A967-549B35A72D49}" cache="Slicer_Education" caption="Education" rowHeight="241300"/>
  <slicer name="Region" xr10:uid="{A321D124-DB34-4EA5-B552-9C270586D713}"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89BD-E730-3349-A2B6-9F3B21C416A7}">
  <dimension ref="A1:O47"/>
  <sheetViews>
    <sheetView showGridLines="0" tabSelected="1" zoomScaleNormal="100" workbookViewId="0">
      <selection activeCell="Q31" sqref="Q31"/>
    </sheetView>
  </sheetViews>
  <sheetFormatPr defaultColWidth="11.42578125"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10"/>
      <c r="B6" s="10"/>
      <c r="C6" s="10"/>
      <c r="D6" s="10"/>
      <c r="E6" s="10"/>
      <c r="F6" s="10"/>
      <c r="G6" s="10"/>
      <c r="H6" s="10"/>
      <c r="I6" s="10"/>
      <c r="J6" s="10"/>
      <c r="K6" s="10"/>
      <c r="L6" s="10"/>
      <c r="M6" s="10"/>
      <c r="N6" s="10"/>
      <c r="O6" s="10"/>
    </row>
    <row r="7" spans="1:15" x14ac:dyDescent="0.25">
      <c r="A7" s="10"/>
      <c r="B7" s="10"/>
      <c r="C7" s="10"/>
      <c r="D7" s="10"/>
      <c r="E7" s="10"/>
      <c r="F7" s="10"/>
      <c r="G7" s="10"/>
      <c r="H7" s="10"/>
      <c r="I7" s="10"/>
      <c r="J7" s="10"/>
      <c r="K7" s="10"/>
      <c r="L7" s="10"/>
      <c r="M7" s="10"/>
      <c r="N7" s="10"/>
      <c r="O7" s="10"/>
    </row>
    <row r="8" spans="1:15" x14ac:dyDescent="0.25">
      <c r="A8" s="10"/>
      <c r="B8" s="10"/>
      <c r="C8" s="10"/>
      <c r="D8" s="10"/>
      <c r="E8" s="10"/>
      <c r="F8" s="10"/>
      <c r="G8" s="10"/>
      <c r="H8" s="10"/>
      <c r="I8" s="10"/>
      <c r="J8" s="10"/>
      <c r="K8" s="10"/>
      <c r="L8" s="10"/>
      <c r="M8" s="10"/>
      <c r="N8" s="10"/>
      <c r="O8" s="10"/>
    </row>
    <row r="9" spans="1:15" x14ac:dyDescent="0.25">
      <c r="A9" s="10"/>
      <c r="B9" s="10"/>
      <c r="C9" s="10"/>
      <c r="D9" s="10"/>
      <c r="E9" s="10"/>
      <c r="F9" s="10"/>
      <c r="G9" s="10"/>
      <c r="H9" s="10"/>
      <c r="I9" s="10"/>
      <c r="J9" s="10"/>
      <c r="K9" s="10"/>
      <c r="L9" s="10"/>
      <c r="M9" s="10"/>
      <c r="N9" s="10"/>
      <c r="O9" s="10"/>
    </row>
    <row r="10" spans="1:15" x14ac:dyDescent="0.25">
      <c r="A10" s="10"/>
      <c r="B10" s="10"/>
      <c r="C10" s="10"/>
      <c r="D10" s="10"/>
      <c r="E10" s="10"/>
      <c r="F10" s="10"/>
      <c r="G10" s="10"/>
      <c r="H10" s="10"/>
      <c r="I10" s="10"/>
      <c r="J10" s="10"/>
      <c r="K10" s="10"/>
      <c r="L10" s="10"/>
      <c r="M10" s="10"/>
      <c r="N10" s="10"/>
      <c r="O10" s="10"/>
    </row>
    <row r="11" spans="1:15" x14ac:dyDescent="0.25">
      <c r="A11" s="10"/>
      <c r="B11" s="10"/>
      <c r="C11" s="10"/>
      <c r="D11" s="10"/>
      <c r="E11" s="10"/>
      <c r="F11" s="10"/>
      <c r="G11" s="10"/>
      <c r="H11" s="10"/>
      <c r="I11" s="10"/>
      <c r="J11" s="10"/>
      <c r="K11" s="10"/>
      <c r="L11" s="10"/>
      <c r="M11" s="10"/>
      <c r="N11" s="10"/>
      <c r="O11" s="10"/>
    </row>
    <row r="12" spans="1:15" x14ac:dyDescent="0.25">
      <c r="A12" s="10"/>
      <c r="B12" s="10"/>
      <c r="C12" s="10"/>
      <c r="D12" s="10"/>
      <c r="E12" s="10"/>
      <c r="F12" s="10"/>
      <c r="G12" s="10"/>
      <c r="H12" s="10"/>
      <c r="I12" s="10"/>
      <c r="J12" s="10"/>
      <c r="K12" s="10"/>
      <c r="L12" s="10"/>
      <c r="M12" s="10"/>
      <c r="N12" s="10"/>
      <c r="O12" s="10"/>
    </row>
    <row r="13" spans="1:15" x14ac:dyDescent="0.25">
      <c r="A13" s="10"/>
      <c r="B13" s="10"/>
      <c r="C13" s="10"/>
      <c r="D13" s="10"/>
      <c r="E13" s="10"/>
      <c r="F13" s="10"/>
      <c r="G13" s="10"/>
      <c r="H13" s="10"/>
      <c r="I13" s="10"/>
      <c r="J13" s="10"/>
      <c r="K13" s="10"/>
      <c r="L13" s="10"/>
      <c r="M13" s="10"/>
      <c r="N13" s="10"/>
      <c r="O13" s="10"/>
    </row>
    <row r="14" spans="1:15" x14ac:dyDescent="0.25">
      <c r="A14" s="10"/>
      <c r="B14" s="10"/>
      <c r="C14" s="10"/>
      <c r="D14" s="10"/>
      <c r="E14" s="10"/>
      <c r="F14" s="10"/>
      <c r="G14" s="10"/>
      <c r="H14" s="10"/>
      <c r="I14" s="10"/>
      <c r="J14" s="10"/>
      <c r="K14" s="10"/>
      <c r="L14" s="10"/>
      <c r="M14" s="10"/>
      <c r="N14" s="10"/>
      <c r="O14" s="10"/>
    </row>
    <row r="15" spans="1:15" x14ac:dyDescent="0.25">
      <c r="A15" s="10"/>
      <c r="B15" s="10"/>
      <c r="C15" s="10"/>
      <c r="D15" s="10"/>
      <c r="E15" s="10"/>
      <c r="F15" s="10"/>
      <c r="G15" s="10"/>
      <c r="H15" s="10"/>
      <c r="I15" s="10"/>
      <c r="J15" s="10"/>
      <c r="K15" s="10"/>
      <c r="L15" s="10"/>
      <c r="M15" s="10"/>
      <c r="N15" s="10"/>
      <c r="O15" s="10"/>
    </row>
    <row r="16" spans="1:15" x14ac:dyDescent="0.25">
      <c r="A16" s="10"/>
      <c r="B16" s="10"/>
      <c r="C16" s="10"/>
      <c r="D16" s="10"/>
      <c r="E16" s="10"/>
      <c r="F16" s="10"/>
      <c r="G16" s="10"/>
      <c r="H16" s="10"/>
      <c r="I16" s="10"/>
      <c r="J16" s="10"/>
      <c r="K16" s="10"/>
      <c r="L16" s="10"/>
      <c r="M16" s="10"/>
      <c r="N16" s="10"/>
      <c r="O16" s="10"/>
    </row>
    <row r="17" spans="1:15" x14ac:dyDescent="0.25">
      <c r="A17" s="10"/>
      <c r="B17" s="10"/>
      <c r="C17" s="10"/>
      <c r="D17" s="10"/>
      <c r="E17" s="10"/>
      <c r="F17" s="10"/>
      <c r="G17" s="10"/>
      <c r="H17" s="10"/>
      <c r="I17" s="10"/>
      <c r="J17" s="10"/>
      <c r="K17" s="10"/>
      <c r="L17" s="10"/>
      <c r="M17" s="10"/>
      <c r="N17" s="10"/>
      <c r="O17" s="10"/>
    </row>
    <row r="18" spans="1:15" x14ac:dyDescent="0.25">
      <c r="A18" s="10"/>
      <c r="B18" s="10"/>
      <c r="C18" s="10"/>
      <c r="D18" s="10"/>
      <c r="E18" s="10"/>
      <c r="F18" s="10"/>
      <c r="G18" s="10"/>
      <c r="H18" s="10"/>
      <c r="I18" s="10"/>
      <c r="J18" s="10"/>
      <c r="K18" s="10"/>
      <c r="L18" s="10"/>
      <c r="M18" s="10"/>
      <c r="N18" s="10"/>
      <c r="O18" s="10"/>
    </row>
    <row r="19" spans="1:15" x14ac:dyDescent="0.25">
      <c r="A19" s="10"/>
      <c r="B19" s="10"/>
      <c r="C19" s="10"/>
      <c r="D19" s="10"/>
      <c r="E19" s="10"/>
      <c r="F19" s="10"/>
      <c r="G19" s="10"/>
      <c r="H19" s="10"/>
      <c r="I19" s="10"/>
      <c r="J19" s="10"/>
      <c r="K19" s="10"/>
      <c r="L19" s="10"/>
      <c r="M19" s="10"/>
      <c r="N19" s="10"/>
      <c r="O19" s="10"/>
    </row>
    <row r="20" spans="1:15" x14ac:dyDescent="0.25">
      <c r="A20" s="10"/>
      <c r="B20" s="10"/>
      <c r="C20" s="10"/>
      <c r="D20" s="10"/>
      <c r="E20" s="10"/>
      <c r="F20" s="10"/>
      <c r="G20" s="10"/>
      <c r="H20" s="10"/>
      <c r="I20" s="10"/>
      <c r="J20" s="10"/>
      <c r="K20" s="10"/>
      <c r="L20" s="10"/>
      <c r="M20" s="10"/>
      <c r="N20" s="10"/>
      <c r="O20" s="10"/>
    </row>
    <row r="21" spans="1:15" x14ac:dyDescent="0.25">
      <c r="A21" s="10"/>
      <c r="B21" s="10"/>
      <c r="C21" s="10"/>
      <c r="D21" s="10"/>
      <c r="E21" s="10"/>
      <c r="F21" s="10"/>
      <c r="G21" s="10"/>
      <c r="H21" s="10"/>
      <c r="I21" s="10"/>
      <c r="J21" s="10"/>
      <c r="K21" s="10"/>
      <c r="L21" s="10"/>
      <c r="M21" s="10"/>
      <c r="N21" s="10"/>
      <c r="O21" s="10"/>
    </row>
    <row r="22" spans="1:15" x14ac:dyDescent="0.25">
      <c r="A22" s="10"/>
      <c r="B22" s="10"/>
      <c r="C22" s="10"/>
      <c r="D22" s="10"/>
      <c r="E22" s="10"/>
      <c r="F22" s="10"/>
      <c r="G22" s="10"/>
      <c r="H22" s="10"/>
      <c r="I22" s="10"/>
      <c r="J22" s="10"/>
      <c r="K22" s="10"/>
      <c r="L22" s="10"/>
      <c r="M22" s="10"/>
      <c r="N22" s="10"/>
      <c r="O22" s="10"/>
    </row>
    <row r="23" spans="1:15" x14ac:dyDescent="0.25">
      <c r="A23" s="10"/>
      <c r="B23" s="10"/>
      <c r="C23" s="10"/>
      <c r="D23" s="10"/>
      <c r="E23" s="10"/>
      <c r="F23" s="10"/>
      <c r="G23" s="10"/>
      <c r="H23" s="10"/>
      <c r="I23" s="10"/>
      <c r="J23" s="10"/>
      <c r="K23" s="10"/>
      <c r="L23" s="10"/>
      <c r="M23" s="10"/>
      <c r="N23" s="10"/>
      <c r="O23" s="10"/>
    </row>
    <row r="24" spans="1:15" x14ac:dyDescent="0.25">
      <c r="A24" s="10"/>
      <c r="B24" s="10"/>
      <c r="C24" s="10"/>
      <c r="D24" s="10"/>
      <c r="E24" s="10"/>
      <c r="F24" s="10"/>
      <c r="G24" s="10"/>
      <c r="H24" s="10"/>
      <c r="I24" s="10"/>
      <c r="J24" s="10"/>
      <c r="K24" s="10"/>
      <c r="L24" s="10"/>
      <c r="M24" s="10"/>
      <c r="N24" s="10"/>
      <c r="O24" s="10"/>
    </row>
    <row r="25" spans="1:15" x14ac:dyDescent="0.25">
      <c r="A25" s="10"/>
      <c r="B25" s="10"/>
      <c r="C25" s="10"/>
      <c r="D25" s="10"/>
      <c r="E25" s="10"/>
      <c r="F25" s="10"/>
      <c r="G25" s="10"/>
      <c r="H25" s="10"/>
      <c r="I25" s="10"/>
      <c r="J25" s="10"/>
      <c r="K25" s="10"/>
      <c r="L25" s="10"/>
      <c r="M25" s="10"/>
      <c r="N25" s="10"/>
      <c r="O25" s="10"/>
    </row>
    <row r="26" spans="1:15" x14ac:dyDescent="0.25">
      <c r="A26" s="10"/>
      <c r="B26" s="10"/>
      <c r="C26" s="10"/>
      <c r="D26" s="10"/>
      <c r="E26" s="10"/>
      <c r="F26" s="10"/>
      <c r="G26" s="10"/>
      <c r="H26" s="10"/>
      <c r="I26" s="10"/>
      <c r="J26" s="10"/>
      <c r="K26" s="10"/>
      <c r="L26" s="10"/>
      <c r="M26" s="10"/>
      <c r="N26" s="10"/>
      <c r="O26" s="10"/>
    </row>
    <row r="27" spans="1:15" x14ac:dyDescent="0.25">
      <c r="A27" s="10"/>
      <c r="B27" s="10"/>
      <c r="C27" s="10"/>
      <c r="D27" s="10"/>
      <c r="E27" s="10"/>
      <c r="F27" s="10"/>
      <c r="G27" s="10"/>
      <c r="H27" s="10"/>
      <c r="I27" s="10"/>
      <c r="J27" s="10"/>
      <c r="K27" s="10"/>
      <c r="L27" s="10"/>
      <c r="M27" s="10"/>
      <c r="N27" s="10"/>
      <c r="O27" s="10"/>
    </row>
    <row r="28" spans="1:15" x14ac:dyDescent="0.25">
      <c r="A28" s="10"/>
      <c r="B28" s="10"/>
      <c r="C28" s="10"/>
      <c r="D28" s="10"/>
      <c r="E28" s="10"/>
      <c r="F28" s="10"/>
      <c r="G28" s="10"/>
      <c r="H28" s="10"/>
      <c r="I28" s="10"/>
      <c r="J28" s="10"/>
      <c r="K28" s="10"/>
      <c r="L28" s="10"/>
      <c r="M28" s="10"/>
      <c r="N28" s="10"/>
      <c r="O28" s="10"/>
    </row>
    <row r="29" spans="1:15" x14ac:dyDescent="0.25">
      <c r="A29" s="10"/>
      <c r="B29" s="10"/>
      <c r="C29" s="10"/>
      <c r="D29" s="10"/>
      <c r="E29" s="10"/>
      <c r="F29" s="10"/>
      <c r="G29" s="10"/>
      <c r="H29" s="10"/>
      <c r="I29" s="10"/>
      <c r="J29" s="10"/>
      <c r="K29" s="10"/>
      <c r="L29" s="10"/>
      <c r="M29" s="10"/>
      <c r="N29" s="10"/>
      <c r="O29" s="10"/>
    </row>
    <row r="30" spans="1:15" x14ac:dyDescent="0.25">
      <c r="A30" s="10"/>
      <c r="B30" s="10"/>
      <c r="C30" s="10"/>
      <c r="D30" s="10"/>
      <c r="E30" s="10"/>
      <c r="F30" s="10"/>
      <c r="G30" s="10"/>
      <c r="H30" s="10"/>
      <c r="I30" s="10"/>
      <c r="J30" s="10"/>
      <c r="K30" s="10"/>
      <c r="L30" s="10"/>
      <c r="M30" s="10"/>
      <c r="N30" s="10"/>
      <c r="O30" s="10"/>
    </row>
    <row r="31" spans="1:15" x14ac:dyDescent="0.25">
      <c r="A31" s="10"/>
      <c r="B31" s="10"/>
      <c r="C31" s="10"/>
      <c r="D31" s="10"/>
      <c r="E31" s="10"/>
      <c r="F31" s="10"/>
      <c r="G31" s="10"/>
      <c r="H31" s="10"/>
      <c r="I31" s="10"/>
      <c r="J31" s="10"/>
      <c r="K31" s="10"/>
      <c r="L31" s="10"/>
      <c r="M31" s="10"/>
      <c r="N31" s="10"/>
      <c r="O31" s="10"/>
    </row>
    <row r="32" spans="1:15" x14ac:dyDescent="0.25">
      <c r="A32" s="10"/>
      <c r="B32" s="10"/>
      <c r="C32" s="10"/>
      <c r="D32" s="10"/>
      <c r="E32" s="10"/>
      <c r="F32" s="10"/>
      <c r="G32" s="10"/>
      <c r="H32" s="10"/>
      <c r="I32" s="10"/>
      <c r="J32" s="10"/>
      <c r="K32" s="10"/>
      <c r="L32" s="10"/>
      <c r="M32" s="10"/>
      <c r="N32" s="10"/>
      <c r="O32" s="10"/>
    </row>
    <row r="33" spans="1:15" x14ac:dyDescent="0.25">
      <c r="A33" s="10"/>
      <c r="B33" s="10"/>
      <c r="C33" s="10"/>
      <c r="D33" s="10"/>
      <c r="E33" s="10"/>
      <c r="F33" s="10"/>
      <c r="G33" s="10"/>
      <c r="H33" s="10"/>
      <c r="I33" s="10"/>
      <c r="J33" s="10"/>
      <c r="K33" s="10"/>
      <c r="L33" s="10"/>
      <c r="M33" s="10"/>
      <c r="N33" s="10"/>
      <c r="O33" s="10"/>
    </row>
    <row r="34" spans="1:15" x14ac:dyDescent="0.25">
      <c r="A34" s="10"/>
      <c r="B34" s="10"/>
      <c r="C34" s="10"/>
      <c r="D34" s="10"/>
      <c r="E34" s="10"/>
      <c r="F34" s="10"/>
      <c r="G34" s="10"/>
      <c r="H34" s="10"/>
      <c r="I34" s="10"/>
      <c r="J34" s="10"/>
      <c r="K34" s="10"/>
      <c r="L34" s="10"/>
      <c r="M34" s="10"/>
      <c r="N34" s="10"/>
      <c r="O34" s="10"/>
    </row>
    <row r="35" spans="1:15" x14ac:dyDescent="0.25">
      <c r="A35" s="10"/>
      <c r="B35" s="10"/>
      <c r="C35" s="10"/>
      <c r="D35" s="10"/>
      <c r="E35" s="10"/>
      <c r="F35" s="10"/>
      <c r="G35" s="10"/>
      <c r="H35" s="10"/>
      <c r="I35" s="10"/>
      <c r="J35" s="10"/>
      <c r="K35" s="10"/>
      <c r="L35" s="10"/>
      <c r="M35" s="10"/>
      <c r="N35" s="10"/>
      <c r="O35" s="10"/>
    </row>
    <row r="36" spans="1:15" x14ac:dyDescent="0.25">
      <c r="A36" s="10"/>
      <c r="B36" s="10"/>
      <c r="C36" s="10"/>
      <c r="D36" s="10"/>
      <c r="E36" s="10"/>
      <c r="F36" s="10"/>
      <c r="G36" s="10"/>
      <c r="H36" s="10"/>
      <c r="I36" s="10"/>
      <c r="J36" s="10"/>
      <c r="K36" s="10"/>
      <c r="L36" s="10"/>
      <c r="M36" s="10"/>
      <c r="N36" s="10"/>
      <c r="O36" s="10"/>
    </row>
    <row r="37" spans="1:15" x14ac:dyDescent="0.25">
      <c r="A37" s="10"/>
      <c r="B37" s="10"/>
      <c r="C37" s="10"/>
      <c r="D37" s="10"/>
      <c r="E37" s="10"/>
      <c r="F37" s="10"/>
      <c r="G37" s="10"/>
      <c r="H37" s="10"/>
      <c r="I37" s="10"/>
      <c r="J37" s="10"/>
      <c r="K37" s="10"/>
      <c r="L37" s="10"/>
      <c r="M37" s="10"/>
      <c r="N37" s="10"/>
      <c r="O37" s="10"/>
    </row>
    <row r="38" spans="1:15" x14ac:dyDescent="0.25">
      <c r="A38" s="10"/>
      <c r="B38" s="10"/>
      <c r="C38" s="10"/>
      <c r="D38" s="10"/>
      <c r="E38" s="10"/>
      <c r="F38" s="10"/>
      <c r="G38" s="10"/>
      <c r="H38" s="10"/>
      <c r="I38" s="10"/>
      <c r="J38" s="10"/>
      <c r="K38" s="10"/>
      <c r="L38" s="10"/>
      <c r="M38" s="10"/>
      <c r="N38" s="10"/>
      <c r="O38" s="10"/>
    </row>
    <row r="39" spans="1:15" x14ac:dyDescent="0.25">
      <c r="A39" s="10"/>
      <c r="B39" s="10"/>
      <c r="C39" s="10"/>
      <c r="D39" s="10"/>
      <c r="E39" s="10"/>
      <c r="F39" s="10"/>
      <c r="G39" s="10"/>
      <c r="H39" s="10"/>
      <c r="I39" s="10"/>
      <c r="J39" s="10"/>
      <c r="K39" s="10"/>
      <c r="L39" s="10"/>
      <c r="M39" s="10"/>
      <c r="N39" s="10"/>
      <c r="O39" s="10"/>
    </row>
    <row r="40" spans="1:15" x14ac:dyDescent="0.25">
      <c r="A40" s="10"/>
      <c r="B40" s="10"/>
      <c r="C40" s="10"/>
      <c r="D40" s="10"/>
      <c r="E40" s="10"/>
      <c r="F40" s="10"/>
      <c r="G40" s="10"/>
      <c r="H40" s="10"/>
      <c r="I40" s="10"/>
      <c r="J40" s="10"/>
      <c r="K40" s="10"/>
      <c r="L40" s="10"/>
      <c r="M40" s="10"/>
      <c r="N40" s="10"/>
      <c r="O40" s="10"/>
    </row>
    <row r="41" spans="1:15" x14ac:dyDescent="0.25">
      <c r="A41" s="10"/>
      <c r="B41" s="10"/>
      <c r="C41" s="10"/>
      <c r="D41" s="10"/>
      <c r="E41" s="10"/>
      <c r="F41" s="10"/>
      <c r="G41" s="10"/>
      <c r="H41" s="10"/>
      <c r="I41" s="10"/>
      <c r="J41" s="10"/>
      <c r="K41" s="10"/>
      <c r="L41" s="10"/>
      <c r="M41" s="10"/>
      <c r="N41" s="10"/>
      <c r="O41" s="10"/>
    </row>
    <row r="42" spans="1:15" x14ac:dyDescent="0.25">
      <c r="A42" s="10"/>
      <c r="B42" s="10"/>
      <c r="C42" s="10"/>
      <c r="D42" s="10"/>
      <c r="E42" s="10"/>
      <c r="F42" s="10"/>
      <c r="G42" s="10"/>
      <c r="H42" s="10"/>
      <c r="I42" s="10"/>
      <c r="J42" s="10"/>
      <c r="K42" s="10"/>
      <c r="L42" s="10"/>
      <c r="M42" s="10"/>
      <c r="N42" s="10"/>
      <c r="O42" s="10"/>
    </row>
    <row r="43" spans="1:15" x14ac:dyDescent="0.25">
      <c r="A43" s="10"/>
      <c r="B43" s="10"/>
      <c r="C43" s="10"/>
      <c r="D43" s="10"/>
      <c r="E43" s="10"/>
      <c r="F43" s="10"/>
      <c r="G43" s="10"/>
      <c r="H43" s="10"/>
      <c r="I43" s="10"/>
      <c r="J43" s="10"/>
      <c r="K43" s="10"/>
      <c r="L43" s="10"/>
      <c r="M43" s="10"/>
      <c r="N43" s="10"/>
      <c r="O43" s="10"/>
    </row>
    <row r="44" spans="1:15" x14ac:dyDescent="0.25">
      <c r="A44" s="10"/>
      <c r="B44" s="10"/>
      <c r="C44" s="10"/>
      <c r="D44" s="10"/>
      <c r="E44" s="10"/>
      <c r="F44" s="10"/>
      <c r="G44" s="10"/>
      <c r="H44" s="10"/>
      <c r="I44" s="10"/>
      <c r="J44" s="10"/>
      <c r="K44" s="10"/>
      <c r="L44" s="10"/>
      <c r="M44" s="10"/>
      <c r="N44" s="10"/>
      <c r="O44" s="10"/>
    </row>
    <row r="45" spans="1:15" x14ac:dyDescent="0.25">
      <c r="A45" s="10"/>
      <c r="B45" s="10"/>
      <c r="C45" s="10"/>
      <c r="D45" s="10"/>
      <c r="E45" s="10"/>
      <c r="F45" s="10"/>
      <c r="G45" s="10"/>
      <c r="H45" s="10"/>
      <c r="I45" s="10"/>
      <c r="J45" s="10"/>
      <c r="K45" s="10"/>
      <c r="L45" s="10"/>
      <c r="M45" s="10"/>
      <c r="N45" s="10"/>
      <c r="O45" s="10"/>
    </row>
    <row r="46" spans="1:15" x14ac:dyDescent="0.25">
      <c r="A46" s="10"/>
      <c r="B46" s="10"/>
      <c r="C46" s="10"/>
      <c r="D46" s="10"/>
      <c r="E46" s="10"/>
      <c r="F46" s="10"/>
      <c r="G46" s="10"/>
      <c r="H46" s="10"/>
      <c r="I46" s="10"/>
      <c r="J46" s="10"/>
      <c r="K46" s="10"/>
      <c r="L46" s="10"/>
      <c r="M46" s="10"/>
      <c r="N46" s="10"/>
      <c r="O46" s="10"/>
    </row>
    <row r="47" spans="1:15" x14ac:dyDescent="0.25">
      <c r="A47" s="10"/>
      <c r="B47" s="10"/>
      <c r="C47" s="10"/>
      <c r="D47" s="10"/>
      <c r="E47" s="10"/>
      <c r="F47" s="10"/>
      <c r="G47" s="10"/>
      <c r="H47" s="10"/>
      <c r="I47" s="10"/>
      <c r="J47" s="10"/>
      <c r="K47" s="10"/>
      <c r="L47" s="10"/>
      <c r="M47" s="10"/>
      <c r="N47" s="10"/>
      <c r="O47" s="10"/>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34B4D-BE69-E94D-A04F-1A7DCB1CD777}">
  <dimension ref="A1:N1001"/>
  <sheetViews>
    <sheetView zoomScale="110" zoomScaleNormal="110" workbookViewId="0">
      <selection activeCell="N7" sqref="N7"/>
    </sheetView>
  </sheetViews>
  <sheetFormatPr defaultColWidth="11.85546875" defaultRowHeight="15" x14ac:dyDescent="0.25"/>
  <cols>
    <col min="4" max="4" width="12.140625" style="3"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 "Old",IF(L2&gt;=31, "Middle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 "Old",IF(L3&gt;=31, "Middle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 "Old",IF(L67&gt;=31, "Middle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 "Old",IF(L131&gt;=31, "Middle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 "Old",IF(L195&gt;=31, "Middle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 "Old",IF(L259&gt;=31, "Middle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 "Old",IF(L323&gt;=31, "Middle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 "Old",IF(L387&gt;=31, "Middle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 "Old",IF(L451&gt;=31, "Middle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 "Old",IF(L515&gt;=31, "Middle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 "Old",IF(L579&gt;=31, "Middle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 "Old",IF(L643&gt;=31, "Middle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 "Old",IF(L707&gt;=31, "Middle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 "Old",IF(L771&gt;=31, "Middle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 "Old",IF(L835&gt;=31, "Middle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 "Old",IF(L899&gt;=31, "Middle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 "Old",IF(L963&gt;=31, "Middle Age",IF(L963&lt;31,"Adolescent","Invalid")))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ECE34B4D-BE69-E94D-A04F-1A7DCB1CD77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F2B4-7ACC-6E4A-8465-940A8AA741B3}">
  <dimension ref="A3:D61"/>
  <sheetViews>
    <sheetView workbookViewId="0">
      <selection activeCell="D57" sqref="D57"/>
    </sheetView>
  </sheetViews>
  <sheetFormatPr defaultColWidth="11.42578125"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6">
        <v>85000</v>
      </c>
      <c r="C5" s="6">
        <v>68750</v>
      </c>
      <c r="D5" s="6">
        <v>74166.666666666672</v>
      </c>
    </row>
    <row r="6" spans="1:4" x14ac:dyDescent="0.25">
      <c r="A6" s="5" t="s">
        <v>39</v>
      </c>
      <c r="B6" s="6">
        <v>78181.818181818177</v>
      </c>
      <c r="C6" s="6">
        <v>72727.272727272721</v>
      </c>
      <c r="D6" s="6">
        <v>75454.545454545456</v>
      </c>
    </row>
    <row r="7" spans="1:4" x14ac:dyDescent="0.25">
      <c r="A7" s="5" t="s">
        <v>42</v>
      </c>
      <c r="B7" s="6">
        <v>80000</v>
      </c>
      <c r="C7" s="6">
        <v>71052.631578947374</v>
      </c>
      <c r="D7" s="6">
        <v>75000</v>
      </c>
    </row>
    <row r="33" spans="1:4" x14ac:dyDescent="0.25">
      <c r="A33" s="4" t="s">
        <v>45</v>
      </c>
      <c r="B33" s="4" t="s">
        <v>44</v>
      </c>
    </row>
    <row r="34" spans="1:4" x14ac:dyDescent="0.25">
      <c r="A34" s="4" t="s">
        <v>41</v>
      </c>
      <c r="B34" t="s">
        <v>18</v>
      </c>
      <c r="C34" t="s">
        <v>15</v>
      </c>
      <c r="D34" t="s">
        <v>42</v>
      </c>
    </row>
    <row r="35" spans="1:4" x14ac:dyDescent="0.25">
      <c r="A35" s="5" t="s">
        <v>16</v>
      </c>
      <c r="B35" s="7">
        <v>2</v>
      </c>
      <c r="C35" s="7">
        <v>9</v>
      </c>
      <c r="D35" s="7">
        <v>11</v>
      </c>
    </row>
    <row r="36" spans="1:4" x14ac:dyDescent="0.25">
      <c r="A36" s="5" t="s">
        <v>26</v>
      </c>
      <c r="B36" s="7">
        <v>2</v>
      </c>
      <c r="C36" s="7">
        <v>3</v>
      </c>
      <c r="D36" s="7">
        <v>5</v>
      </c>
    </row>
    <row r="37" spans="1:4" x14ac:dyDescent="0.25">
      <c r="A37" s="5" t="s">
        <v>22</v>
      </c>
      <c r="B37" s="7">
        <v>4</v>
      </c>
      <c r="C37" s="7">
        <v>3</v>
      </c>
      <c r="D37" s="7">
        <v>7</v>
      </c>
    </row>
    <row r="38" spans="1:4" x14ac:dyDescent="0.25">
      <c r="A38" s="5" t="s">
        <v>23</v>
      </c>
      <c r="B38" s="7">
        <v>3</v>
      </c>
      <c r="C38" s="7">
        <v>2</v>
      </c>
      <c r="D38" s="7">
        <v>5</v>
      </c>
    </row>
    <row r="39" spans="1:4" x14ac:dyDescent="0.25">
      <c r="A39" s="5" t="s">
        <v>46</v>
      </c>
      <c r="B39" s="7">
        <v>4</v>
      </c>
      <c r="C39" s="7">
        <v>2</v>
      </c>
      <c r="D39" s="7">
        <v>6</v>
      </c>
    </row>
    <row r="40" spans="1:4" x14ac:dyDescent="0.25">
      <c r="A40" s="5" t="s">
        <v>42</v>
      </c>
      <c r="B40" s="7">
        <v>15</v>
      </c>
      <c r="C40" s="7">
        <v>19</v>
      </c>
      <c r="D40" s="7">
        <v>34</v>
      </c>
    </row>
    <row r="56" spans="1:4" x14ac:dyDescent="0.25">
      <c r="A56" s="4" t="s">
        <v>45</v>
      </c>
      <c r="B56" s="4" t="s">
        <v>44</v>
      </c>
    </row>
    <row r="57" spans="1:4" x14ac:dyDescent="0.25">
      <c r="A57" s="4" t="s">
        <v>41</v>
      </c>
      <c r="B57" t="s">
        <v>18</v>
      </c>
      <c r="C57" t="s">
        <v>15</v>
      </c>
      <c r="D57" t="s">
        <v>42</v>
      </c>
    </row>
    <row r="58" spans="1:4" x14ac:dyDescent="0.25">
      <c r="A58" s="5" t="s">
        <v>47</v>
      </c>
      <c r="B58" s="7">
        <v>1</v>
      </c>
      <c r="C58" s="7">
        <v>4</v>
      </c>
      <c r="D58" s="7">
        <v>5</v>
      </c>
    </row>
    <row r="59" spans="1:4" x14ac:dyDescent="0.25">
      <c r="A59" s="5" t="s">
        <v>48</v>
      </c>
      <c r="B59" s="7">
        <v>12</v>
      </c>
      <c r="C59" s="7">
        <v>13</v>
      </c>
      <c r="D59" s="7">
        <v>25</v>
      </c>
    </row>
    <row r="60" spans="1:4" x14ac:dyDescent="0.25">
      <c r="A60" s="5" t="s">
        <v>49</v>
      </c>
      <c r="B60" s="7">
        <v>2</v>
      </c>
      <c r="C60" s="7">
        <v>2</v>
      </c>
      <c r="D60" s="7">
        <v>4</v>
      </c>
    </row>
    <row r="61" spans="1:4" x14ac:dyDescent="0.25">
      <c r="A61" s="5" t="s">
        <v>42</v>
      </c>
      <c r="B61" s="7">
        <v>15</v>
      </c>
      <c r="C61" s="7">
        <v>19</v>
      </c>
      <c r="D61" s="7">
        <v>34</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 sqref="C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Working Sheet</vt:lpstr>
      <vt:lpstr>Pivot Table</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drake davis</cp:lastModifiedBy>
  <dcterms:created xsi:type="dcterms:W3CDTF">2022-03-18T02:50:57Z</dcterms:created>
  <dcterms:modified xsi:type="dcterms:W3CDTF">2023-03-15T18:40:56Z</dcterms:modified>
</cp:coreProperties>
</file>