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efence_works\model_valid\"/>
    </mc:Choice>
  </mc:AlternateContent>
  <bookViews>
    <workbookView xWindow="0" yWindow="0" windowWidth="28800" windowHeight="11835"/>
  </bookViews>
  <sheets>
    <sheet name="phat_tables" sheetId="1" r:id="rId1"/>
  </sheets>
  <calcPr calcId="152511"/>
</workbook>
</file>

<file path=xl/calcChain.xml><?xml version="1.0" encoding="utf-8"?>
<calcChain xmlns="http://schemas.openxmlformats.org/spreadsheetml/2006/main">
  <c r="O12" i="1" l="1"/>
  <c r="P12" i="1"/>
  <c r="Q12" i="1"/>
  <c r="R12" i="1"/>
  <c r="S12" i="1"/>
  <c r="N12" i="1"/>
</calcChain>
</file>

<file path=xl/sharedStrings.xml><?xml version="1.0" encoding="utf-8"?>
<sst xmlns="http://schemas.openxmlformats.org/spreadsheetml/2006/main" count="23" uniqueCount="13">
  <si>
    <t>p</t>
  </si>
  <si>
    <t>Потери на процентах</t>
  </si>
  <si>
    <t>Потери от невозврата</t>
  </si>
  <si>
    <t>Полученные проценты</t>
  </si>
  <si>
    <t>Предот-вращенный невозврат</t>
  </si>
  <si>
    <t>Выйгрыш класси-фикатора</t>
  </si>
  <si>
    <t>Правильно класси-фицировано дефолтов</t>
  </si>
  <si>
    <t>Правильно класси-фицировано не дефолтов</t>
  </si>
  <si>
    <t>Доля правильно клас-сифицированных дефолтов%</t>
  </si>
  <si>
    <t>Доля правильно клас-сифицированных не дефолтов%</t>
  </si>
  <si>
    <t>Количества</t>
  </si>
  <si>
    <t>Доли</t>
  </si>
  <si>
    <t>Экономические показатели (BYN)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</si>
</sst>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1" sqref="M1"/>
    </sheetView>
  </sheetViews>
  <sheetFormatPr defaultRowHeight="15" x14ac:dyDescent="0.25"/>
  <cols>
    <col min="2" max="2" width="11.140625" customWidth="1"/>
    <col min="3" max="3" width="11.28515625" customWidth="1"/>
    <col min="4" max="4" width="13.140625" customWidth="1"/>
    <col min="5" max="5" width="15.42578125" customWidth="1"/>
    <col min="6" max="6" width="12.28515625" customWidth="1"/>
    <col min="7" max="7" width="14.140625" customWidth="1"/>
    <col min="8" max="8" width="15.28515625" customWidth="1"/>
    <col min="9" max="9" width="14" customWidth="1"/>
    <col min="10" max="10" width="16.5703125" customWidth="1"/>
    <col min="13" max="13" width="13.28515625" customWidth="1"/>
  </cols>
  <sheetData>
    <row r="1" spans="1:1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x14ac:dyDescent="0.25">
      <c r="A2">
        <v>0.05</v>
      </c>
      <c r="B2">
        <v>5294380.5599999996</v>
      </c>
      <c r="C2">
        <v>447152.75</v>
      </c>
      <c r="D2">
        <v>15328994.75</v>
      </c>
      <c r="E2">
        <v>697447.93</v>
      </c>
      <c r="F2">
        <v>5991828.4800000004</v>
      </c>
      <c r="G2">
        <v>4304</v>
      </c>
      <c r="H2">
        <v>171477</v>
      </c>
      <c r="I2">
        <v>61.81</v>
      </c>
      <c r="J2">
        <v>81.89</v>
      </c>
    </row>
    <row r="3" spans="1:19" x14ac:dyDescent="0.25">
      <c r="A3">
        <v>0.11</v>
      </c>
      <c r="B3">
        <v>1339533.05</v>
      </c>
      <c r="C3">
        <v>857556.12</v>
      </c>
      <c r="D3">
        <v>19283842.260000002</v>
      </c>
      <c r="E3">
        <v>287044.55</v>
      </c>
      <c r="F3">
        <v>1626577.6</v>
      </c>
      <c r="G3">
        <v>2132</v>
      </c>
      <c r="H3">
        <v>199168</v>
      </c>
      <c r="I3">
        <v>30.62</v>
      </c>
      <c r="J3">
        <v>95.11</v>
      </c>
      <c r="L3" s="4" t="s">
        <v>0</v>
      </c>
      <c r="M3" s="4"/>
      <c r="N3" s="3">
        <v>0.05</v>
      </c>
      <c r="O3" s="3">
        <v>0.11</v>
      </c>
      <c r="P3" s="3">
        <v>0.16</v>
      </c>
      <c r="Q3" s="3">
        <v>0.22</v>
      </c>
      <c r="R3" s="3">
        <v>0.28000000000000003</v>
      </c>
      <c r="S3" s="3">
        <v>0.34</v>
      </c>
    </row>
    <row r="4" spans="1:19" ht="60" x14ac:dyDescent="0.25">
      <c r="A4">
        <v>0.16</v>
      </c>
      <c r="B4">
        <v>350132.66</v>
      </c>
      <c r="C4">
        <v>1023652.15</v>
      </c>
      <c r="D4">
        <v>20273242.649999999</v>
      </c>
      <c r="E4">
        <v>120948.52</v>
      </c>
      <c r="F4">
        <v>471081.18</v>
      </c>
      <c r="G4">
        <v>1028</v>
      </c>
      <c r="H4">
        <v>206352</v>
      </c>
      <c r="I4">
        <v>14.76</v>
      </c>
      <c r="J4">
        <v>98.54</v>
      </c>
      <c r="L4" s="5" t="s">
        <v>10</v>
      </c>
      <c r="M4" s="2" t="s">
        <v>6</v>
      </c>
      <c r="N4" s="3">
        <v>4304</v>
      </c>
      <c r="O4" s="3">
        <v>2132</v>
      </c>
      <c r="P4" s="3">
        <v>1028</v>
      </c>
      <c r="Q4" s="3">
        <v>515</v>
      </c>
      <c r="R4" s="3">
        <v>256</v>
      </c>
      <c r="S4" s="3">
        <v>133</v>
      </c>
    </row>
    <row r="5" spans="1:19" ht="60" x14ac:dyDescent="0.25">
      <c r="A5">
        <v>0.22</v>
      </c>
      <c r="B5">
        <v>101219.86</v>
      </c>
      <c r="C5">
        <v>1088162.24</v>
      </c>
      <c r="D5">
        <v>20522155.449999999</v>
      </c>
      <c r="E5">
        <v>56438.44</v>
      </c>
      <c r="F5">
        <v>157658.29</v>
      </c>
      <c r="G5">
        <v>515</v>
      </c>
      <c r="H5">
        <v>208329</v>
      </c>
      <c r="I5">
        <v>7.4</v>
      </c>
      <c r="J5">
        <v>99.49</v>
      </c>
      <c r="L5" s="5"/>
      <c r="M5" s="2" t="s">
        <v>7</v>
      </c>
      <c r="N5" s="3">
        <v>171477</v>
      </c>
      <c r="O5" s="3">
        <v>199168</v>
      </c>
      <c r="P5" s="3">
        <v>206352</v>
      </c>
      <c r="Q5" s="3">
        <v>208329</v>
      </c>
      <c r="R5" s="3">
        <v>208990</v>
      </c>
      <c r="S5" s="3">
        <v>209235</v>
      </c>
    </row>
    <row r="6" spans="1:19" ht="90" x14ac:dyDescent="0.25">
      <c r="A6">
        <v>0.28000000000000003</v>
      </c>
      <c r="B6">
        <v>26105.66</v>
      </c>
      <c r="C6">
        <v>1117316.73</v>
      </c>
      <c r="D6">
        <v>20597269.649999999</v>
      </c>
      <c r="E6">
        <v>27283.94</v>
      </c>
      <c r="F6">
        <v>53389.599999999999</v>
      </c>
      <c r="G6">
        <v>256</v>
      </c>
      <c r="H6">
        <v>208990</v>
      </c>
      <c r="I6">
        <v>3.68</v>
      </c>
      <c r="J6">
        <v>99.8</v>
      </c>
      <c r="L6" s="5" t="s">
        <v>11</v>
      </c>
      <c r="M6" s="2" t="s">
        <v>8</v>
      </c>
      <c r="N6" s="3">
        <v>61.81</v>
      </c>
      <c r="O6" s="3">
        <v>30.62</v>
      </c>
      <c r="P6" s="3">
        <v>14.76</v>
      </c>
      <c r="Q6" s="3">
        <v>7.4</v>
      </c>
      <c r="R6" s="3">
        <v>3.68</v>
      </c>
      <c r="S6" s="3">
        <v>1.91</v>
      </c>
    </row>
    <row r="7" spans="1:19" ht="90" x14ac:dyDescent="0.25">
      <c r="A7">
        <v>0.34</v>
      </c>
      <c r="B7">
        <v>6211.94</v>
      </c>
      <c r="C7">
        <v>1129349.1399999999</v>
      </c>
      <c r="D7">
        <v>20617163.359999999</v>
      </c>
      <c r="E7">
        <v>15251.53</v>
      </c>
      <c r="F7">
        <v>21463.48</v>
      </c>
      <c r="G7">
        <v>133</v>
      </c>
      <c r="H7">
        <v>209235</v>
      </c>
      <c r="I7">
        <v>1.91</v>
      </c>
      <c r="J7">
        <v>99.92</v>
      </c>
      <c r="L7" s="5"/>
      <c r="M7" s="2" t="s">
        <v>9</v>
      </c>
      <c r="N7" s="3">
        <v>81.89</v>
      </c>
      <c r="O7" s="3">
        <v>95.11</v>
      </c>
      <c r="P7" s="3">
        <v>98.54</v>
      </c>
      <c r="Q7" s="3">
        <v>99.49</v>
      </c>
      <c r="R7" s="3">
        <v>99.8</v>
      </c>
      <c r="S7" s="3">
        <v>99.92</v>
      </c>
    </row>
    <row r="8" spans="1:19" ht="30" x14ac:dyDescent="0.25">
      <c r="L8" s="5" t="s">
        <v>12</v>
      </c>
      <c r="M8" s="2" t="s">
        <v>1</v>
      </c>
      <c r="N8" s="3">
        <v>5294380.5599999996</v>
      </c>
      <c r="O8" s="3">
        <v>1339533.05</v>
      </c>
      <c r="P8" s="3">
        <v>350132.66</v>
      </c>
      <c r="Q8" s="3">
        <v>101219.86</v>
      </c>
      <c r="R8" s="3">
        <v>26105.66</v>
      </c>
      <c r="S8" s="3">
        <v>6211.94</v>
      </c>
    </row>
    <row r="9" spans="1:19" ht="30" x14ac:dyDescent="0.25">
      <c r="L9" s="5"/>
      <c r="M9" s="2" t="s">
        <v>2</v>
      </c>
      <c r="N9" s="3">
        <v>447152.75</v>
      </c>
      <c r="O9" s="3">
        <v>857556.12</v>
      </c>
      <c r="P9" s="3">
        <v>1023652.15</v>
      </c>
      <c r="Q9" s="3">
        <v>1088162.24</v>
      </c>
      <c r="R9" s="3">
        <v>1117316.73</v>
      </c>
      <c r="S9" s="3">
        <v>1129349.1399999999</v>
      </c>
    </row>
    <row r="10" spans="1:19" ht="30" x14ac:dyDescent="0.25">
      <c r="L10" s="5"/>
      <c r="M10" s="2" t="s">
        <v>3</v>
      </c>
      <c r="N10" s="3">
        <v>15328994.75</v>
      </c>
      <c r="O10" s="3">
        <v>19283842.260000002</v>
      </c>
      <c r="P10" s="3">
        <v>20273242.649999999</v>
      </c>
      <c r="Q10" s="3">
        <v>20522155.449999999</v>
      </c>
      <c r="R10" s="3">
        <v>20597269.649999999</v>
      </c>
      <c r="S10" s="3">
        <v>20617163.359999999</v>
      </c>
    </row>
    <row r="11" spans="1:19" ht="45" x14ac:dyDescent="0.25">
      <c r="L11" s="5"/>
      <c r="M11" s="2" t="s">
        <v>4</v>
      </c>
      <c r="N11" s="3">
        <v>697447.93</v>
      </c>
      <c r="O11" s="3">
        <v>287044.55</v>
      </c>
      <c r="P11" s="3">
        <v>120948.52</v>
      </c>
      <c r="Q11" s="3">
        <v>56438.44</v>
      </c>
      <c r="R11" s="3">
        <v>27283.94</v>
      </c>
      <c r="S11" s="3">
        <v>15251.53</v>
      </c>
    </row>
    <row r="12" spans="1:19" ht="45" x14ac:dyDescent="0.25">
      <c r="L12" s="5"/>
      <c r="M12" s="2" t="s">
        <v>5</v>
      </c>
      <c r="N12" s="3">
        <f>N11-N8</f>
        <v>-4596932.63</v>
      </c>
      <c r="O12" s="3">
        <f t="shared" ref="O12:S12" si="0">O11-O8</f>
        <v>-1052488.5</v>
      </c>
      <c r="P12" s="3">
        <f t="shared" si="0"/>
        <v>-229184.13999999996</v>
      </c>
      <c r="Q12" s="3">
        <f t="shared" si="0"/>
        <v>-44781.42</v>
      </c>
      <c r="R12" s="3">
        <f t="shared" si="0"/>
        <v>1178.2799999999988</v>
      </c>
      <c r="S12" s="3">
        <f t="shared" si="0"/>
        <v>9039.59</v>
      </c>
    </row>
  </sheetData>
  <mergeCells count="4">
    <mergeCell ref="L3:M3"/>
    <mergeCell ref="L4:L5"/>
    <mergeCell ref="L6:L7"/>
    <mergeCell ref="L8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phat_tables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2022-06-13T08:57:34Z</dcterms:created>
  <dcterms:modified xsi:type="dcterms:W3CDTF">2022-06-13T11:39:46Z</dcterms:modified>
</cp:coreProperties>
</file>