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sersity\cybernetic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" i="1" l="1"/>
  <c r="N4" i="1" l="1"/>
  <c r="K4" i="1"/>
  <c r="K5" i="1"/>
  <c r="K3" i="1"/>
  <c r="I3" i="1" a="1"/>
  <c r="I3" i="1" s="1"/>
  <c r="G3" i="1" a="1"/>
  <c r="G3" i="1" s="1"/>
  <c r="E6" i="1"/>
  <c r="E5" i="1"/>
  <c r="E4" i="1"/>
  <c r="E3" i="1"/>
  <c r="I4" i="1" l="1"/>
  <c r="I5" i="1"/>
  <c r="G5" i="1"/>
  <c r="G4" i="1"/>
</calcChain>
</file>

<file path=xl/sharedStrings.xml><?xml version="1.0" encoding="utf-8"?>
<sst xmlns="http://schemas.openxmlformats.org/spreadsheetml/2006/main" count="9" uniqueCount="9">
  <si>
    <t>метод основанный на свойстве матрицы</t>
  </si>
  <si>
    <t>суммы</t>
  </si>
  <si>
    <t>сумма</t>
  </si>
  <si>
    <t>получено(с0)</t>
  </si>
  <si>
    <t>собственный вектор k0</t>
  </si>
  <si>
    <t>с0*k0</t>
  </si>
  <si>
    <t>c0 почленно на k0</t>
  </si>
  <si>
    <t>среднеарифметич.</t>
  </si>
  <si>
    <t>индекс согласованноси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</si>
</sst>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abSelected="1" workbookViewId="0">
      <selection activeCell="B6" sqref="B1:R6"/>
    </sheetView>
  </sheetViews>
  <sheetFormatPr defaultRowHeight="15" x14ac:dyDescent="0.25"/>
  <cols>
    <col min="2" max="6" width="5.7109375" customWidth="1"/>
    <col min="7" max="7" width="6.140625" customWidth="1"/>
    <col min="8" max="8" width="10.140625" customWidth="1"/>
    <col min="17" max="17" width="5.85546875" customWidth="1"/>
  </cols>
  <sheetData>
    <row r="1" spans="2:18" x14ac:dyDescent="0.25">
      <c r="B1" s="16" t="s">
        <v>0</v>
      </c>
      <c r="C1" s="16"/>
      <c r="D1" s="16"/>
      <c r="E1" s="16"/>
      <c r="F1" s="16"/>
      <c r="G1" s="16"/>
      <c r="H1" s="16"/>
      <c r="I1" s="16"/>
    </row>
    <row r="2" spans="2:18" x14ac:dyDescent="0.25">
      <c r="B2" s="17" t="s">
        <v>3</v>
      </c>
      <c r="C2" s="18"/>
      <c r="D2" s="18"/>
      <c r="E2" s="12" t="s">
        <v>1</v>
      </c>
      <c r="F2" s="17" t="s">
        <v>4</v>
      </c>
      <c r="G2" s="18"/>
      <c r="H2" s="19"/>
      <c r="I2" s="13" t="s">
        <v>5</v>
      </c>
      <c r="J2" s="17" t="s">
        <v>6</v>
      </c>
      <c r="K2" s="19"/>
    </row>
    <row r="3" spans="2:18" x14ac:dyDescent="0.25">
      <c r="B3" s="1">
        <v>1</v>
      </c>
      <c r="C3" s="2">
        <v>2</v>
      </c>
      <c r="D3" s="2">
        <v>3</v>
      </c>
      <c r="E3" s="9">
        <f>SUM(B3:D3)</f>
        <v>6</v>
      </c>
      <c r="F3" s="4"/>
      <c r="G3" s="4">
        <f t="array" ref="G3:G5">E3:E5/E6</f>
        <v>0.42765502494654312</v>
      </c>
      <c r="H3" s="5"/>
      <c r="I3" s="10">
        <f t="array" ref="I3:I5">MMULT(B3:D5,G3:G5)</f>
        <v>1.6813970064148256</v>
      </c>
      <c r="J3" s="3"/>
      <c r="K3" s="5">
        <f>I3/G3</f>
        <v>3.9316666666666671</v>
      </c>
    </row>
    <row r="4" spans="2:18" x14ac:dyDescent="0.25">
      <c r="B4" s="3">
        <v>0.5</v>
      </c>
      <c r="C4" s="4">
        <v>1</v>
      </c>
      <c r="D4" s="4">
        <v>5</v>
      </c>
      <c r="E4" s="10">
        <f>SUM(B4:D4)</f>
        <v>6.5</v>
      </c>
      <c r="F4" s="4"/>
      <c r="G4" s="4">
        <v>0.4632929436920884</v>
      </c>
      <c r="H4" s="5"/>
      <c r="I4" s="10">
        <v>1.2223806129722026</v>
      </c>
      <c r="J4" s="3"/>
      <c r="K4" s="5">
        <f t="shared" ref="K4:K5" si="0">I4/G4</f>
        <v>2.6384615384615389</v>
      </c>
      <c r="L4" s="14" t="s">
        <v>7</v>
      </c>
      <c r="M4" s="15"/>
      <c r="N4">
        <f>AVERAGE(K3:K5)</f>
        <v>3.237973018267136</v>
      </c>
      <c r="O4" s="15" t="s">
        <v>8</v>
      </c>
      <c r="P4" s="15"/>
      <c r="Q4" s="15"/>
      <c r="R4">
        <f>(N4-3)/2</f>
        <v>0.11898650913356801</v>
      </c>
    </row>
    <row r="5" spans="2:18" x14ac:dyDescent="0.25">
      <c r="B5" s="6">
        <v>0.33</v>
      </c>
      <c r="C5" s="7">
        <v>0.2</v>
      </c>
      <c r="D5" s="7">
        <v>1</v>
      </c>
      <c r="E5" s="11">
        <f>SUM(B5:D5)</f>
        <v>1.53</v>
      </c>
      <c r="F5" s="7"/>
      <c r="G5" s="7">
        <v>0.1090520313613685</v>
      </c>
      <c r="H5" s="8"/>
      <c r="I5" s="11">
        <v>0.34283677833214543</v>
      </c>
      <c r="J5" s="6"/>
      <c r="K5" s="8">
        <f t="shared" si="0"/>
        <v>3.143790849673203</v>
      </c>
    </row>
    <row r="6" spans="2:18" x14ac:dyDescent="0.25">
      <c r="D6" t="s">
        <v>2</v>
      </c>
      <c r="E6" s="11">
        <f>SUM(E3:E5)</f>
        <v>14.03</v>
      </c>
    </row>
  </sheetData>
  <mergeCells count="6">
    <mergeCell ref="L4:M4"/>
    <mergeCell ref="B2:D2"/>
    <mergeCell ref="F2:H2"/>
    <mergeCell ref="J2:K2"/>
    <mergeCell ref="O4:Q4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2020-09-24T13:02:30Z</dcterms:created>
  <dcterms:modified xsi:type="dcterms:W3CDTF">2020-09-24T13:22:36Z</dcterms:modified>
</cp:coreProperties>
</file>