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ashti\TOPS\Statistics\Assessment\Applied Statistics in Excel\"/>
    </mc:Choice>
  </mc:AlternateContent>
  <xr:revisionPtr revIDLastSave="0" documentId="13_ncr:1_{66F5C2B0-7A97-488D-817A-7CF40BEA4F3E}" xr6:coauthVersionLast="47" xr6:coauthVersionMax="47" xr10:uidLastSave="{00000000-0000-0000-0000-000000000000}"/>
  <bookViews>
    <workbookView xWindow="-108" yWindow="-108" windowWidth="23256" windowHeight="12456" activeTab="3" xr2:uid="{0319D813-E666-4724-A876-F5B283DC1374}"/>
  </bookViews>
  <sheets>
    <sheet name="Data" sheetId="1" r:id="rId1"/>
    <sheet name="Group 1" sheetId="2" r:id="rId2"/>
    <sheet name="Group 2" sheetId="3" r:id="rId3"/>
    <sheet name="Group 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4" l="1"/>
  <c r="H4" i="4"/>
  <c r="F5" i="4"/>
  <c r="F6" i="4"/>
  <c r="F7" i="4"/>
  <c r="F8" i="4"/>
  <c r="F9" i="4"/>
  <c r="F10" i="4"/>
  <c r="F11" i="4"/>
  <c r="F4" i="4"/>
  <c r="E5" i="4"/>
  <c r="E6" i="4"/>
  <c r="E7" i="4"/>
  <c r="E8" i="4"/>
  <c r="E9" i="4"/>
  <c r="E10" i="4"/>
  <c r="E11" i="4"/>
  <c r="E4" i="4"/>
  <c r="D4" i="4"/>
  <c r="K4" i="3"/>
  <c r="H4" i="3"/>
  <c r="F5" i="3"/>
  <c r="F6" i="3"/>
  <c r="F7" i="3"/>
  <c r="F8" i="3"/>
  <c r="F9" i="3"/>
  <c r="F10" i="3"/>
  <c r="F11" i="3"/>
  <c r="F4" i="3"/>
  <c r="E5" i="3"/>
  <c r="E6" i="3"/>
  <c r="E7" i="3"/>
  <c r="E8" i="3"/>
  <c r="E9" i="3"/>
  <c r="E10" i="3"/>
  <c r="E11" i="3"/>
  <c r="E4" i="3"/>
  <c r="D4" i="3"/>
  <c r="K4" i="2"/>
  <c r="H4" i="2"/>
  <c r="F5" i="2"/>
  <c r="F6" i="2"/>
  <c r="F7" i="2"/>
  <c r="F8" i="2"/>
  <c r="F9" i="2"/>
  <c r="F10" i="2"/>
  <c r="F11" i="2"/>
  <c r="F4" i="2"/>
  <c r="E5" i="2"/>
  <c r="E6" i="2"/>
  <c r="E7" i="2"/>
  <c r="E8" i="2"/>
  <c r="E9" i="2"/>
  <c r="E10" i="2"/>
  <c r="E11" i="2"/>
  <c r="E4" i="2"/>
  <c r="D4" i="2"/>
</calcChain>
</file>

<file path=xl/sharedStrings.xml><?xml version="1.0" encoding="utf-8"?>
<sst xmlns="http://schemas.openxmlformats.org/spreadsheetml/2006/main" count="81" uniqueCount="34">
  <si>
    <t>Group 1</t>
  </si>
  <si>
    <t>Ref</t>
  </si>
  <si>
    <t>G1.1</t>
  </si>
  <si>
    <t>G1.2</t>
  </si>
  <si>
    <t>G1.3</t>
  </si>
  <si>
    <t>G1.4</t>
  </si>
  <si>
    <t>G1.5</t>
  </si>
  <si>
    <t>G1.6</t>
  </si>
  <si>
    <t>G1.7</t>
  </si>
  <si>
    <t>G1.8</t>
  </si>
  <si>
    <t>Height</t>
  </si>
  <si>
    <t>Group 2</t>
  </si>
  <si>
    <t>Group 3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</si>
  <si>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</si>
  <si>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</si>
  <si>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</si>
  <si>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</si>
  <si>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</si>
  <si>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</si>
  <si>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</si>
  <si>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</si>
  <si>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</si>
  <si>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</si>
  <si>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</si>
  <si>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</si>
  <si>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</si>
  <si>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</si>
  <si>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</si>
  <si>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</si>
  <si>
    <t>Mean</t>
  </si>
  <si>
    <t>Height-Mean</t>
  </si>
  <si>
    <t>Height-Mean^2</t>
  </si>
  <si>
    <t>Sum of Height-Mean^2</t>
  </si>
  <si>
    <t>Sample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</si>
</sst>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0" fontId="1" fillId="2" borderId="0" xfId="0" applyFont="1" applyFill="1" applyAlignment="1">
      <alignment horizontal="center"/>
    </xf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34C63-B689-4DB0-A833-75BF87BAB02F}">
  <dimension ref="A1:F10"/>
  <sheetViews>
    <sheetView workbookViewId="0">
      <selection activeCell="D18" sqref="D18"/>
    </sheetView>
  </sheetViews>
  <sheetFormatPr defaultRowHeight="14.4" x14ac:dyDescent="0.3"/>
  <sheetData>
    <row r="1" spans="1:6" x14ac:dyDescent="0.3">
      <c r="A1" s="1" t="s">
        <v>0</v>
      </c>
      <c r="B1" s="1"/>
      <c r="C1" s="1" t="s">
        <v>11</v>
      </c>
      <c r="D1" s="1"/>
      <c r="E1" s="1" t="s">
        <v>12</v>
      </c>
      <c r="F1" s="1"/>
    </row>
    <row r="2" spans="1:6" x14ac:dyDescent="0.3">
      <c r="A2" s="2" t="s">
        <v>1</v>
      </c>
      <c r="B2" s="2" t="s">
        <v>10</v>
      </c>
      <c r="C2" s="2" t="s">
        <v>1</v>
      </c>
      <c r="D2" s="2" t="s">
        <v>10</v>
      </c>
      <c r="E2" s="2" t="s">
        <v>1</v>
      </c>
      <c r="F2" s="2" t="s">
        <v>10</v>
      </c>
    </row>
    <row r="3" spans="1:6" x14ac:dyDescent="0.3">
      <c r="A3" t="s">
        <v>2</v>
      </c>
      <c r="B3">
        <v>176</v>
      </c>
      <c r="C3" t="s">
        <v>13</v>
      </c>
      <c r="D3">
        <v>179</v>
      </c>
      <c r="E3" t="s">
        <v>21</v>
      </c>
      <c r="F3">
        <v>179</v>
      </c>
    </row>
    <row r="4" spans="1:6" x14ac:dyDescent="0.3">
      <c r="A4" t="s">
        <v>3</v>
      </c>
      <c r="B4">
        <v>174</v>
      </c>
      <c r="C4" t="s">
        <v>14</v>
      </c>
      <c r="D4">
        <v>173</v>
      </c>
      <c r="E4" t="s">
        <v>22</v>
      </c>
      <c r="F4">
        <v>178</v>
      </c>
    </row>
    <row r="5" spans="1:6" x14ac:dyDescent="0.3">
      <c r="A5" t="s">
        <v>4</v>
      </c>
      <c r="B5">
        <v>181</v>
      </c>
      <c r="C5" t="s">
        <v>15</v>
      </c>
      <c r="D5">
        <v>184</v>
      </c>
      <c r="E5" t="s">
        <v>23</v>
      </c>
      <c r="F5">
        <v>176</v>
      </c>
    </row>
    <row r="6" spans="1:6" x14ac:dyDescent="0.3">
      <c r="A6" t="s">
        <v>5</v>
      </c>
      <c r="B6">
        <v>178</v>
      </c>
      <c r="C6" t="s">
        <v>16</v>
      </c>
      <c r="D6">
        <v>175</v>
      </c>
      <c r="E6" t="s">
        <v>24</v>
      </c>
      <c r="F6">
        <v>181</v>
      </c>
    </row>
    <row r="7" spans="1:6" x14ac:dyDescent="0.3">
      <c r="A7" t="s">
        <v>6</v>
      </c>
      <c r="B7">
        <v>183</v>
      </c>
      <c r="C7" t="s">
        <v>17</v>
      </c>
      <c r="D7">
        <v>172</v>
      </c>
      <c r="E7" t="s">
        <v>25</v>
      </c>
      <c r="F7">
        <v>177</v>
      </c>
    </row>
    <row r="8" spans="1:6" x14ac:dyDescent="0.3">
      <c r="A8" t="s">
        <v>7</v>
      </c>
      <c r="B8">
        <v>176</v>
      </c>
      <c r="C8" t="s">
        <v>18</v>
      </c>
      <c r="D8">
        <v>176</v>
      </c>
      <c r="E8" t="s">
        <v>26</v>
      </c>
      <c r="F8">
        <v>179</v>
      </c>
    </row>
    <row r="9" spans="1:6" x14ac:dyDescent="0.3">
      <c r="A9" t="s">
        <v>8</v>
      </c>
      <c r="B9">
        <v>177</v>
      </c>
      <c r="C9" t="s">
        <v>19</v>
      </c>
      <c r="D9">
        <v>177</v>
      </c>
      <c r="E9" t="s">
        <v>27</v>
      </c>
      <c r="F9">
        <v>176</v>
      </c>
    </row>
    <row r="10" spans="1:6" x14ac:dyDescent="0.3">
      <c r="A10" t="s">
        <v>9</v>
      </c>
      <c r="C10" t="s">
        <v>20</v>
      </c>
      <c r="E10" t="s">
        <v>28</v>
      </c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90B72-8A3C-41F1-9DB4-CCC272659876}">
  <dimension ref="B2:K11"/>
  <sheetViews>
    <sheetView workbookViewId="0">
      <selection activeCell="K3" sqref="K3:K4"/>
    </sheetView>
  </sheetViews>
  <sheetFormatPr defaultRowHeight="14.4" x14ac:dyDescent="0.3"/>
  <cols>
    <col min="5" max="5" width="12.6640625" bestFit="1" customWidth="1"/>
    <col min="6" max="6" width="13.6640625" bestFit="1" customWidth="1"/>
    <col min="8" max="8" width="19.88671875" bestFit="1" customWidth="1"/>
    <col min="11" max="11" width="26.6640625" bestFit="1" customWidth="1"/>
  </cols>
  <sheetData>
    <row r="2" spans="2:11" ht="18" x14ac:dyDescent="0.35">
      <c r="B2" s="3" t="s">
        <v>0</v>
      </c>
      <c r="C2" s="3"/>
    </row>
    <row r="3" spans="2:11" ht="25.8" x14ac:dyDescent="0.5">
      <c r="B3" s="2" t="s">
        <v>1</v>
      </c>
      <c r="C3" s="2" t="s">
        <v>10</v>
      </c>
      <c r="D3" s="2" t="s">
        <v>29</v>
      </c>
      <c r="E3" s="2" t="s">
        <v>30</v>
      </c>
      <c r="F3" s="2" t="s">
        <v>31</v>
      </c>
      <c r="H3" s="2" t="s">
        <v>32</v>
      </c>
      <c r="K3" s="4" t="s">
        <v>33</v>
      </c>
    </row>
    <row r="4" spans="2:11" ht="25.8" x14ac:dyDescent="0.5">
      <c r="B4" t="s">
        <v>2</v>
      </c>
      <c r="C4">
        <v>176</v>
      </c>
      <c r="D4">
        <f>SUM(C4:C10)/COUNT(C4:C10)</f>
        <v>177.85714285714286</v>
      </c>
      <c r="E4">
        <f>C4-$D$4</f>
        <v>-1.8571428571428612</v>
      </c>
      <c r="F4">
        <f>E4^2</f>
        <v>3.4489795918367498</v>
      </c>
      <c r="H4">
        <f>SUM(F4:F11)</f>
        <v>31692.020408163266</v>
      </c>
      <c r="K4" s="4">
        <f>H4/((COUNT(C4:C10))-1)</f>
        <v>5282.0034013605446</v>
      </c>
    </row>
    <row r="5" spans="2:11" x14ac:dyDescent="0.3">
      <c r="B5" t="s">
        <v>3</v>
      </c>
      <c r="C5">
        <v>174</v>
      </c>
      <c r="E5">
        <f t="shared" ref="E5:E11" si="0">C5-$D$4</f>
        <v>-3.8571428571428612</v>
      </c>
      <c r="F5">
        <f t="shared" ref="F5:F11" si="1">E5^2</f>
        <v>14.877551020408195</v>
      </c>
    </row>
    <row r="6" spans="2:11" x14ac:dyDescent="0.3">
      <c r="B6" t="s">
        <v>4</v>
      </c>
      <c r="C6">
        <v>181</v>
      </c>
      <c r="E6">
        <f t="shared" si="0"/>
        <v>3.1428571428571388</v>
      </c>
      <c r="F6">
        <f t="shared" si="1"/>
        <v>9.8775510204081378</v>
      </c>
    </row>
    <row r="7" spans="2:11" x14ac:dyDescent="0.3">
      <c r="B7" t="s">
        <v>5</v>
      </c>
      <c r="C7">
        <v>178</v>
      </c>
      <c r="E7">
        <f t="shared" si="0"/>
        <v>0.1428571428571388</v>
      </c>
      <c r="F7">
        <f t="shared" si="1"/>
        <v>2.0408163265304962E-2</v>
      </c>
    </row>
    <row r="8" spans="2:11" x14ac:dyDescent="0.3">
      <c r="B8" t="s">
        <v>6</v>
      </c>
      <c r="C8">
        <v>183</v>
      </c>
      <c r="E8">
        <f t="shared" si="0"/>
        <v>5.1428571428571388</v>
      </c>
      <c r="F8">
        <f t="shared" si="1"/>
        <v>26.448979591836693</v>
      </c>
    </row>
    <row r="9" spans="2:11" x14ac:dyDescent="0.3">
      <c r="B9" t="s">
        <v>7</v>
      </c>
      <c r="C9">
        <v>176</v>
      </c>
      <c r="E9">
        <f t="shared" si="0"/>
        <v>-1.8571428571428612</v>
      </c>
      <c r="F9">
        <f t="shared" si="1"/>
        <v>3.4489795918367498</v>
      </c>
    </row>
    <row r="10" spans="2:11" x14ac:dyDescent="0.3">
      <c r="B10" t="s">
        <v>8</v>
      </c>
      <c r="C10">
        <v>177</v>
      </c>
      <c r="E10">
        <f t="shared" si="0"/>
        <v>-0.8571428571428612</v>
      </c>
      <c r="F10">
        <f t="shared" si="1"/>
        <v>0.73469387755102733</v>
      </c>
    </row>
    <row r="11" spans="2:11" x14ac:dyDescent="0.3">
      <c r="B11" t="s">
        <v>9</v>
      </c>
      <c r="E11">
        <f t="shared" si="0"/>
        <v>-177.85714285714286</v>
      </c>
      <c r="F11">
        <f t="shared" si="1"/>
        <v>31633.163265306124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10673-5595-443C-AD67-5304C967A3CC}">
  <dimension ref="B2:K11"/>
  <sheetViews>
    <sheetView workbookViewId="0">
      <selection activeCell="K3" sqref="K3:K4"/>
    </sheetView>
  </sheetViews>
  <sheetFormatPr defaultRowHeight="14.4" x14ac:dyDescent="0.3"/>
  <cols>
    <col min="5" max="5" width="11.5546875" bestFit="1" customWidth="1"/>
    <col min="6" max="6" width="13.6640625" bestFit="1" customWidth="1"/>
    <col min="8" max="8" width="19.88671875" bestFit="1" customWidth="1"/>
    <col min="11" max="11" width="26.6640625" bestFit="1" customWidth="1"/>
  </cols>
  <sheetData>
    <row r="2" spans="2:11" ht="18" x14ac:dyDescent="0.35">
      <c r="B2" s="3" t="s">
        <v>11</v>
      </c>
      <c r="C2" s="3"/>
    </row>
    <row r="3" spans="2:11" ht="25.8" x14ac:dyDescent="0.5">
      <c r="B3" s="2" t="s">
        <v>1</v>
      </c>
      <c r="C3" s="2" t="s">
        <v>10</v>
      </c>
      <c r="D3" s="2" t="s">
        <v>29</v>
      </c>
      <c r="E3" s="2" t="s">
        <v>30</v>
      </c>
      <c r="F3" s="2" t="s">
        <v>31</v>
      </c>
      <c r="H3" s="2" t="s">
        <v>32</v>
      </c>
      <c r="K3" s="4" t="s">
        <v>33</v>
      </c>
    </row>
    <row r="4" spans="2:11" ht="25.8" x14ac:dyDescent="0.5">
      <c r="B4" t="s">
        <v>13</v>
      </c>
      <c r="C4">
        <v>179</v>
      </c>
      <c r="D4">
        <f>SUM(C4:C10)/COUNT(C4:C10)</f>
        <v>176.57142857142858</v>
      </c>
      <c r="E4">
        <f>C4-$D$4</f>
        <v>2.4285714285714164</v>
      </c>
      <c r="F4">
        <f>E4^2</f>
        <v>5.89795918367341</v>
      </c>
      <c r="H4">
        <f>SUM(F4:F11)</f>
        <v>31275.183673469393</v>
      </c>
      <c r="K4" s="4">
        <f>H4/((COUNT(C4:C10))-1)</f>
        <v>5212.5306122448992</v>
      </c>
    </row>
    <row r="5" spans="2:11" x14ac:dyDescent="0.3">
      <c r="B5" t="s">
        <v>14</v>
      </c>
      <c r="C5">
        <v>173</v>
      </c>
      <c r="E5">
        <f t="shared" ref="E5:E11" si="0">C5-$D$4</f>
        <v>-3.5714285714285836</v>
      </c>
      <c r="F5">
        <f t="shared" ref="F5:F11" si="1">E5^2</f>
        <v>12.755102040816414</v>
      </c>
    </row>
    <row r="6" spans="2:11" x14ac:dyDescent="0.3">
      <c r="B6" t="s">
        <v>15</v>
      </c>
      <c r="C6">
        <v>184</v>
      </c>
      <c r="E6">
        <f t="shared" si="0"/>
        <v>7.4285714285714164</v>
      </c>
      <c r="F6">
        <f t="shared" si="1"/>
        <v>55.183673469387571</v>
      </c>
    </row>
    <row r="7" spans="2:11" x14ac:dyDescent="0.3">
      <c r="B7" t="s">
        <v>16</v>
      </c>
      <c r="C7">
        <v>175</v>
      </c>
      <c r="E7">
        <f t="shared" si="0"/>
        <v>-1.5714285714285836</v>
      </c>
      <c r="F7">
        <f t="shared" si="1"/>
        <v>2.4693877551020793</v>
      </c>
    </row>
    <row r="8" spans="2:11" x14ac:dyDescent="0.3">
      <c r="B8" t="s">
        <v>17</v>
      </c>
      <c r="C8">
        <v>172</v>
      </c>
      <c r="E8">
        <f t="shared" si="0"/>
        <v>-4.5714285714285836</v>
      </c>
      <c r="F8">
        <f t="shared" si="1"/>
        <v>20.897959183673581</v>
      </c>
    </row>
    <row r="9" spans="2:11" x14ac:dyDescent="0.3">
      <c r="B9" t="s">
        <v>18</v>
      </c>
      <c r="C9">
        <v>176</v>
      </c>
      <c r="E9">
        <f t="shared" si="0"/>
        <v>-0.57142857142858361</v>
      </c>
      <c r="F9">
        <f t="shared" si="1"/>
        <v>0.32653061224491187</v>
      </c>
    </row>
    <row r="10" spans="2:11" x14ac:dyDescent="0.3">
      <c r="B10" t="s">
        <v>19</v>
      </c>
      <c r="C10">
        <v>177</v>
      </c>
      <c r="E10">
        <f t="shared" si="0"/>
        <v>0.42857142857141639</v>
      </c>
      <c r="F10">
        <f t="shared" si="1"/>
        <v>0.18367346938774465</v>
      </c>
    </row>
    <row r="11" spans="2:11" x14ac:dyDescent="0.3">
      <c r="B11" t="s">
        <v>20</v>
      </c>
      <c r="E11">
        <f t="shared" si="0"/>
        <v>-176.57142857142858</v>
      </c>
      <c r="F11">
        <f t="shared" si="1"/>
        <v>31177.469387755107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C7A49-923D-416F-9567-E6C87C8C0E1F}">
  <dimension ref="B2:K11"/>
  <sheetViews>
    <sheetView tabSelected="1" workbookViewId="0">
      <selection activeCell="I15" sqref="I15"/>
    </sheetView>
  </sheetViews>
  <sheetFormatPr defaultRowHeight="14.4" x14ac:dyDescent="0.3"/>
  <cols>
    <col min="5" max="5" width="11.5546875" bestFit="1" customWidth="1"/>
    <col min="6" max="6" width="13.6640625" bestFit="1" customWidth="1"/>
    <col min="8" max="8" width="19.88671875" bestFit="1" customWidth="1"/>
    <col min="11" max="11" width="26.6640625" bestFit="1" customWidth="1"/>
  </cols>
  <sheetData>
    <row r="2" spans="2:11" ht="18" x14ac:dyDescent="0.35">
      <c r="B2" s="3" t="s">
        <v>12</v>
      </c>
      <c r="C2" s="3"/>
    </row>
    <row r="3" spans="2:11" ht="25.8" x14ac:dyDescent="0.5">
      <c r="B3" s="2" t="s">
        <v>1</v>
      </c>
      <c r="C3" s="2" t="s">
        <v>10</v>
      </c>
      <c r="D3" s="2" t="s">
        <v>29</v>
      </c>
      <c r="E3" s="2" t="s">
        <v>30</v>
      </c>
      <c r="F3" s="2" t="s">
        <v>31</v>
      </c>
      <c r="H3" s="2" t="s">
        <v>32</v>
      </c>
      <c r="K3" s="4" t="s">
        <v>33</v>
      </c>
    </row>
    <row r="4" spans="2:11" ht="25.8" x14ac:dyDescent="0.5">
      <c r="B4" t="s">
        <v>21</v>
      </c>
      <c r="C4">
        <v>179</v>
      </c>
      <c r="D4">
        <f>SUM(C4:C10)/COUNT(C4:C10)</f>
        <v>178</v>
      </c>
      <c r="E4">
        <f>C4-$D$4</f>
        <v>1</v>
      </c>
      <c r="F4">
        <f>E4^2</f>
        <v>1</v>
      </c>
      <c r="H4">
        <f>SUM(F4:F11)</f>
        <v>31704</v>
      </c>
      <c r="K4" s="4">
        <f>H4/((COUNT(C4:C10))-1)</f>
        <v>5284</v>
      </c>
    </row>
    <row r="5" spans="2:11" x14ac:dyDescent="0.3">
      <c r="B5" t="s">
        <v>22</v>
      </c>
      <c r="C5">
        <v>178</v>
      </c>
      <c r="E5">
        <f t="shared" ref="E5:E11" si="0">C5-$D$4</f>
        <v>0</v>
      </c>
      <c r="F5">
        <f t="shared" ref="F5:F11" si="1">E5^2</f>
        <v>0</v>
      </c>
    </row>
    <row r="6" spans="2:11" x14ac:dyDescent="0.3">
      <c r="B6" t="s">
        <v>23</v>
      </c>
      <c r="C6">
        <v>176</v>
      </c>
      <c r="E6">
        <f t="shared" si="0"/>
        <v>-2</v>
      </c>
      <c r="F6">
        <f t="shared" si="1"/>
        <v>4</v>
      </c>
    </row>
    <row r="7" spans="2:11" x14ac:dyDescent="0.3">
      <c r="B7" t="s">
        <v>24</v>
      </c>
      <c r="C7">
        <v>181</v>
      </c>
      <c r="E7">
        <f t="shared" si="0"/>
        <v>3</v>
      </c>
      <c r="F7">
        <f t="shared" si="1"/>
        <v>9</v>
      </c>
    </row>
    <row r="8" spans="2:11" x14ac:dyDescent="0.3">
      <c r="B8" t="s">
        <v>25</v>
      </c>
      <c r="C8">
        <v>177</v>
      </c>
      <c r="E8">
        <f t="shared" si="0"/>
        <v>-1</v>
      </c>
      <c r="F8">
        <f t="shared" si="1"/>
        <v>1</v>
      </c>
    </row>
    <row r="9" spans="2:11" x14ac:dyDescent="0.3">
      <c r="B9" t="s">
        <v>26</v>
      </c>
      <c r="C9">
        <v>179</v>
      </c>
      <c r="E9">
        <f t="shared" si="0"/>
        <v>1</v>
      </c>
      <c r="F9">
        <f t="shared" si="1"/>
        <v>1</v>
      </c>
    </row>
    <row r="10" spans="2:11" x14ac:dyDescent="0.3">
      <c r="B10" t="s">
        <v>27</v>
      </c>
      <c r="C10">
        <v>176</v>
      </c>
      <c r="E10">
        <f t="shared" si="0"/>
        <v>-2</v>
      </c>
      <c r="F10">
        <f t="shared" si="1"/>
        <v>4</v>
      </c>
    </row>
    <row r="11" spans="2:11" x14ac:dyDescent="0.3">
      <c r="B11" t="s">
        <v>28</v>
      </c>
      <c r="E11">
        <f t="shared" si="0"/>
        <v>-178</v>
      </c>
      <c r="F11">
        <f t="shared" si="1"/>
        <v>31684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Group 1</vt:lpstr>
      <vt:lpstr>Group 2</vt:lpstr>
      <vt:lpstr>Group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2265 Drashti Nandanvar</dc:creator>
  <cp:lastModifiedBy>2265 Drashti Nandanvar</cp:lastModifiedBy>
  <dcterms:created xsi:type="dcterms:W3CDTF">2025-06-03T17:21:55Z</dcterms:created>
  <dcterms:modified xsi:type="dcterms:W3CDTF">2025-06-03T17:43:52Z</dcterms:modified>
</cp:coreProperties>
</file>