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30823kk_c1b_07_R3D_D3D" sheetId="1" r:id="rId4"/>
    <sheet state="visible" name="230824kk_c1b_03_R3D_D3D" sheetId="2" r:id="rId5"/>
    <sheet state="visible" name="230831kk_c16_04_R3D_D3D" sheetId="3" r:id="rId6"/>
    <sheet state="visible" name="230831kk_c16_06_R3D_D3D" sheetId="4" r:id="rId7"/>
    <sheet state="visible" name="230831kk_c16_07_R3D_D3D" sheetId="5" r:id="rId8"/>
    <sheet state="visible" name="230831kk_c16_08_R3D_D3D" sheetId="6" r:id="rId9"/>
    <sheet state="visible" name="Sheet1" sheetId="7" r:id="rId10"/>
  </sheets>
  <definedNames/>
  <calcPr/>
  <extLst>
    <ext uri="GoogleSheetsCustomDataVersion2">
      <go:sheetsCustomData xmlns:go="http://customooxmlschemas.google.com/" r:id="rId11" roundtripDataChecksum="E8grxyxFwciqOsGC/sz6/EjKAG2GHJu/XO7QDOjQFIk="/>
    </ext>
  </extLst>
</workbook>
</file>

<file path=xl/sharedStrings.xml><?xml version="1.0" encoding="utf-8"?>
<sst xmlns="http://schemas.openxmlformats.org/spreadsheetml/2006/main" count="564" uniqueCount="83">
  <si>
    <t>Spindle No/Time Frame</t>
  </si>
  <si>
    <t>T1</t>
  </si>
  <si>
    <t>T2</t>
  </si>
  <si>
    <t>T3</t>
  </si>
  <si>
    <t>T4</t>
  </si>
  <si>
    <t>T5</t>
  </si>
  <si>
    <t>T6</t>
  </si>
  <si>
    <t>T7</t>
  </si>
  <si>
    <t>nore time frames …</t>
  </si>
  <si>
    <t>GFP 1</t>
  </si>
  <si>
    <t>c</t>
  </si>
  <si>
    <t>m-s</t>
  </si>
  <si>
    <t>GFP 2</t>
  </si>
  <si>
    <t>GFP 3</t>
  </si>
  <si>
    <t>GPF 4</t>
  </si>
  <si>
    <t>more GFPs …</t>
  </si>
  <si>
    <t>M=missed tracked</t>
  </si>
  <si>
    <t>C=correctly labelled</t>
  </si>
  <si>
    <t>W=wrongly labelled</t>
  </si>
  <si>
    <t>C-S=correct/splitting</t>
  </si>
  <si>
    <t>M-S=missed tracked/spliting</t>
  </si>
  <si>
    <t>assumption 1</t>
  </si>
  <si>
    <t>assumption 2</t>
  </si>
  <si>
    <t>more assumptions ...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</si>
  <si>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</si>
  <si>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</si>
  <si>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</si>
  <si>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</si>
  <si>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</si>
  <si>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</si>
  <si>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</si>
  <si>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</si>
  <si>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</si>
  <si>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</si>
  <si>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</si>
  <si>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</si>
  <si>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</si>
  <si>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</si>
  <si>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</si>
  <si>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</si>
  <si>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</si>
  <si>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</si>
  <si>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</si>
  <si>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</si>
  <si>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</si>
  <si>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</si>
  <si>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</si>
  <si>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</si>
  <si>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</si>
  <si>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</si>
  <si>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</si>
  <si>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</si>
  <si>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</si>
  <si>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</si>
  <si>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</si>
  <si>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</si>
  <si>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</si>
  <si>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</si>
  <si>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</si>
  <si>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</si>
  <si>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</si>
  <si>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</si>
  <si>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</si>
  <si>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</si>
  <si>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</si>
  <si>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</si>
  <si>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M-S</t>
  </si>
  <si>
    <t>C-S</t>
  </si>
  <si>
    <t>C</t>
  </si>
  <si>
    <t>m</t>
  </si>
  <si>
    <t>M</t>
  </si>
  <si>
    <t>ID</t>
  </si>
  <si>
    <t>Correct</t>
  </si>
  <si>
    <t>Wrong</t>
  </si>
  <si>
    <t>Total</t>
  </si>
  <si>
    <t xml:space="preserve">% Correct </t>
  </si>
  <si>
    <t xml:space="preserve">% Incorrect </t>
  </si>
  <si>
    <t>230823kk_c1b_07_R3D_D3D</t>
  </si>
  <si>
    <t>230824kk_c1b_03_R3D_D3D</t>
  </si>
  <si>
    <t>230831kk_c16_04_R3D_D3D</t>
  </si>
  <si>
    <t>230831kk_c16_06_R3D_D3D</t>
  </si>
  <si>
    <t>230831kk_c16_07_R3D_D3D</t>
  </si>
  <si>
    <t>230831kk_c16_08_R3D_D3D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</si>
</sst>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游ゴシック"/>
    </font>
    <font>
      <sz val="11.0"/>
      <color theme="1"/>
      <name val="等线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4" numFmtId="0" xfId="0" applyBorder="1" applyFill="1" applyFont="1"/>
    <xf borderId="1" fillId="3" fontId="4" numFmtId="0" xfId="0" applyBorder="1" applyFill="1" applyFont="1"/>
    <xf borderId="1" fillId="4" fontId="4" numFmtId="0" xfId="0" applyBorder="1" applyFill="1" applyFon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Correct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ser>
          <c:idx val="1"/>
          <c:order val="1"/>
          <c:tx>
            <c:v>Wrong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</c:ser>
        <c:overlap val="100"/>
        <c:axId val="1109373417"/>
        <c:axId val="659055010"/>
      </c:barChart>
      <c:catAx>
        <c:axId val="1109373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9055010"/>
      </c:catAx>
      <c:valAx>
        <c:axId val="659055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93734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10</xdr:row>
      <xdr:rowOff>76200</xdr:rowOff>
    </xdr:from>
    <xdr:ext cx="4371975" cy="2714625"/>
    <xdr:graphicFrame>
      <xdr:nvGraphicFramePr>
        <xdr:cNvPr id="27478552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8" width="8.71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3.5" customHeight="1">
      <c r="A2" s="1" t="s">
        <v>9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2" t="s">
        <v>10</v>
      </c>
      <c r="N2" s="2" t="s">
        <v>10</v>
      </c>
      <c r="O2" s="2" t="s">
        <v>10</v>
      </c>
      <c r="P2" s="2" t="s">
        <v>10</v>
      </c>
      <c r="Q2" s="2" t="s">
        <v>10</v>
      </c>
      <c r="R2" s="2" t="s">
        <v>10</v>
      </c>
      <c r="S2" s="3" t="s">
        <v>11</v>
      </c>
      <c r="T2" s="2" t="s">
        <v>10</v>
      </c>
      <c r="U2" s="2" t="s">
        <v>10</v>
      </c>
      <c r="V2" s="2" t="s">
        <v>10</v>
      </c>
      <c r="W2" s="2" t="s">
        <v>10</v>
      </c>
      <c r="X2" s="2" t="s">
        <v>10</v>
      </c>
      <c r="Y2" s="2" t="s">
        <v>10</v>
      </c>
      <c r="Z2" s="2" t="s">
        <v>10</v>
      </c>
      <c r="AA2" s="2" t="s">
        <v>10</v>
      </c>
      <c r="AB2" s="2" t="s">
        <v>10</v>
      </c>
    </row>
    <row r="3" ht="13.5" customHeight="1">
      <c r="A3" s="1" t="s">
        <v>12</v>
      </c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 t="s">
        <v>10</v>
      </c>
      <c r="N3" s="3" t="s">
        <v>10</v>
      </c>
      <c r="O3" s="3" t="s">
        <v>10</v>
      </c>
      <c r="P3" s="3" t="s">
        <v>10</v>
      </c>
      <c r="Q3" s="3" t="s">
        <v>10</v>
      </c>
      <c r="R3" s="3" t="s">
        <v>10</v>
      </c>
      <c r="S3" s="3" t="s">
        <v>11</v>
      </c>
      <c r="T3" s="3" t="s">
        <v>10</v>
      </c>
      <c r="U3" s="3" t="s">
        <v>10</v>
      </c>
      <c r="V3" s="3" t="s">
        <v>10</v>
      </c>
      <c r="W3" s="3" t="s">
        <v>10</v>
      </c>
      <c r="X3" s="3" t="s">
        <v>10</v>
      </c>
      <c r="Y3" s="3" t="s">
        <v>10</v>
      </c>
      <c r="Z3" s="3" t="s">
        <v>10</v>
      </c>
      <c r="AA3" s="3" t="s">
        <v>10</v>
      </c>
      <c r="AB3" s="3" t="s">
        <v>10</v>
      </c>
    </row>
    <row r="4" ht="13.5" customHeight="1">
      <c r="A4" s="1" t="s">
        <v>13</v>
      </c>
      <c r="B4" s="2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  <c r="M4" s="3"/>
      <c r="N4" s="3"/>
      <c r="O4" s="3"/>
      <c r="P4" s="3"/>
      <c r="Q4" s="3"/>
      <c r="R4" s="3"/>
      <c r="S4" s="3"/>
      <c r="T4" s="3" t="s">
        <v>10</v>
      </c>
      <c r="U4" s="3" t="s">
        <v>10</v>
      </c>
      <c r="V4" s="3" t="s">
        <v>10</v>
      </c>
      <c r="W4" s="3" t="s">
        <v>10</v>
      </c>
      <c r="X4" s="3" t="s">
        <v>10</v>
      </c>
      <c r="Y4" s="3" t="s">
        <v>10</v>
      </c>
      <c r="Z4" s="3" t="s">
        <v>10</v>
      </c>
      <c r="AA4" s="3" t="s">
        <v>10</v>
      </c>
      <c r="AB4" s="3" t="s">
        <v>10</v>
      </c>
    </row>
    <row r="5" ht="13.5" customHeight="1">
      <c r="A5" s="1" t="s">
        <v>14</v>
      </c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 t="s">
        <v>10</v>
      </c>
      <c r="U5" s="3" t="s">
        <v>10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</row>
    <row r="6" ht="13.5" customHeight="1">
      <c r="A6" s="1" t="s">
        <v>15</v>
      </c>
      <c r="C6" s="4"/>
      <c r="D6" s="4"/>
      <c r="E6" s="4"/>
      <c r="F6" s="4"/>
    </row>
    <row r="7" ht="13.5" customHeight="1"/>
    <row r="8" ht="13.5" customHeight="1"/>
    <row r="9" ht="13.5" customHeight="1">
      <c r="A9" s="1" t="s">
        <v>16</v>
      </c>
    </row>
    <row r="10" ht="13.5" customHeight="1">
      <c r="A10" s="1" t="s">
        <v>17</v>
      </c>
    </row>
    <row r="11" ht="13.5" customHeight="1">
      <c r="A11" s="1" t="s">
        <v>18</v>
      </c>
    </row>
    <row r="12" ht="13.5" customHeight="1">
      <c r="A12" s="1" t="s">
        <v>19</v>
      </c>
    </row>
    <row r="13" ht="13.5" customHeight="1">
      <c r="A13" s="1" t="s">
        <v>20</v>
      </c>
    </row>
    <row r="14" ht="13.5" customHeight="1"/>
    <row r="15" ht="13.5" customHeight="1">
      <c r="A15" s="5" t="s">
        <v>21</v>
      </c>
    </row>
    <row r="16" ht="13.5" customHeight="1">
      <c r="A16" s="6" t="s">
        <v>22</v>
      </c>
    </row>
    <row r="17" ht="13.5" customHeight="1">
      <c r="A17" s="7" t="s">
        <v>23</v>
      </c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0" width="8.71"/>
  </cols>
  <sheetData>
    <row r="1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P1" s="2" t="s">
        <v>57</v>
      </c>
      <c r="AQ1" s="2" t="s">
        <v>58</v>
      </c>
      <c r="AR1" s="2" t="s">
        <v>59</v>
      </c>
      <c r="AS1" s="2" t="s">
        <v>60</v>
      </c>
      <c r="AT1" s="2" t="s">
        <v>61</v>
      </c>
      <c r="AU1" s="2" t="s">
        <v>62</v>
      </c>
      <c r="AV1" s="2" t="s">
        <v>63</v>
      </c>
      <c r="AW1" s="2" t="s">
        <v>64</v>
      </c>
      <c r="AX1" s="2" t="s">
        <v>65</v>
      </c>
    </row>
    <row r="2" ht="13.5" customHeight="1">
      <c r="A2" s="2" t="s">
        <v>9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2" t="s">
        <v>10</v>
      </c>
      <c r="N2" s="2" t="s">
        <v>10</v>
      </c>
      <c r="O2" s="2" t="s">
        <v>10</v>
      </c>
      <c r="P2" s="2" t="s">
        <v>10</v>
      </c>
      <c r="Q2" s="2" t="s">
        <v>10</v>
      </c>
      <c r="R2" s="2" t="s">
        <v>10</v>
      </c>
      <c r="S2" s="2" t="s">
        <v>10</v>
      </c>
      <c r="T2" s="2" t="s">
        <v>10</v>
      </c>
      <c r="U2" s="2" t="s">
        <v>10</v>
      </c>
      <c r="V2" s="2" t="s">
        <v>10</v>
      </c>
      <c r="W2" s="2" t="s">
        <v>10</v>
      </c>
      <c r="X2" s="2" t="s">
        <v>10</v>
      </c>
      <c r="Y2" s="2" t="s">
        <v>10</v>
      </c>
      <c r="Z2" s="2" t="s">
        <v>10</v>
      </c>
      <c r="AA2" s="2" t="s">
        <v>10</v>
      </c>
      <c r="AB2" s="2" t="s">
        <v>10</v>
      </c>
      <c r="AC2" s="2" t="s">
        <v>10</v>
      </c>
      <c r="AD2" s="2" t="s">
        <v>10</v>
      </c>
      <c r="AE2" s="2" t="s">
        <v>10</v>
      </c>
      <c r="AF2" s="2" t="s">
        <v>10</v>
      </c>
      <c r="AG2" s="2" t="s">
        <v>10</v>
      </c>
      <c r="AH2" s="2" t="s">
        <v>10</v>
      </c>
      <c r="AI2" s="2" t="s">
        <v>10</v>
      </c>
      <c r="AJ2" s="2" t="s">
        <v>10</v>
      </c>
      <c r="AK2" s="2" t="s">
        <v>10</v>
      </c>
      <c r="AL2" s="2" t="s">
        <v>10</v>
      </c>
      <c r="AM2" s="2" t="s">
        <v>10</v>
      </c>
      <c r="AN2" s="2" t="s">
        <v>10</v>
      </c>
      <c r="AO2" s="2" t="s">
        <v>10</v>
      </c>
      <c r="AP2" s="2" t="s">
        <v>10</v>
      </c>
      <c r="AQ2" s="2" t="s">
        <v>10</v>
      </c>
      <c r="AR2" s="2" t="s">
        <v>10</v>
      </c>
      <c r="AS2" s="2" t="s">
        <v>10</v>
      </c>
      <c r="AT2" s="2" t="s">
        <v>66</v>
      </c>
      <c r="AU2" s="2" t="s">
        <v>67</v>
      </c>
      <c r="AV2" s="2" t="s">
        <v>68</v>
      </c>
      <c r="AW2" s="2" t="s">
        <v>68</v>
      </c>
      <c r="AX2" s="2" t="s">
        <v>68</v>
      </c>
    </row>
    <row r="3" ht="13.5" customHeight="1">
      <c r="A3" s="2" t="s">
        <v>12</v>
      </c>
      <c r="B3" s="2" t="s">
        <v>69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  <c r="M3" s="3" t="s">
        <v>10</v>
      </c>
      <c r="N3" s="3" t="s">
        <v>10</v>
      </c>
      <c r="O3" s="3" t="s">
        <v>69</v>
      </c>
      <c r="P3" s="2" t="s">
        <v>10</v>
      </c>
      <c r="Q3" s="2" t="s">
        <v>10</v>
      </c>
      <c r="R3" s="2" t="s">
        <v>10</v>
      </c>
      <c r="S3" s="2" t="s">
        <v>10</v>
      </c>
      <c r="T3" s="2" t="s">
        <v>10</v>
      </c>
      <c r="U3" s="2" t="s">
        <v>10</v>
      </c>
      <c r="V3" s="2" t="s">
        <v>10</v>
      </c>
      <c r="W3" s="2" t="s">
        <v>10</v>
      </c>
      <c r="X3" s="2" t="s">
        <v>10</v>
      </c>
      <c r="Y3" s="2" t="s">
        <v>10</v>
      </c>
      <c r="Z3" s="2" t="s">
        <v>10</v>
      </c>
      <c r="AA3" s="2" t="s">
        <v>10</v>
      </c>
      <c r="AB3" s="2" t="s">
        <v>10</v>
      </c>
      <c r="AC3" s="2" t="s">
        <v>10</v>
      </c>
      <c r="AD3" s="2" t="s">
        <v>10</v>
      </c>
      <c r="AE3" s="2" t="s">
        <v>10</v>
      </c>
      <c r="AF3" s="2" t="s">
        <v>10</v>
      </c>
      <c r="AG3" s="2" t="s">
        <v>10</v>
      </c>
      <c r="AH3" s="2" t="s">
        <v>10</v>
      </c>
      <c r="AI3" s="2" t="s">
        <v>10</v>
      </c>
      <c r="AJ3" s="2" t="s">
        <v>10</v>
      </c>
      <c r="AK3" s="2" t="s">
        <v>10</v>
      </c>
      <c r="AL3" s="2" t="s">
        <v>10</v>
      </c>
      <c r="AM3" s="2" t="s">
        <v>10</v>
      </c>
      <c r="AN3" s="2" t="s">
        <v>10</v>
      </c>
      <c r="AO3" s="2" t="s">
        <v>10</v>
      </c>
      <c r="AP3" s="2" t="s">
        <v>10</v>
      </c>
      <c r="AQ3" s="2" t="s">
        <v>10</v>
      </c>
      <c r="AR3" s="2" t="s">
        <v>10</v>
      </c>
      <c r="AS3" s="2" t="s">
        <v>10</v>
      </c>
      <c r="AT3" s="2" t="s">
        <v>67</v>
      </c>
      <c r="AU3" s="2" t="s">
        <v>68</v>
      </c>
      <c r="AV3" s="2" t="s">
        <v>68</v>
      </c>
      <c r="AW3" s="2" t="s">
        <v>68</v>
      </c>
      <c r="AX3" s="2" t="s">
        <v>68</v>
      </c>
    </row>
    <row r="4" ht="13.5" customHeight="1">
      <c r="A4" s="2" t="s">
        <v>13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2" t="s">
        <v>67</v>
      </c>
      <c r="AU4" s="2" t="s">
        <v>68</v>
      </c>
      <c r="AV4" s="2" t="s">
        <v>68</v>
      </c>
      <c r="AW4" s="2" t="s">
        <v>68</v>
      </c>
      <c r="AX4" s="2" t="s">
        <v>68</v>
      </c>
    </row>
    <row r="5" ht="13.5" customHeight="1">
      <c r="A5" s="2" t="s">
        <v>14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2" t="s">
        <v>67</v>
      </c>
      <c r="AV5" s="2" t="s">
        <v>68</v>
      </c>
      <c r="AW5" s="2" t="s">
        <v>68</v>
      </c>
      <c r="AX5" s="2" t="s">
        <v>68</v>
      </c>
    </row>
    <row r="6" ht="13.5" customHeight="1">
      <c r="A6" s="2" t="s">
        <v>15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ht="13.5" customHeight="1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ht="13.5" customHeight="1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ht="13.5" customHeight="1">
      <c r="A9" s="2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ht="13.5" customHeight="1">
      <c r="A10" s="2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ht="13.5" customHeight="1">
      <c r="A11" s="2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ht="13.5" customHeight="1">
      <c r="A12" s="2" t="s">
        <v>19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ht="13.5" customHeight="1">
      <c r="A13" s="2" t="s"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9:B9"/>
    <mergeCell ref="A10:B10"/>
    <mergeCell ref="A11:B11"/>
    <mergeCell ref="A12:B12"/>
    <mergeCell ref="A13:B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</row>
    <row r="2" ht="13.5" customHeight="1">
      <c r="A2" s="2" t="s">
        <v>9</v>
      </c>
      <c r="B2" s="2" t="s">
        <v>68</v>
      </c>
      <c r="C2" s="2" t="s">
        <v>68</v>
      </c>
      <c r="D2" s="2" t="s">
        <v>68</v>
      </c>
      <c r="E2" s="2" t="s">
        <v>68</v>
      </c>
      <c r="F2" s="2" t="s">
        <v>68</v>
      </c>
      <c r="G2" s="2" t="s">
        <v>68</v>
      </c>
      <c r="H2" s="2" t="s">
        <v>68</v>
      </c>
      <c r="I2" s="2" t="s">
        <v>68</v>
      </c>
      <c r="J2" s="2" t="s">
        <v>68</v>
      </c>
      <c r="K2" s="2" t="s">
        <v>68</v>
      </c>
      <c r="L2" s="2" t="s">
        <v>68</v>
      </c>
      <c r="M2" s="2" t="s">
        <v>68</v>
      </c>
      <c r="N2" s="2" t="s">
        <v>68</v>
      </c>
      <c r="O2" s="2" t="s">
        <v>68</v>
      </c>
      <c r="P2" s="2" t="s">
        <v>67</v>
      </c>
      <c r="Q2" s="2" t="s">
        <v>68</v>
      </c>
      <c r="R2" s="2" t="s">
        <v>68</v>
      </c>
      <c r="S2" s="2" t="s">
        <v>68</v>
      </c>
    </row>
    <row r="3" ht="13.5" customHeight="1">
      <c r="A3" s="2" t="s">
        <v>12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67</v>
      </c>
      <c r="Q3" s="2" t="s">
        <v>68</v>
      </c>
      <c r="R3" s="2" t="s">
        <v>68</v>
      </c>
      <c r="S3" s="2" t="s">
        <v>68</v>
      </c>
    </row>
    <row r="4" ht="13.5" customHeight="1">
      <c r="A4" s="2" t="s">
        <v>13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2" t="s">
        <v>67</v>
      </c>
      <c r="Q4" s="2" t="s">
        <v>68</v>
      </c>
      <c r="R4" s="2" t="s">
        <v>68</v>
      </c>
      <c r="S4" s="2" t="s">
        <v>68</v>
      </c>
    </row>
    <row r="5" ht="13.5" customHeight="1">
      <c r="A5" s="2" t="s">
        <v>14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 t="s">
        <v>67</v>
      </c>
      <c r="Q5" s="2" t="s">
        <v>68</v>
      </c>
      <c r="R5" s="2" t="s">
        <v>68</v>
      </c>
      <c r="S5" s="2" t="s">
        <v>68</v>
      </c>
    </row>
    <row r="6" ht="13.5" customHeight="1">
      <c r="A6" s="2" t="s">
        <v>15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13.5" customHeight="1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3.5" customHeight="1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3.5" customHeight="1">
      <c r="A9" s="2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3.5" customHeight="1">
      <c r="A10" s="2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3.5" customHeight="1">
      <c r="A11" s="2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3.5" customHeight="1">
      <c r="A12" s="2" t="s">
        <v>19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3.5" customHeight="1">
      <c r="A13" s="2" t="s"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9:B9"/>
    <mergeCell ref="A10:B10"/>
    <mergeCell ref="A11:B11"/>
    <mergeCell ref="A12:B12"/>
    <mergeCell ref="A13:B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ht="13.5" customHeight="1">
      <c r="A2" s="2" t="s">
        <v>9</v>
      </c>
      <c r="B2" s="2" t="s">
        <v>70</v>
      </c>
      <c r="C2" s="2" t="s">
        <v>70</v>
      </c>
      <c r="D2" s="2" t="s">
        <v>70</v>
      </c>
      <c r="E2" s="2" t="s">
        <v>70</v>
      </c>
      <c r="F2" s="2" t="s">
        <v>70</v>
      </c>
      <c r="G2" s="2" t="s">
        <v>70</v>
      </c>
      <c r="H2" s="3" t="s">
        <v>68</v>
      </c>
      <c r="I2" s="3" t="s">
        <v>68</v>
      </c>
      <c r="J2" s="3" t="s">
        <v>68</v>
      </c>
      <c r="K2" s="3" t="s">
        <v>68</v>
      </c>
      <c r="L2" s="3" t="s">
        <v>68</v>
      </c>
      <c r="M2" s="3" t="s">
        <v>70</v>
      </c>
      <c r="N2" s="3" t="s">
        <v>70</v>
      </c>
      <c r="O2" s="3" t="s">
        <v>70</v>
      </c>
      <c r="P2" s="3" t="s">
        <v>70</v>
      </c>
      <c r="Q2" s="3" t="s">
        <v>70</v>
      </c>
      <c r="R2" s="3" t="s">
        <v>68</v>
      </c>
      <c r="S2" s="3" t="s">
        <v>70</v>
      </c>
      <c r="T2" s="3" t="s">
        <v>68</v>
      </c>
      <c r="U2" s="3" t="s">
        <v>68</v>
      </c>
      <c r="V2" s="3" t="s">
        <v>68</v>
      </c>
      <c r="W2" s="3" t="s">
        <v>67</v>
      </c>
      <c r="X2" s="3" t="s">
        <v>67</v>
      </c>
      <c r="Y2" s="3" t="s">
        <v>70</v>
      </c>
      <c r="Z2" s="3" t="s">
        <v>67</v>
      </c>
    </row>
    <row r="3" ht="13.5" customHeight="1">
      <c r="A3" s="2" t="s">
        <v>12</v>
      </c>
      <c r="B3" s="2" t="s">
        <v>70</v>
      </c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 t="s">
        <v>70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2" t="s">
        <v>13</v>
      </c>
      <c r="B4" s="2"/>
      <c r="C4" s="3"/>
      <c r="D4" s="3"/>
      <c r="E4" s="3"/>
      <c r="F4" s="3"/>
      <c r="G4" s="3"/>
      <c r="H4" s="3" t="s">
        <v>68</v>
      </c>
      <c r="I4" s="3" t="s">
        <v>68</v>
      </c>
      <c r="J4" s="3" t="s">
        <v>68</v>
      </c>
      <c r="K4" s="3" t="s">
        <v>68</v>
      </c>
      <c r="L4" s="3" t="s">
        <v>68</v>
      </c>
      <c r="M4" s="3"/>
      <c r="N4" s="3"/>
      <c r="O4" s="3"/>
      <c r="P4" s="3"/>
      <c r="Q4" s="3"/>
      <c r="R4" s="3" t="s">
        <v>68</v>
      </c>
      <c r="S4" s="3" t="s">
        <v>70</v>
      </c>
      <c r="T4" s="3" t="s">
        <v>68</v>
      </c>
      <c r="U4" s="3" t="s">
        <v>68</v>
      </c>
      <c r="V4" s="3" t="s">
        <v>68</v>
      </c>
      <c r="W4" s="3" t="s">
        <v>67</v>
      </c>
      <c r="X4" s="3" t="s">
        <v>67</v>
      </c>
      <c r="Y4" s="3" t="s">
        <v>67</v>
      </c>
      <c r="Z4" s="3" t="s">
        <v>67</v>
      </c>
    </row>
    <row r="5" ht="13.5" customHeight="1">
      <c r="A5" s="2" t="s">
        <v>14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 t="s">
        <v>67</v>
      </c>
      <c r="X5" s="3" t="s">
        <v>67</v>
      </c>
      <c r="Y5" s="3" t="s">
        <v>70</v>
      </c>
      <c r="Z5" s="3"/>
    </row>
    <row r="6" ht="13.5" customHeight="1">
      <c r="A6" s="2" t="s">
        <v>15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 t="s">
        <v>67</v>
      </c>
      <c r="X6" s="3" t="s">
        <v>67</v>
      </c>
      <c r="Y6" s="3" t="s">
        <v>67</v>
      </c>
      <c r="Z6" s="3" t="s">
        <v>67</v>
      </c>
    </row>
    <row r="7" ht="13.5" customHeight="1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2" t="s">
        <v>19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" t="s"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9:B9"/>
    <mergeCell ref="A10:B10"/>
    <mergeCell ref="A11:B11"/>
    <mergeCell ref="A12:B12"/>
    <mergeCell ref="A13:B1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</v>
      </c>
      <c r="J1" s="2" t="s">
        <v>25</v>
      </c>
      <c r="K1" s="2" t="s">
        <v>26</v>
      </c>
      <c r="L1" s="2" t="s">
        <v>27</v>
      </c>
    </row>
    <row r="2" ht="13.5" customHeight="1">
      <c r="A2" s="2" t="s">
        <v>9</v>
      </c>
      <c r="B2" s="2" t="s">
        <v>68</v>
      </c>
      <c r="C2" s="2" t="s">
        <v>68</v>
      </c>
      <c r="D2" s="2" t="s">
        <v>68</v>
      </c>
      <c r="E2" s="2" t="s">
        <v>68</v>
      </c>
      <c r="F2" s="2" t="s">
        <v>68</v>
      </c>
      <c r="G2" s="2" t="s">
        <v>68</v>
      </c>
      <c r="H2" s="2" t="s">
        <v>68</v>
      </c>
      <c r="I2" s="2" t="s">
        <v>68</v>
      </c>
      <c r="J2" s="2" t="s">
        <v>68</v>
      </c>
      <c r="K2" s="2" t="s">
        <v>68</v>
      </c>
      <c r="L2" s="2" t="s">
        <v>68</v>
      </c>
    </row>
    <row r="3" ht="13.5" customHeight="1">
      <c r="A3" s="2" t="s">
        <v>12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</row>
    <row r="4" ht="13.5" customHeight="1">
      <c r="A4" s="2" t="s">
        <v>13</v>
      </c>
      <c r="B4" s="2"/>
      <c r="C4" s="3"/>
      <c r="D4" s="3"/>
      <c r="E4" s="3" t="s">
        <v>70</v>
      </c>
      <c r="F4" s="3"/>
      <c r="G4" s="3"/>
      <c r="H4" s="3"/>
      <c r="I4" s="3"/>
      <c r="J4" s="3"/>
      <c r="K4" s="3"/>
      <c r="L4" s="3"/>
    </row>
    <row r="5" ht="13.5" customHeight="1">
      <c r="A5" s="2" t="s">
        <v>14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</row>
    <row r="6" ht="13.5" customHeight="1">
      <c r="A6" s="2" t="s">
        <v>15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</row>
    <row r="7" ht="13.5" customHeight="1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</row>
    <row r="8" ht="13.5" customHeight="1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</row>
    <row r="9" ht="13.5" customHeight="1">
      <c r="A9" s="2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ht="13.5" customHeight="1">
      <c r="A10" s="2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ht="13.5" customHeight="1">
      <c r="A11" s="2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ht="13.5" customHeight="1">
      <c r="A12" s="2" t="s">
        <v>19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ht="13.5" customHeight="1">
      <c r="A13" s="2" t="s"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9:B9"/>
    <mergeCell ref="A10:B10"/>
    <mergeCell ref="A11:B11"/>
    <mergeCell ref="A12:B12"/>
    <mergeCell ref="A13:B1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</row>
    <row r="2" ht="13.5" customHeight="1">
      <c r="A2" s="2" t="s">
        <v>9</v>
      </c>
      <c r="B2" s="2" t="s">
        <v>68</v>
      </c>
      <c r="C2" s="2" t="s">
        <v>68</v>
      </c>
      <c r="D2" s="2" t="s">
        <v>68</v>
      </c>
      <c r="E2" s="2" t="s">
        <v>68</v>
      </c>
      <c r="F2" s="2" t="s">
        <v>68</v>
      </c>
      <c r="G2" s="2" t="s">
        <v>68</v>
      </c>
      <c r="H2" s="2" t="s">
        <v>68</v>
      </c>
      <c r="I2" s="2" t="s">
        <v>68</v>
      </c>
      <c r="J2" s="2" t="s">
        <v>68</v>
      </c>
      <c r="K2" s="2" t="s">
        <v>68</v>
      </c>
      <c r="L2" s="2" t="s">
        <v>68</v>
      </c>
      <c r="M2" s="2" t="s">
        <v>68</v>
      </c>
      <c r="N2" s="2" t="s">
        <v>68</v>
      </c>
      <c r="O2" s="2" t="s">
        <v>68</v>
      </c>
      <c r="P2" s="2" t="s">
        <v>68</v>
      </c>
      <c r="Q2" s="2" t="s">
        <v>68</v>
      </c>
      <c r="R2" s="2" t="s">
        <v>68</v>
      </c>
      <c r="S2" s="2" t="s">
        <v>68</v>
      </c>
      <c r="T2" s="2" t="s">
        <v>68</v>
      </c>
      <c r="U2" s="2" t="s">
        <v>68</v>
      </c>
      <c r="V2" s="2" t="s">
        <v>68</v>
      </c>
      <c r="W2" s="2" t="s">
        <v>68</v>
      </c>
      <c r="X2" s="2" t="s">
        <v>68</v>
      </c>
      <c r="Y2" s="2" t="s">
        <v>67</v>
      </c>
      <c r="Z2" s="2" t="s">
        <v>67</v>
      </c>
      <c r="AA2" s="2" t="s">
        <v>67</v>
      </c>
    </row>
    <row r="3" ht="13.5" customHeight="1">
      <c r="A3" s="2" t="s">
        <v>12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67</v>
      </c>
      <c r="Z3" s="2" t="s">
        <v>67</v>
      </c>
      <c r="AA3" s="2" t="s">
        <v>67</v>
      </c>
    </row>
    <row r="4" ht="13.5" customHeight="1">
      <c r="A4" s="2" t="s">
        <v>13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3.5" customHeight="1">
      <c r="A5" s="2" t="s">
        <v>14</v>
      </c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3.5" customHeight="1">
      <c r="A6" s="2" t="s">
        <v>15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3.5" customHeight="1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3.5" customHeight="1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3.5" customHeight="1">
      <c r="A9" s="2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3.5" customHeight="1">
      <c r="A10" s="2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3.5" customHeight="1">
      <c r="A11" s="2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3.5" customHeight="1">
      <c r="A12" s="2" t="s">
        <v>19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3.5" customHeight="1">
      <c r="A13" s="2" t="s"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9:B9"/>
    <mergeCell ref="A10:B10"/>
    <mergeCell ref="A11:B11"/>
    <mergeCell ref="A12:B12"/>
    <mergeCell ref="A13:B1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6" width="8.71"/>
  </cols>
  <sheetData>
    <row r="1" ht="14.25" customHeight="1">
      <c r="A1" s="1" t="s">
        <v>71</v>
      </c>
      <c r="B1" s="1" t="s">
        <v>72</v>
      </c>
      <c r="C1" s="1" t="s">
        <v>73</v>
      </c>
      <c r="D1" s="1" t="s">
        <v>74</v>
      </c>
      <c r="E1" s="8" t="s">
        <v>75</v>
      </c>
      <c r="F1" s="9" t="s">
        <v>76</v>
      </c>
    </row>
    <row r="2" ht="14.25" customHeight="1">
      <c r="A2" s="1" t="s">
        <v>77</v>
      </c>
      <c r="B2" s="10">
        <v>70.0</v>
      </c>
      <c r="C2" s="10">
        <v>2.0</v>
      </c>
      <c r="D2" s="10">
        <f t="shared" ref="D2:D7" si="1">B2+C2</f>
        <v>72</v>
      </c>
      <c r="E2" s="10">
        <f t="shared" ref="E2:E7" si="2">sum(B2/D2)*100</f>
        <v>97.22222222</v>
      </c>
      <c r="F2" s="10">
        <f t="shared" ref="F2:F7" si="3">sum(C2/D2)*100</f>
        <v>2.777777778</v>
      </c>
    </row>
    <row r="3" ht="14.25" customHeight="1">
      <c r="A3" s="1" t="s">
        <v>78</v>
      </c>
      <c r="B3" s="10">
        <v>104.0</v>
      </c>
      <c r="C3" s="10">
        <v>3.0</v>
      </c>
      <c r="D3" s="10">
        <f t="shared" si="1"/>
        <v>107</v>
      </c>
      <c r="E3" s="10">
        <f t="shared" si="2"/>
        <v>97.19626168</v>
      </c>
      <c r="F3" s="10">
        <f t="shared" si="3"/>
        <v>2.803738318</v>
      </c>
    </row>
    <row r="4" ht="14.25" customHeight="1">
      <c r="A4" s="1" t="s">
        <v>79</v>
      </c>
      <c r="B4" s="10">
        <v>44.0</v>
      </c>
      <c r="C4" s="10">
        <v>0.0</v>
      </c>
      <c r="D4" s="10">
        <f t="shared" si="1"/>
        <v>44</v>
      </c>
      <c r="E4" s="10">
        <f t="shared" si="2"/>
        <v>100</v>
      </c>
      <c r="F4" s="10">
        <f t="shared" si="3"/>
        <v>0</v>
      </c>
    </row>
    <row r="5" ht="14.25" customHeight="1">
      <c r="A5" s="1" t="s">
        <v>80</v>
      </c>
      <c r="B5" s="10">
        <v>31.0</v>
      </c>
      <c r="C5" s="10">
        <v>17.0</v>
      </c>
      <c r="D5" s="10">
        <f t="shared" si="1"/>
        <v>48</v>
      </c>
      <c r="E5" s="10">
        <f t="shared" si="2"/>
        <v>64.58333333</v>
      </c>
      <c r="F5" s="10">
        <f t="shared" si="3"/>
        <v>35.41666667</v>
      </c>
    </row>
    <row r="6" ht="14.25" customHeight="1">
      <c r="A6" s="1" t="s">
        <v>81</v>
      </c>
      <c r="B6" s="10">
        <v>22.0</v>
      </c>
      <c r="C6" s="10">
        <v>1.0</v>
      </c>
      <c r="D6" s="10">
        <f t="shared" si="1"/>
        <v>23</v>
      </c>
      <c r="E6" s="10">
        <f t="shared" si="2"/>
        <v>95.65217391</v>
      </c>
      <c r="F6" s="10">
        <f t="shared" si="3"/>
        <v>4.347826087</v>
      </c>
    </row>
    <row r="7" ht="14.25" customHeight="1">
      <c r="A7" s="1" t="s">
        <v>82</v>
      </c>
      <c r="B7" s="10">
        <v>52.0</v>
      </c>
      <c r="C7" s="10">
        <v>0.0</v>
      </c>
      <c r="D7" s="10">
        <f t="shared" si="1"/>
        <v>52</v>
      </c>
      <c r="E7" s="10">
        <f t="shared" si="2"/>
        <v>100</v>
      </c>
      <c r="F7" s="10">
        <f t="shared" si="3"/>
        <v>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BINGHAO CHAI</dc:creator>
</cp:coreProperties>
</file>