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 graph analysis" sheetId="1" r:id="rId4"/>
    <sheet state="visible" name="230823kk_c1b_07_R3D_D3D" sheetId="2" r:id="rId5"/>
    <sheet state="visible" name="230824kk_c1b_03_R3D_D3D" sheetId="3" r:id="rId6"/>
    <sheet state="visible" name="230831kk_c16_04_R3D_D3D" sheetId="4" r:id="rId7"/>
    <sheet state="visible" name="230831kk_c16_06_R3D_D3D" sheetId="5" r:id="rId8"/>
    <sheet state="visible" name="230831kk_c16_07_R3D_D3D" sheetId="6" r:id="rId9"/>
    <sheet state="visible" name="230831kk_c16_08_R3D_D3D" sheetId="7" r:id="rId10"/>
  </sheets>
  <definedNames/>
  <calcPr/>
  <extLst>
    <ext uri="GoogleSheetsCustomDataVersion2">
      <go:sheetsCustomData xmlns:go="http://customooxmlschemas.google.com/" r:id="rId11" roundtripDataChecksum="5Lb0bZnKmn9W67zTt0I+bXncbo0+2fcZr5LjEiTtoV4="/>
    </ext>
  </extLst>
</workbook>
</file>

<file path=xl/sharedStrings.xml><?xml version="1.0" encoding="utf-8"?>
<sst xmlns="http://schemas.openxmlformats.org/spreadsheetml/2006/main" count="842" uniqueCount="108">
  <si>
    <t>ID</t>
  </si>
  <si>
    <t>Correct</t>
  </si>
  <si>
    <t>Wrong</t>
  </si>
  <si>
    <t>Total</t>
  </si>
  <si>
    <t xml:space="preserve">% Correctly </t>
  </si>
  <si>
    <t xml:space="preserve">% Incorrectly </t>
  </si>
  <si>
    <t>230823kk_c1b_07_R3D_D3D</t>
  </si>
  <si>
    <t>230824kk_c1b_03_R3D_D3D</t>
  </si>
  <si>
    <t>230831kk_c16_04_R3D_D3D</t>
  </si>
  <si>
    <t>230831kk_c16_06_R3D_D3D</t>
  </si>
  <si>
    <t>230831kk_c16_07_R3D_D3D</t>
  </si>
  <si>
    <t>230831kk_c16_08_R3D_D3D</t>
  </si>
  <si>
    <t>Kinetochore No/ Time Frame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</si>
  <si>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</si>
  <si>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</si>
  <si>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</si>
  <si>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</si>
  <si>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</si>
  <si>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</si>
  <si>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</si>
  <si>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</si>
  <si>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</si>
  <si>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</si>
  <si>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</si>
  <si>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</si>
  <si>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</si>
  <si>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</si>
  <si>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</si>
  <si>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</si>
  <si>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</si>
  <si>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</si>
  <si>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</si>
  <si>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</si>
  <si>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</si>
  <si>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</si>
  <si>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</si>
  <si>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</si>
  <si>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</si>
  <si>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</si>
  <si>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</si>
  <si>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GFP 1</t>
  </si>
  <si>
    <t>C</t>
  </si>
  <si>
    <t>CS</t>
  </si>
  <si>
    <t xml:space="preserve">C </t>
  </si>
  <si>
    <t>GFP 2</t>
  </si>
  <si>
    <t>W</t>
  </si>
  <si>
    <t>GFP 3</t>
  </si>
  <si>
    <t>M</t>
  </si>
  <si>
    <t>GPF 4</t>
  </si>
  <si>
    <t>KEYS:</t>
  </si>
  <si>
    <t>REASON:</t>
  </si>
  <si>
    <t>REASONING EXPLAINED:</t>
  </si>
  <si>
    <t>M=missed tracked</t>
  </si>
  <si>
    <t>change in intensity/saturation</t>
  </si>
  <si>
    <t>- T7-8 GFP 2 and 3 are overlapping causing the misstrack</t>
  </si>
  <si>
    <t>C=correctly labelled</t>
  </si>
  <si>
    <t xml:space="preserve">software detecting higher intensity GFP first </t>
  </si>
  <si>
    <t>- T12- GFP 2 and 3 are wrongly labelled as the software may have detected GFP 3 first and wrongly labelled it as 2 due to higher intensity</t>
  </si>
  <si>
    <t>W=wrongly labelled</t>
  </si>
  <si>
    <t>C-S=correct/splitting</t>
  </si>
  <si>
    <t>M-S=missed tracked/splitting</t>
  </si>
  <si>
    <t>timeframe</t>
  </si>
  <si>
    <t>correctly tracked</t>
  </si>
  <si>
    <t>misstracked</t>
  </si>
  <si>
    <t>A=Artifect detected</t>
  </si>
  <si>
    <t>TOTAL</t>
  </si>
  <si>
    <t>OVERALL TOTAL</t>
  </si>
  <si>
    <t>%</t>
  </si>
  <si>
    <t>Spindle No/Time Frame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</si>
  <si>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</si>
  <si>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</si>
  <si>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</si>
  <si>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</si>
  <si>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</si>
  <si>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</si>
  <si>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</si>
  <si>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</si>
  <si>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</si>
  <si>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</si>
  <si>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</si>
  <si>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</si>
  <si>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</si>
  <si>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</si>
  <si>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</si>
  <si>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</si>
  <si>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</si>
  <si>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</si>
  <si>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</si>
  <si>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</si>
  <si>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</si>
  <si>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</si>
  <si>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</si>
  <si>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</si>
  <si>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GFP 5</t>
  </si>
  <si>
    <t>A</t>
  </si>
  <si>
    <t>GFP no</t>
  </si>
  <si>
    <t>correct</t>
  </si>
  <si>
    <t>wrong</t>
  </si>
  <si>
    <t>software detected incorrect artifect rather than a kinetochore</t>
  </si>
  <si>
    <t>software detecting higher intensity GFP first</t>
  </si>
  <si>
    <t>M-S=missed tracked/spliting</t>
  </si>
  <si>
    <t>software detected higher intensity GFP first</t>
  </si>
  <si>
    <t xml:space="preserve">TOTAL </t>
  </si>
  <si>
    <t xml:space="preserve">software detected higher intensity GFP first </t>
  </si>
  <si>
    <t>overlap of GFPs</t>
  </si>
  <si>
    <t>CW</t>
  </si>
  <si>
    <t>T5- software does correctly identify kinetochore but it is not present in the same cell as GFP 1 and 2</t>
  </si>
  <si>
    <t>CW- correct/wrong cell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</si>
</sst>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2.0"/>
      <color rgb="FF000000"/>
      <name val="Calibri"/>
    </font>
    <font>
      <sz val="11.0"/>
      <color theme="1"/>
      <name val="等线"/>
    </font>
    <font>
      <sz val="12.0"/>
      <color rgb="FF000000"/>
      <name val="游ゴシック"/>
    </font>
    <font>
      <sz val="11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6E0B4"/>
        <bgColor rgb="FFC6E0B4"/>
      </patternFill>
    </fill>
    <fill>
      <patternFill patternType="solid">
        <fgColor rgb="FFE5E5E5"/>
        <bgColor rgb="FFE5E5E5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3" numFmtId="0" xfId="0" applyFont="1"/>
    <xf borderId="0" fillId="0" fontId="4" numFmtId="0" xfId="0" applyFont="1"/>
    <xf borderId="2" fillId="2" fontId="3" numFmtId="0" xfId="0" applyBorder="1" applyFill="1" applyFont="1"/>
    <xf borderId="2" fillId="3" fontId="3" numFmtId="0" xfId="0" applyBorder="1" applyFill="1" applyFont="1"/>
    <xf borderId="0" fillId="0" fontId="5" numFmtId="0" xfId="0" applyFont="1"/>
    <xf borderId="2" fillId="3" fontId="1" numFmtId="0" xfId="0" applyBorder="1" applyFont="1"/>
    <xf borderId="2" fillId="2" fontId="1" numFmtId="0" xfId="0" applyBorder="1" applyFont="1"/>
    <xf borderId="2" fillId="4" fontId="1" numFmtId="0" xfId="0" applyBorder="1" applyFill="1" applyFont="1"/>
    <xf borderId="1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Alignment="1" applyBorder="1" applyFont="1">
      <alignment horizontal="right"/>
    </xf>
    <xf borderId="2" fillId="4" fontId="3" numFmtId="0" xfId="0" applyBorder="1" applyFont="1"/>
    <xf borderId="6" fillId="0" fontId="3" numFmtId="0" xfId="0" applyAlignment="1" applyBorder="1" applyFont="1">
      <alignment horizontal="right"/>
    </xf>
    <xf borderId="3" fillId="0" fontId="3" numFmtId="0" xfId="0" applyAlignment="1" applyBorder="1" applyFont="1">
      <alignment horizontal="right"/>
    </xf>
    <xf borderId="7" fillId="5" fontId="3" numFmtId="0" xfId="0" applyBorder="1" applyFill="1" applyFont="1"/>
    <xf borderId="8" fillId="5" fontId="3" numFmtId="0" xfId="0" applyAlignment="1" applyBorder="1" applyFont="1">
      <alignment horizontal="right"/>
    </xf>
    <xf borderId="9" fillId="5" fontId="3" numFmtId="0" xfId="0" applyBorder="1" applyFont="1"/>
    <xf borderId="2" fillId="5" fontId="3" numFmtId="0" xfId="0" applyBorder="1" applyFont="1"/>
    <xf borderId="9" fillId="5" fontId="3" numFmtId="0" xfId="0" applyAlignment="1" applyBorder="1" applyFont="1">
      <alignment horizontal="right"/>
    </xf>
    <xf borderId="1" fillId="5" fontId="3" numFmtId="0" xfId="0" applyBorder="1" applyFont="1"/>
    <xf borderId="10" fillId="5" fontId="3" numFmtId="10" xfId="0" applyAlignment="1" applyBorder="1" applyFont="1" applyNumberFormat="1">
      <alignment horizontal="right"/>
    </xf>
    <xf borderId="2" fillId="6" fontId="1" numFmtId="0" xfId="0" applyBorder="1" applyFill="1" applyFont="1"/>
    <xf borderId="2" fillId="7" fontId="1" numFmtId="0" xfId="0" applyBorder="1" applyFill="1" applyFont="1"/>
    <xf borderId="0" fillId="0" fontId="6" numFmtId="0" xfId="0" applyFont="1"/>
    <xf borderId="0" fillId="0" fontId="7" numFmtId="0" xfId="0" applyAlignment="1" applyFont="1">
      <alignment vertical="center"/>
    </xf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17" fillId="0" fontId="1" numFmtId="10" xfId="0" applyBorder="1" applyFont="1" applyNumberFormat="1"/>
    <xf borderId="18" fillId="0" fontId="1" numFmtId="10" xfId="0" applyBorder="1" applyFont="1" applyNumberFormat="1"/>
    <xf borderId="2" fillId="8" fontId="3" numFmtId="0" xfId="0" applyBorder="1" applyFill="1" applyFont="1"/>
    <xf borderId="2" fillId="8" fontId="6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" fillId="8" fontId="4" numFmtId="0" xfId="0" applyBorder="1" applyFont="1"/>
    <xf borderId="15" fillId="8" fontId="4" numFmtId="0" xfId="0" applyBorder="1" applyFont="1"/>
    <xf borderId="1" fillId="8" fontId="6" numFmtId="0" xfId="0" applyBorder="1" applyFont="1"/>
    <xf borderId="15" fillId="8" fontId="6" numFmtId="0" xfId="0" applyBorder="1" applyFont="1"/>
    <xf borderId="0" fillId="0" fontId="3" numFmtId="0" xfId="0" applyAlignment="1" applyFont="1">
      <alignment vertical="center"/>
    </xf>
    <xf borderId="2" fillId="9" fontId="3" numFmtId="0" xfId="0" applyAlignment="1" applyBorder="1" applyFill="1" applyFont="1">
      <alignment vertical="center"/>
    </xf>
    <xf borderId="2" fillId="7" fontId="3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0" fontId="4" numFmtId="0" xfId="0" applyAlignment="1" applyFont="1">
      <alignment vertical="center"/>
    </xf>
    <xf borderId="2" fillId="9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" fillId="8" fontId="4" numFmtId="0" xfId="0" applyAlignment="1" applyBorder="1" applyFont="1">
      <alignment vertical="center"/>
    </xf>
    <xf borderId="15" fillId="8" fontId="4" numFmtId="0" xfId="0" applyAlignment="1" applyBorder="1" applyFont="1">
      <alignment vertical="center"/>
    </xf>
    <xf borderId="1" fillId="8" fontId="6" numFmtId="0" xfId="0" applyAlignment="1" applyBorder="1" applyFont="1">
      <alignment vertical="center"/>
    </xf>
    <xf borderId="15" fillId="8" fontId="6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2" fillId="9" fontId="6" numFmtId="0" xfId="0" applyAlignment="1" applyBorder="1" applyFont="1">
      <alignment vertical="center"/>
    </xf>
    <xf borderId="16" fillId="0" fontId="1" numFmtId="0" xfId="0" applyAlignment="1" applyBorder="1" applyFont="1">
      <alignment vertical="center"/>
    </xf>
    <xf borderId="17" fillId="0" fontId="1" numFmtId="10" xfId="0" applyAlignment="1" applyBorder="1" applyFont="1" applyNumberFormat="1">
      <alignment vertical="center"/>
    </xf>
    <xf borderId="18" fillId="0" fontId="1" numFmtId="10" xfId="0" applyAlignment="1" applyBorder="1" applyFont="1" applyNumberFormat="1">
      <alignment vertical="center"/>
    </xf>
    <xf borderId="1" fillId="0" fontId="6" numFmtId="0" xfId="0" applyAlignment="1" applyBorder="1" applyFont="1">
      <alignment vertical="center"/>
    </xf>
    <xf borderId="15" fillId="0" fontId="6" numFmtId="0" xfId="0" applyAlignment="1" applyBorder="1" applyFont="1">
      <alignment vertical="center"/>
    </xf>
    <xf borderId="17" fillId="0" fontId="1" numFmtId="9" xfId="0" applyBorder="1" applyFont="1" applyNumberFormat="1"/>
    <xf borderId="18" fillId="0" fontId="1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v>Correct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'overall graph analysis'!$A$2:$A$7</c:f>
            </c:strRef>
          </c:cat>
          <c:val>
            <c:numRef>
              <c:f>'overall graph analysis'!$B$2:$B$7</c:f>
              <c:numCache/>
            </c:numRef>
          </c:val>
        </c:ser>
        <c:ser>
          <c:idx val="1"/>
          <c:order val="1"/>
          <c:tx>
            <c:v>Wrong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'overall graph analysis'!$A$2:$A$7</c:f>
            </c:strRef>
          </c:cat>
          <c:val>
            <c:numRef>
              <c:f>'overall graph analysis'!$C$2:$C$7</c:f>
              <c:numCache/>
            </c:numRef>
          </c:val>
        </c:ser>
        <c:overlap val="100"/>
        <c:axId val="1043623941"/>
        <c:axId val="1598899066"/>
      </c:barChart>
      <c:catAx>
        <c:axId val="10436239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98899066"/>
      </c:catAx>
      <c:valAx>
        <c:axId val="15988990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43623941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495300</xdr:colOff>
      <xdr:row>0</xdr:row>
      <xdr:rowOff>0</xdr:rowOff>
    </xdr:from>
    <xdr:ext cx="4371975" cy="2695575"/>
    <xdr:graphicFrame>
      <xdr:nvGraphicFramePr>
        <xdr:cNvPr id="1559039299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14.25" customHeight="1">
      <c r="A2" s="1" t="s">
        <v>6</v>
      </c>
      <c r="B2" s="1">
        <v>69.0</v>
      </c>
      <c r="C2" s="1">
        <v>14.0</v>
      </c>
      <c r="D2" s="1">
        <v>83.0</v>
      </c>
      <c r="E2" s="3">
        <f t="shared" ref="E2:E7" si="1">sum(B2/D2)*100</f>
        <v>83.13253012</v>
      </c>
      <c r="F2" s="3">
        <f t="shared" ref="F2:F7" si="2">sum(C2/D2)*100</f>
        <v>16.86746988</v>
      </c>
    </row>
    <row r="3" ht="14.25" customHeight="1">
      <c r="A3" s="1" t="s">
        <v>7</v>
      </c>
      <c r="B3" s="1">
        <v>109.0</v>
      </c>
      <c r="C3" s="1">
        <v>1.0</v>
      </c>
      <c r="D3" s="1">
        <v>110.0</v>
      </c>
      <c r="E3" s="3">
        <f t="shared" si="1"/>
        <v>99.09090909</v>
      </c>
      <c r="F3" s="3">
        <f t="shared" si="2"/>
        <v>0.9090909091</v>
      </c>
    </row>
    <row r="4" ht="14.25" customHeight="1">
      <c r="A4" s="1" t="s">
        <v>8</v>
      </c>
      <c r="B4" s="1">
        <v>44.0</v>
      </c>
      <c r="C4" s="1">
        <v>2.0</v>
      </c>
      <c r="D4" s="1">
        <v>44.0</v>
      </c>
      <c r="E4" s="3">
        <f t="shared" si="1"/>
        <v>100</v>
      </c>
      <c r="F4" s="3">
        <f t="shared" si="2"/>
        <v>4.545454545</v>
      </c>
    </row>
    <row r="5" ht="14.25" customHeight="1">
      <c r="A5" s="1" t="s">
        <v>9</v>
      </c>
      <c r="B5" s="1">
        <v>45.0</v>
      </c>
      <c r="C5" s="1">
        <v>12.0</v>
      </c>
      <c r="D5" s="1">
        <v>57.0</v>
      </c>
      <c r="E5" s="3">
        <f t="shared" si="1"/>
        <v>78.94736842</v>
      </c>
      <c r="F5" s="3">
        <f t="shared" si="2"/>
        <v>21.05263158</v>
      </c>
    </row>
    <row r="6" ht="14.25" customHeight="1">
      <c r="A6" s="1" t="s">
        <v>10</v>
      </c>
      <c r="B6" s="1">
        <v>23.0</v>
      </c>
      <c r="C6" s="1">
        <v>0.0</v>
      </c>
      <c r="D6" s="1">
        <v>23.0</v>
      </c>
      <c r="E6" s="3">
        <f t="shared" si="1"/>
        <v>100</v>
      </c>
      <c r="F6" s="3">
        <f t="shared" si="2"/>
        <v>0</v>
      </c>
    </row>
    <row r="7" ht="14.25" customHeight="1">
      <c r="A7" s="1" t="s">
        <v>11</v>
      </c>
      <c r="B7" s="1">
        <v>58.0</v>
      </c>
      <c r="C7" s="1">
        <v>0.0</v>
      </c>
      <c r="D7" s="1">
        <v>58.0</v>
      </c>
      <c r="E7" s="3">
        <f t="shared" si="1"/>
        <v>100</v>
      </c>
      <c r="F7" s="3">
        <f t="shared" si="2"/>
        <v>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8.71"/>
    <col customWidth="1" min="3" max="3" width="11.57"/>
    <col customWidth="1" min="4" max="4" width="16.0"/>
    <col customWidth="1" min="5" max="5" width="11.0"/>
    <col customWidth="1" min="6" max="8" width="8.71"/>
    <col customWidth="1" min="9" max="9" width="9.43"/>
    <col customWidth="1" min="10" max="28" width="8.71"/>
  </cols>
  <sheetData>
    <row r="1" ht="13.5" customHeight="1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  <c r="Z1" s="4" t="s">
        <v>37</v>
      </c>
      <c r="AA1" s="4" t="s">
        <v>38</v>
      </c>
      <c r="AB1" s="4" t="s">
        <v>39</v>
      </c>
    </row>
    <row r="2" ht="13.5" customHeight="1">
      <c r="A2" s="4" t="s">
        <v>40</v>
      </c>
      <c r="B2" s="5" t="s">
        <v>41</v>
      </c>
      <c r="C2" s="5" t="s">
        <v>41</v>
      </c>
      <c r="D2" s="5" t="s">
        <v>41</v>
      </c>
      <c r="E2" s="5" t="s">
        <v>41</v>
      </c>
      <c r="F2" s="5" t="s">
        <v>41</v>
      </c>
      <c r="G2" s="5" t="s">
        <v>41</v>
      </c>
      <c r="H2" s="5" t="s">
        <v>41</v>
      </c>
      <c r="I2" s="5" t="s">
        <v>41</v>
      </c>
      <c r="J2" s="5" t="s">
        <v>41</v>
      </c>
      <c r="K2" s="5" t="s">
        <v>41</v>
      </c>
      <c r="L2" s="5" t="s">
        <v>41</v>
      </c>
      <c r="M2" s="5" t="s">
        <v>41</v>
      </c>
      <c r="N2" s="5" t="s">
        <v>41</v>
      </c>
      <c r="O2" s="5" t="s">
        <v>41</v>
      </c>
      <c r="P2" s="5" t="s">
        <v>41</v>
      </c>
      <c r="Q2" s="5" t="s">
        <v>41</v>
      </c>
      <c r="R2" s="5" t="s">
        <v>41</v>
      </c>
      <c r="S2" s="5" t="s">
        <v>42</v>
      </c>
      <c r="T2" s="6" t="s">
        <v>43</v>
      </c>
      <c r="U2" s="6" t="s">
        <v>43</v>
      </c>
      <c r="V2" s="6" t="s">
        <v>43</v>
      </c>
      <c r="W2" s="6" t="s">
        <v>43</v>
      </c>
      <c r="X2" s="6" t="s">
        <v>43</v>
      </c>
      <c r="Y2" s="6" t="s">
        <v>43</v>
      </c>
      <c r="Z2" s="6" t="s">
        <v>43</v>
      </c>
      <c r="AA2" s="6" t="s">
        <v>43</v>
      </c>
      <c r="AB2" s="6" t="s">
        <v>43</v>
      </c>
    </row>
    <row r="3" ht="13.5" customHeight="1">
      <c r="A3" s="4" t="s">
        <v>44</v>
      </c>
      <c r="B3" s="5" t="s">
        <v>41</v>
      </c>
      <c r="C3" s="5"/>
      <c r="D3" s="5"/>
      <c r="E3" s="5"/>
      <c r="F3" s="5"/>
      <c r="G3" s="5"/>
      <c r="H3" s="5"/>
      <c r="I3" s="5"/>
      <c r="J3" s="5"/>
      <c r="K3" s="5"/>
      <c r="L3" s="5"/>
      <c r="M3" s="7" t="s">
        <v>45</v>
      </c>
      <c r="N3" s="7" t="s">
        <v>45</v>
      </c>
      <c r="O3" s="7" t="s">
        <v>45</v>
      </c>
      <c r="P3" s="7" t="s">
        <v>45</v>
      </c>
      <c r="Q3" s="7" t="s">
        <v>45</v>
      </c>
      <c r="R3" s="7" t="s">
        <v>45</v>
      </c>
      <c r="S3" s="5" t="s">
        <v>42</v>
      </c>
      <c r="T3" s="6" t="s">
        <v>43</v>
      </c>
      <c r="U3" s="6" t="s">
        <v>43</v>
      </c>
      <c r="V3" s="6" t="s">
        <v>43</v>
      </c>
      <c r="W3" s="6" t="s">
        <v>43</v>
      </c>
      <c r="X3" s="6" t="s">
        <v>43</v>
      </c>
      <c r="Y3" s="6" t="s">
        <v>43</v>
      </c>
      <c r="Z3" s="6" t="s">
        <v>43</v>
      </c>
      <c r="AA3" s="6" t="s">
        <v>43</v>
      </c>
      <c r="AB3" s="6" t="s">
        <v>43</v>
      </c>
    </row>
    <row r="4" ht="13.5" customHeight="1">
      <c r="A4" s="4" t="s">
        <v>46</v>
      </c>
      <c r="B4" s="5" t="s">
        <v>41</v>
      </c>
      <c r="C4" s="5" t="s">
        <v>41</v>
      </c>
      <c r="D4" s="5" t="s">
        <v>41</v>
      </c>
      <c r="E4" s="5" t="s">
        <v>41</v>
      </c>
      <c r="F4" s="5" t="s">
        <v>41</v>
      </c>
      <c r="G4" s="5" t="s">
        <v>41</v>
      </c>
      <c r="H4" s="5" t="s">
        <v>41</v>
      </c>
      <c r="I4" s="5" t="s">
        <v>41</v>
      </c>
      <c r="J4" s="5" t="s">
        <v>41</v>
      </c>
      <c r="K4" s="5" t="s">
        <v>41</v>
      </c>
      <c r="L4" s="5" t="s">
        <v>41</v>
      </c>
      <c r="M4" s="7" t="s">
        <v>45</v>
      </c>
      <c r="N4" s="8" t="s">
        <v>47</v>
      </c>
      <c r="O4" s="8" t="s">
        <v>47</v>
      </c>
      <c r="P4" s="7" t="s">
        <v>45</v>
      </c>
      <c r="Q4" s="7" t="s">
        <v>45</v>
      </c>
      <c r="R4" s="7" t="s">
        <v>45</v>
      </c>
      <c r="S4" s="5" t="s">
        <v>42</v>
      </c>
      <c r="T4" s="6" t="s">
        <v>43</v>
      </c>
      <c r="U4" s="6" t="s">
        <v>43</v>
      </c>
      <c r="V4" s="6" t="s">
        <v>43</v>
      </c>
      <c r="W4" s="6" t="s">
        <v>43</v>
      </c>
      <c r="X4" s="6" t="s">
        <v>43</v>
      </c>
      <c r="Y4" s="6" t="s">
        <v>43</v>
      </c>
      <c r="Z4" s="6" t="s">
        <v>43</v>
      </c>
      <c r="AA4" s="6" t="s">
        <v>43</v>
      </c>
      <c r="AB4" s="6" t="s">
        <v>43</v>
      </c>
    </row>
    <row r="5" ht="13.5" customHeight="1">
      <c r="A5" s="4" t="s">
        <v>48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7" t="s">
        <v>45</v>
      </c>
      <c r="Q5" s="7" t="s">
        <v>45</v>
      </c>
      <c r="R5" s="5"/>
      <c r="S5" s="5" t="s">
        <v>42</v>
      </c>
      <c r="T5" s="6" t="s">
        <v>43</v>
      </c>
      <c r="U5" s="6" t="s">
        <v>43</v>
      </c>
      <c r="V5" s="6" t="s">
        <v>43</v>
      </c>
      <c r="W5" s="6" t="s">
        <v>43</v>
      </c>
      <c r="X5" s="6" t="s">
        <v>43</v>
      </c>
      <c r="Y5" s="6" t="s">
        <v>43</v>
      </c>
      <c r="Z5" s="6" t="s">
        <v>43</v>
      </c>
      <c r="AA5" s="6" t="s">
        <v>43</v>
      </c>
      <c r="AB5" s="6" t="s">
        <v>43</v>
      </c>
    </row>
    <row r="6" ht="13.5" customHeight="1">
      <c r="A6" s="4"/>
      <c r="C6" s="9"/>
      <c r="D6" s="9"/>
      <c r="E6" s="9"/>
      <c r="F6" s="9"/>
      <c r="T6" s="6"/>
      <c r="U6" s="4"/>
      <c r="V6" s="4"/>
      <c r="W6" s="4"/>
      <c r="X6" s="4"/>
      <c r="Y6" s="4"/>
      <c r="Z6" s="4"/>
      <c r="AA6" s="4"/>
      <c r="AB6" s="4"/>
    </row>
    <row r="7" ht="13.5" customHeight="1">
      <c r="T7" s="6"/>
      <c r="U7" s="6"/>
      <c r="V7" s="6"/>
      <c r="W7" s="6"/>
      <c r="X7" s="6"/>
      <c r="Y7" s="6"/>
      <c r="Z7" s="6"/>
      <c r="AA7" s="6"/>
      <c r="AB7" s="6"/>
    </row>
    <row r="8" ht="13.5" customHeight="1"/>
    <row r="9" ht="13.5" customHeight="1">
      <c r="U9" s="4"/>
    </row>
    <row r="10" ht="13.5" customHeight="1">
      <c r="A10" s="4" t="s">
        <v>49</v>
      </c>
      <c r="C10" s="4" t="s">
        <v>50</v>
      </c>
      <c r="N10" s="4" t="s">
        <v>51</v>
      </c>
    </row>
    <row r="11" ht="13.5" customHeight="1">
      <c r="A11" s="4" t="s">
        <v>52</v>
      </c>
      <c r="C11" s="10" t="s">
        <v>53</v>
      </c>
      <c r="D11" s="10"/>
      <c r="E11" s="10"/>
      <c r="F11" s="10"/>
      <c r="N11" s="4" t="s">
        <v>54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4" t="s">
        <v>55</v>
      </c>
      <c r="C12" s="11" t="s">
        <v>56</v>
      </c>
      <c r="D12" s="11"/>
      <c r="E12" s="11"/>
      <c r="F12" s="4"/>
      <c r="G12" s="4"/>
      <c r="H12" s="4"/>
      <c r="I12" s="4"/>
      <c r="J12" s="4"/>
      <c r="K12" s="4"/>
      <c r="N12" s="4" t="s">
        <v>57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4" t="s">
        <v>58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4" t="s">
        <v>59</v>
      </c>
      <c r="N14" s="12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4" t="s">
        <v>60</v>
      </c>
      <c r="C15" s="13" t="s">
        <v>61</v>
      </c>
      <c r="D15" s="14" t="s">
        <v>62</v>
      </c>
      <c r="E15" s="14" t="s">
        <v>63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4" t="s">
        <v>64</v>
      </c>
      <c r="C16" s="15" t="s">
        <v>13</v>
      </c>
      <c r="D16" s="16">
        <v>3.0</v>
      </c>
      <c r="E16" s="16">
        <v>0.0</v>
      </c>
      <c r="N16" s="12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C17" s="15" t="s">
        <v>14</v>
      </c>
      <c r="D17" s="16">
        <v>2.0</v>
      </c>
      <c r="E17" s="16">
        <v>0.0</v>
      </c>
    </row>
    <row r="18" ht="13.5" customHeight="1">
      <c r="C18" s="15" t="s">
        <v>15</v>
      </c>
      <c r="D18" s="16">
        <v>2.0</v>
      </c>
      <c r="E18" s="16">
        <v>0.0</v>
      </c>
    </row>
    <row r="19" ht="13.5" customHeight="1">
      <c r="C19" s="15" t="s">
        <v>16</v>
      </c>
      <c r="D19" s="16">
        <v>2.0</v>
      </c>
      <c r="E19" s="16">
        <v>0.0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6"/>
      <c r="X19" s="6"/>
    </row>
    <row r="20" ht="13.5" customHeight="1">
      <c r="C20" s="15" t="s">
        <v>17</v>
      </c>
      <c r="D20" s="16">
        <v>2.0</v>
      </c>
      <c r="E20" s="16">
        <v>0.0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6"/>
      <c r="X20" s="6"/>
    </row>
    <row r="21" ht="13.5" customHeight="1">
      <c r="C21" s="15" t="s">
        <v>18</v>
      </c>
      <c r="D21" s="16">
        <v>2.0</v>
      </c>
      <c r="E21" s="16">
        <v>0.0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6"/>
      <c r="X21" s="6"/>
    </row>
    <row r="22" ht="13.5" customHeight="1">
      <c r="C22" s="15" t="s">
        <v>19</v>
      </c>
      <c r="D22" s="16">
        <v>2.0</v>
      </c>
      <c r="E22" s="16">
        <v>0.0</v>
      </c>
      <c r="M22" s="12"/>
    </row>
    <row r="23" ht="13.5" customHeight="1">
      <c r="C23" s="15" t="s">
        <v>20</v>
      </c>
      <c r="D23" s="16">
        <v>2.0</v>
      </c>
      <c r="E23" s="16">
        <v>0.0</v>
      </c>
    </row>
    <row r="24" ht="13.5" customHeight="1">
      <c r="C24" s="15" t="s">
        <v>21</v>
      </c>
      <c r="D24" s="16">
        <v>2.0</v>
      </c>
      <c r="E24" s="16">
        <v>0.0</v>
      </c>
      <c r="M24" s="17"/>
    </row>
    <row r="25" ht="13.5" customHeight="1">
      <c r="C25" s="15" t="s">
        <v>22</v>
      </c>
      <c r="D25" s="16">
        <v>2.0</v>
      </c>
      <c r="E25" s="16">
        <v>0.0</v>
      </c>
    </row>
    <row r="26" ht="13.5" customHeight="1">
      <c r="C26" s="15" t="s">
        <v>23</v>
      </c>
      <c r="D26" s="16">
        <v>2.0</v>
      </c>
      <c r="E26" s="16">
        <v>0.0</v>
      </c>
    </row>
    <row r="27" ht="13.5" customHeight="1">
      <c r="C27" s="15" t="s">
        <v>24</v>
      </c>
      <c r="D27" s="16">
        <v>1.0</v>
      </c>
      <c r="E27" s="16">
        <v>2.0</v>
      </c>
    </row>
    <row r="28" ht="13.5" customHeight="1">
      <c r="C28" s="15" t="s">
        <v>25</v>
      </c>
      <c r="D28" s="18">
        <v>1.0</v>
      </c>
      <c r="E28" s="16">
        <v>2.0</v>
      </c>
    </row>
    <row r="29" ht="13.5" customHeight="1">
      <c r="C29" s="15" t="s">
        <v>26</v>
      </c>
      <c r="D29" s="19">
        <v>1.0</v>
      </c>
      <c r="E29" s="16">
        <v>2.0</v>
      </c>
    </row>
    <row r="30" ht="13.5" customHeight="1">
      <c r="C30" s="15" t="s">
        <v>27</v>
      </c>
      <c r="D30" s="16">
        <v>1.0</v>
      </c>
      <c r="E30" s="16">
        <v>3.0</v>
      </c>
    </row>
    <row r="31" ht="13.5" customHeight="1">
      <c r="C31" s="15" t="s">
        <v>28</v>
      </c>
      <c r="D31" s="16">
        <v>1.0</v>
      </c>
      <c r="E31" s="16">
        <v>3.0</v>
      </c>
    </row>
    <row r="32" ht="13.5" customHeight="1">
      <c r="C32" s="15" t="s">
        <v>29</v>
      </c>
      <c r="D32" s="16">
        <v>1.0</v>
      </c>
      <c r="E32" s="16">
        <v>2.0</v>
      </c>
    </row>
    <row r="33" ht="13.5" customHeight="1">
      <c r="C33" s="15" t="s">
        <v>30</v>
      </c>
      <c r="D33" s="16">
        <v>4.0</v>
      </c>
      <c r="E33" s="16">
        <v>0.0</v>
      </c>
    </row>
    <row r="34" ht="13.5" customHeight="1">
      <c r="C34" s="15" t="s">
        <v>31</v>
      </c>
      <c r="D34" s="16">
        <v>4.0</v>
      </c>
      <c r="E34" s="16">
        <v>0.0</v>
      </c>
    </row>
    <row r="35" ht="13.5" customHeight="1">
      <c r="C35" s="15" t="s">
        <v>32</v>
      </c>
      <c r="D35" s="16">
        <v>4.0</v>
      </c>
      <c r="E35" s="16">
        <v>0.0</v>
      </c>
    </row>
    <row r="36" ht="13.5" customHeight="1">
      <c r="C36" s="15" t="s">
        <v>33</v>
      </c>
      <c r="D36" s="16">
        <v>4.0</v>
      </c>
      <c r="E36" s="16">
        <v>0.0</v>
      </c>
    </row>
    <row r="37" ht="13.5" customHeight="1">
      <c r="C37" s="15" t="s">
        <v>34</v>
      </c>
      <c r="D37" s="16">
        <v>4.0</v>
      </c>
      <c r="E37" s="16">
        <v>0.0</v>
      </c>
    </row>
    <row r="38" ht="13.5" customHeight="1">
      <c r="C38" s="15" t="s">
        <v>35</v>
      </c>
      <c r="D38" s="16">
        <v>4.0</v>
      </c>
      <c r="E38" s="16">
        <v>0.0</v>
      </c>
    </row>
    <row r="39" ht="13.5" customHeight="1">
      <c r="C39" s="15" t="s">
        <v>36</v>
      </c>
      <c r="D39" s="16">
        <v>4.0</v>
      </c>
      <c r="E39" s="16">
        <v>0.0</v>
      </c>
    </row>
    <row r="40" ht="13.5" customHeight="1">
      <c r="C40" s="15" t="s">
        <v>37</v>
      </c>
      <c r="D40" s="16">
        <v>4.0</v>
      </c>
      <c r="E40" s="16">
        <v>0.0</v>
      </c>
    </row>
    <row r="41" ht="13.5" customHeight="1">
      <c r="C41" s="15" t="s">
        <v>38</v>
      </c>
      <c r="D41" s="16">
        <v>4.0</v>
      </c>
      <c r="E41" s="16">
        <v>0.0</v>
      </c>
    </row>
    <row r="42" ht="13.5" customHeight="1">
      <c r="C42" s="15" t="s">
        <v>39</v>
      </c>
      <c r="D42" s="16">
        <v>4.0</v>
      </c>
      <c r="E42" s="16">
        <v>0.0</v>
      </c>
    </row>
    <row r="43" ht="13.5" customHeight="1">
      <c r="C43" s="20" t="s">
        <v>65</v>
      </c>
      <c r="D43" s="21">
        <v>69.0</v>
      </c>
      <c r="E43" s="21">
        <f>SUM(E16:E42)</f>
        <v>14</v>
      </c>
    </row>
    <row r="44" ht="13.5" customHeight="1">
      <c r="C44" s="22" t="s">
        <v>66</v>
      </c>
      <c r="D44" s="23"/>
      <c r="E44" s="24">
        <v>83.0</v>
      </c>
    </row>
    <row r="45" ht="13.5" customHeight="1">
      <c r="C45" s="25" t="s">
        <v>67</v>
      </c>
      <c r="D45" s="26">
        <v>0.8313</v>
      </c>
      <c r="E45" s="26">
        <v>0.1687</v>
      </c>
    </row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50" width="8.71"/>
  </cols>
  <sheetData>
    <row r="1" ht="13.5" customHeight="1">
      <c r="A1" s="5" t="s">
        <v>68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5" t="s">
        <v>36</v>
      </c>
      <c r="Z1" s="5" t="s">
        <v>37</v>
      </c>
      <c r="AA1" s="5" t="s">
        <v>38</v>
      </c>
      <c r="AB1" s="5" t="s">
        <v>39</v>
      </c>
      <c r="AC1" s="5" t="s">
        <v>69</v>
      </c>
      <c r="AD1" s="5" t="s">
        <v>70</v>
      </c>
      <c r="AE1" s="5" t="s">
        <v>71</v>
      </c>
      <c r="AF1" s="5" t="s">
        <v>72</v>
      </c>
      <c r="AG1" s="5" t="s">
        <v>73</v>
      </c>
      <c r="AH1" s="5" t="s">
        <v>74</v>
      </c>
      <c r="AI1" s="5" t="s">
        <v>75</v>
      </c>
      <c r="AJ1" s="5" t="s">
        <v>76</v>
      </c>
      <c r="AK1" s="5" t="s">
        <v>77</v>
      </c>
      <c r="AL1" s="5" t="s">
        <v>78</v>
      </c>
      <c r="AM1" s="5" t="s">
        <v>79</v>
      </c>
      <c r="AN1" s="5" t="s">
        <v>80</v>
      </c>
      <c r="AO1" s="5" t="s">
        <v>81</v>
      </c>
      <c r="AP1" s="5" t="s">
        <v>82</v>
      </c>
      <c r="AQ1" s="5" t="s">
        <v>83</v>
      </c>
      <c r="AR1" s="5" t="s">
        <v>84</v>
      </c>
      <c r="AS1" s="5" t="s">
        <v>85</v>
      </c>
      <c r="AT1" s="5" t="s">
        <v>86</v>
      </c>
      <c r="AU1" s="5" t="s">
        <v>87</v>
      </c>
      <c r="AV1" s="5" t="s">
        <v>88</v>
      </c>
      <c r="AW1" s="5" t="s">
        <v>89</v>
      </c>
      <c r="AX1" s="5" t="s">
        <v>90</v>
      </c>
      <c r="AY1" s="5" t="s">
        <v>91</v>
      </c>
      <c r="AZ1" s="5" t="s">
        <v>92</v>
      </c>
    </row>
    <row r="2" ht="13.5" customHeight="1">
      <c r="A2" s="5" t="s">
        <v>40</v>
      </c>
      <c r="B2" s="27"/>
      <c r="C2" s="27"/>
      <c r="D2" s="3" t="s">
        <v>41</v>
      </c>
      <c r="E2" s="3" t="s">
        <v>41</v>
      </c>
      <c r="F2" s="3" t="s">
        <v>41</v>
      </c>
      <c r="G2" s="3" t="s">
        <v>41</v>
      </c>
      <c r="H2" s="3" t="s">
        <v>41</v>
      </c>
      <c r="I2" s="3" t="s">
        <v>41</v>
      </c>
      <c r="J2" s="3" t="s">
        <v>41</v>
      </c>
      <c r="K2" s="3" t="s">
        <v>41</v>
      </c>
      <c r="L2" s="3" t="s">
        <v>41</v>
      </c>
      <c r="M2" s="3" t="s">
        <v>41</v>
      </c>
      <c r="N2" s="3" t="s">
        <v>41</v>
      </c>
      <c r="O2" s="3" t="s">
        <v>41</v>
      </c>
      <c r="P2" s="3" t="s">
        <v>41</v>
      </c>
      <c r="Q2" s="3" t="s">
        <v>41</v>
      </c>
      <c r="R2" s="3" t="s">
        <v>41</v>
      </c>
      <c r="S2" s="3" t="s">
        <v>41</v>
      </c>
      <c r="T2" s="3" t="s">
        <v>41</v>
      </c>
      <c r="U2" s="3" t="s">
        <v>41</v>
      </c>
      <c r="V2" s="3" t="s">
        <v>41</v>
      </c>
      <c r="W2" s="3" t="s">
        <v>41</v>
      </c>
      <c r="X2" s="3" t="s">
        <v>41</v>
      </c>
      <c r="Y2" s="3" t="s">
        <v>41</v>
      </c>
      <c r="Z2" s="3" t="s">
        <v>41</v>
      </c>
      <c r="AA2" s="3" t="s">
        <v>41</v>
      </c>
      <c r="AB2" s="3" t="s">
        <v>41</v>
      </c>
      <c r="AC2" s="3" t="s">
        <v>41</v>
      </c>
      <c r="AD2" s="3" t="s">
        <v>41</v>
      </c>
      <c r="AE2" s="3" t="s">
        <v>41</v>
      </c>
      <c r="AF2" s="3" t="s">
        <v>41</v>
      </c>
      <c r="AG2" s="3" t="s">
        <v>41</v>
      </c>
      <c r="AH2" s="3" t="s">
        <v>41</v>
      </c>
      <c r="AI2" s="3" t="s">
        <v>41</v>
      </c>
      <c r="AJ2" s="3" t="s">
        <v>41</v>
      </c>
      <c r="AK2" s="3" t="s">
        <v>41</v>
      </c>
      <c r="AL2" s="3" t="s">
        <v>41</v>
      </c>
      <c r="AM2" s="3" t="s">
        <v>41</v>
      </c>
      <c r="AN2" s="3" t="s">
        <v>41</v>
      </c>
      <c r="AO2" s="3" t="s">
        <v>41</v>
      </c>
      <c r="AP2" s="3" t="s">
        <v>41</v>
      </c>
      <c r="AQ2" s="3" t="s">
        <v>41</v>
      </c>
      <c r="AR2" s="3" t="s">
        <v>41</v>
      </c>
      <c r="AS2" s="3" t="s">
        <v>41</v>
      </c>
      <c r="AT2" s="3" t="s">
        <v>42</v>
      </c>
      <c r="AU2" s="3" t="s">
        <v>41</v>
      </c>
      <c r="AV2" s="3" t="s">
        <v>41</v>
      </c>
      <c r="AW2" s="3" t="s">
        <v>41</v>
      </c>
      <c r="AX2" s="3" t="s">
        <v>41</v>
      </c>
      <c r="AY2" s="3" t="s">
        <v>41</v>
      </c>
      <c r="AZ2" s="3" t="s">
        <v>41</v>
      </c>
    </row>
    <row r="3" ht="13.5" customHeight="1">
      <c r="A3" s="5" t="s">
        <v>44</v>
      </c>
      <c r="B3" s="27"/>
      <c r="C3" s="27"/>
      <c r="F3" s="3" t="s">
        <v>41</v>
      </c>
      <c r="G3" s="3" t="s">
        <v>41</v>
      </c>
      <c r="H3" s="3" t="s">
        <v>41</v>
      </c>
      <c r="I3" s="3" t="s">
        <v>41</v>
      </c>
      <c r="J3" s="3" t="s">
        <v>41</v>
      </c>
      <c r="K3" s="3" t="s">
        <v>41</v>
      </c>
      <c r="L3" s="3" t="s">
        <v>41</v>
      </c>
      <c r="M3" s="3" t="s">
        <v>41</v>
      </c>
      <c r="N3" s="3" t="s">
        <v>41</v>
      </c>
      <c r="O3" s="3" t="s">
        <v>41</v>
      </c>
      <c r="P3" s="3" t="s">
        <v>41</v>
      </c>
      <c r="Q3" s="3" t="s">
        <v>41</v>
      </c>
      <c r="R3" s="3" t="s">
        <v>41</v>
      </c>
      <c r="S3" s="3" t="s">
        <v>41</v>
      </c>
      <c r="T3" s="3" t="s">
        <v>41</v>
      </c>
      <c r="U3" s="3" t="s">
        <v>41</v>
      </c>
      <c r="V3" s="3" t="s">
        <v>41</v>
      </c>
      <c r="W3" s="3" t="s">
        <v>41</v>
      </c>
      <c r="X3" s="3" t="s">
        <v>41</v>
      </c>
      <c r="Y3" s="3" t="s">
        <v>41</v>
      </c>
      <c r="Z3" s="3" t="s">
        <v>41</v>
      </c>
      <c r="AA3" s="3" t="s">
        <v>41</v>
      </c>
      <c r="AB3" s="3" t="s">
        <v>41</v>
      </c>
      <c r="AC3" s="3" t="s">
        <v>41</v>
      </c>
      <c r="AD3" s="3" t="s">
        <v>41</v>
      </c>
      <c r="AE3" s="3" t="s">
        <v>41</v>
      </c>
      <c r="AF3" s="3" t="s">
        <v>41</v>
      </c>
      <c r="AG3" s="3" t="s">
        <v>41</v>
      </c>
      <c r="AH3" s="3" t="s">
        <v>41</v>
      </c>
      <c r="AI3" s="3" t="s">
        <v>41</v>
      </c>
      <c r="AJ3" s="3" t="s">
        <v>41</v>
      </c>
      <c r="AK3" s="3" t="s">
        <v>41</v>
      </c>
      <c r="AL3" s="3" t="s">
        <v>41</v>
      </c>
      <c r="AM3" s="3" t="s">
        <v>41</v>
      </c>
      <c r="AN3" s="3" t="s">
        <v>41</v>
      </c>
      <c r="AO3" s="3" t="s">
        <v>41</v>
      </c>
      <c r="AP3" s="3" t="s">
        <v>41</v>
      </c>
      <c r="AQ3" s="3" t="s">
        <v>41</v>
      </c>
      <c r="AR3" s="3" t="s">
        <v>41</v>
      </c>
      <c r="AS3" s="3" t="s">
        <v>41</v>
      </c>
      <c r="AT3" s="3" t="s">
        <v>42</v>
      </c>
      <c r="AU3" s="3" t="s">
        <v>41</v>
      </c>
      <c r="AV3" s="3" t="s">
        <v>41</v>
      </c>
      <c r="AW3" s="3" t="s">
        <v>41</v>
      </c>
      <c r="AX3" s="3" t="s">
        <v>41</v>
      </c>
      <c r="AY3" s="3" t="s">
        <v>41</v>
      </c>
      <c r="AZ3" s="3" t="s">
        <v>41</v>
      </c>
    </row>
    <row r="4" ht="13.5" customHeight="1">
      <c r="A4" s="5" t="s">
        <v>46</v>
      </c>
      <c r="B4" s="27"/>
      <c r="C4" s="27"/>
      <c r="AT4" s="3" t="s">
        <v>41</v>
      </c>
      <c r="AU4" s="3" t="s">
        <v>41</v>
      </c>
      <c r="AV4" s="3" t="s">
        <v>41</v>
      </c>
      <c r="AW4" s="3" t="s">
        <v>41</v>
      </c>
      <c r="AX4" s="3" t="s">
        <v>41</v>
      </c>
      <c r="AY4" s="3" t="s">
        <v>41</v>
      </c>
      <c r="AZ4" s="3" t="s">
        <v>41</v>
      </c>
    </row>
    <row r="5" ht="13.5" customHeight="1">
      <c r="A5" s="5" t="s">
        <v>48</v>
      </c>
      <c r="B5" s="27"/>
      <c r="C5" s="27"/>
      <c r="AU5" s="3" t="s">
        <v>41</v>
      </c>
      <c r="AV5" s="3" t="s">
        <v>41</v>
      </c>
      <c r="AW5" s="3" t="s">
        <v>41</v>
      </c>
      <c r="AX5" s="3" t="s">
        <v>41</v>
      </c>
      <c r="AY5" s="3" t="s">
        <v>41</v>
      </c>
      <c r="AZ5" s="3" t="s">
        <v>41</v>
      </c>
    </row>
    <row r="6" ht="13.5" customHeight="1">
      <c r="A6" s="5" t="s">
        <v>93</v>
      </c>
      <c r="B6" s="27"/>
      <c r="C6" s="27"/>
      <c r="AU6" s="28" t="s">
        <v>94</v>
      </c>
    </row>
    <row r="7" ht="13.5" customHeight="1">
      <c r="A7" s="5"/>
      <c r="B7" s="5"/>
      <c r="C7" s="29"/>
      <c r="D7" s="29"/>
      <c r="H7" s="29"/>
      <c r="I7" s="30" t="s">
        <v>50</v>
      </c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</row>
    <row r="8" ht="13.5" customHeight="1">
      <c r="A8" s="5"/>
      <c r="B8" s="5"/>
      <c r="C8" s="29"/>
      <c r="D8" s="29"/>
      <c r="E8" s="31" t="s">
        <v>95</v>
      </c>
      <c r="F8" s="32" t="s">
        <v>96</v>
      </c>
      <c r="G8" s="33" t="s">
        <v>97</v>
      </c>
      <c r="H8" s="29"/>
      <c r="I8" s="28" t="s">
        <v>98</v>
      </c>
      <c r="J8" s="28"/>
      <c r="K8" s="28"/>
      <c r="L8" s="28"/>
      <c r="M8" s="28"/>
      <c r="N8" s="28"/>
      <c r="O8" s="28"/>
      <c r="P8" s="28"/>
      <c r="Q8" s="4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</row>
    <row r="9" ht="13.5" customHeight="1">
      <c r="A9" s="5" t="s">
        <v>52</v>
      </c>
      <c r="C9" s="29"/>
      <c r="D9" s="29"/>
      <c r="E9" s="27"/>
      <c r="F9" s="27"/>
      <c r="G9" s="27"/>
      <c r="H9" s="29"/>
      <c r="I9" s="10" t="s">
        <v>53</v>
      </c>
      <c r="J9" s="10"/>
      <c r="K9" s="10"/>
      <c r="L9" s="10"/>
      <c r="M9" s="4"/>
      <c r="N9" s="4"/>
      <c r="O9" s="4"/>
      <c r="P9" s="4"/>
      <c r="Q9" s="4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</row>
    <row r="10" ht="13.5" customHeight="1">
      <c r="A10" s="5" t="s">
        <v>55</v>
      </c>
      <c r="C10" s="29"/>
      <c r="D10" s="29"/>
      <c r="E10" s="27"/>
      <c r="F10" s="27"/>
      <c r="G10" s="27"/>
      <c r="H10" s="29"/>
      <c r="I10" s="11" t="s">
        <v>99</v>
      </c>
      <c r="J10" s="11"/>
      <c r="K10" s="11"/>
      <c r="L10" s="11"/>
      <c r="M10" s="11"/>
      <c r="N10" s="4"/>
      <c r="O10" s="4"/>
      <c r="P10" s="4"/>
      <c r="Q10" s="4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</row>
    <row r="11" ht="13.5" customHeight="1">
      <c r="A11" s="5" t="s">
        <v>58</v>
      </c>
      <c r="C11" s="29"/>
      <c r="D11" s="29"/>
      <c r="E11" s="34" t="s">
        <v>15</v>
      </c>
      <c r="F11" s="1">
        <v>1.0</v>
      </c>
      <c r="G11" s="35">
        <v>0.0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</row>
    <row r="12" ht="13.5" customHeight="1">
      <c r="A12" s="5" t="s">
        <v>59</v>
      </c>
      <c r="C12" s="29"/>
      <c r="D12" s="29"/>
      <c r="E12" s="34" t="s">
        <v>16</v>
      </c>
      <c r="F12" s="1">
        <v>1.0</v>
      </c>
      <c r="G12" s="35">
        <v>0.0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</row>
    <row r="13" ht="13.5" customHeight="1">
      <c r="A13" s="5" t="s">
        <v>100</v>
      </c>
      <c r="C13" s="29"/>
      <c r="D13" s="29"/>
      <c r="E13" s="34" t="s">
        <v>17</v>
      </c>
      <c r="F13" s="1">
        <v>2.0</v>
      </c>
      <c r="G13" s="35">
        <v>0.0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</row>
    <row r="14" ht="13.5" customHeight="1">
      <c r="E14" s="34" t="s">
        <v>18</v>
      </c>
      <c r="F14" s="1">
        <v>2.0</v>
      </c>
      <c r="G14" s="35">
        <v>0.0</v>
      </c>
    </row>
    <row r="15" ht="13.5" customHeight="1">
      <c r="E15" s="34" t="s">
        <v>19</v>
      </c>
      <c r="F15" s="1">
        <v>2.0</v>
      </c>
      <c r="G15" s="35">
        <v>0.0</v>
      </c>
    </row>
    <row r="16" ht="13.5" customHeight="1">
      <c r="E16" s="34" t="s">
        <v>20</v>
      </c>
      <c r="F16" s="1">
        <v>2.0</v>
      </c>
      <c r="G16" s="35">
        <v>0.0</v>
      </c>
    </row>
    <row r="17" ht="13.5" customHeight="1">
      <c r="E17" s="34" t="s">
        <v>21</v>
      </c>
      <c r="F17" s="1">
        <v>2.0</v>
      </c>
      <c r="G17" s="35">
        <v>0.0</v>
      </c>
    </row>
    <row r="18" ht="13.5" customHeight="1">
      <c r="E18" s="34" t="s">
        <v>22</v>
      </c>
      <c r="F18" s="1">
        <v>2.0</v>
      </c>
      <c r="G18" s="35">
        <v>0.0</v>
      </c>
    </row>
    <row r="19" ht="13.5" customHeight="1">
      <c r="E19" s="34" t="s">
        <v>23</v>
      </c>
      <c r="F19" s="1">
        <v>2.0</v>
      </c>
      <c r="G19" s="35">
        <v>0.0</v>
      </c>
    </row>
    <row r="20" ht="13.5" customHeight="1">
      <c r="E20" s="34" t="s">
        <v>24</v>
      </c>
      <c r="F20" s="1">
        <v>2.0</v>
      </c>
      <c r="G20" s="35">
        <v>0.0</v>
      </c>
    </row>
    <row r="21" ht="13.5" customHeight="1">
      <c r="E21" s="34" t="s">
        <v>25</v>
      </c>
      <c r="F21" s="1">
        <v>2.0</v>
      </c>
      <c r="G21" s="35">
        <v>0.0</v>
      </c>
    </row>
    <row r="22" ht="13.5" customHeight="1">
      <c r="E22" s="34" t="s">
        <v>26</v>
      </c>
      <c r="F22" s="1">
        <v>2.0</v>
      </c>
      <c r="G22" s="35">
        <v>0.0</v>
      </c>
    </row>
    <row r="23" ht="13.5" customHeight="1">
      <c r="E23" s="34" t="s">
        <v>27</v>
      </c>
      <c r="F23" s="1">
        <v>2.0</v>
      </c>
      <c r="G23" s="35">
        <v>0.0</v>
      </c>
    </row>
    <row r="24" ht="13.5" customHeight="1">
      <c r="E24" s="34" t="s">
        <v>28</v>
      </c>
      <c r="F24" s="1">
        <v>2.0</v>
      </c>
      <c r="G24" s="35">
        <v>0.0</v>
      </c>
    </row>
    <row r="25" ht="13.5" customHeight="1">
      <c r="E25" s="34" t="s">
        <v>29</v>
      </c>
      <c r="F25" s="1">
        <v>2.0</v>
      </c>
      <c r="G25" s="35">
        <v>0.0</v>
      </c>
    </row>
    <row r="26" ht="13.5" customHeight="1">
      <c r="E26" s="34" t="s">
        <v>30</v>
      </c>
      <c r="F26" s="1">
        <v>2.0</v>
      </c>
      <c r="G26" s="35">
        <v>0.0</v>
      </c>
    </row>
    <row r="27" ht="13.5" customHeight="1">
      <c r="E27" s="34" t="s">
        <v>31</v>
      </c>
      <c r="F27" s="1">
        <v>2.0</v>
      </c>
      <c r="G27" s="35">
        <v>0.0</v>
      </c>
    </row>
    <row r="28" ht="13.5" customHeight="1">
      <c r="E28" s="34" t="s">
        <v>32</v>
      </c>
      <c r="F28" s="1">
        <v>2.0</v>
      </c>
      <c r="G28" s="35">
        <v>0.0</v>
      </c>
    </row>
    <row r="29" ht="13.5" customHeight="1">
      <c r="E29" s="34" t="s">
        <v>33</v>
      </c>
      <c r="F29" s="1">
        <v>2.0</v>
      </c>
      <c r="G29" s="35">
        <v>0.0</v>
      </c>
    </row>
    <row r="30" ht="13.5" customHeight="1">
      <c r="E30" s="34" t="s">
        <v>34</v>
      </c>
      <c r="F30" s="1">
        <v>2.0</v>
      </c>
      <c r="G30" s="35">
        <v>0.0</v>
      </c>
    </row>
    <row r="31" ht="13.5" customHeight="1">
      <c r="E31" s="34" t="s">
        <v>35</v>
      </c>
      <c r="F31" s="1">
        <v>2.0</v>
      </c>
      <c r="G31" s="35">
        <v>0.0</v>
      </c>
    </row>
    <row r="32" ht="13.5" customHeight="1">
      <c r="E32" s="34" t="s">
        <v>36</v>
      </c>
      <c r="F32" s="1">
        <v>2.0</v>
      </c>
      <c r="G32" s="35">
        <v>0.0</v>
      </c>
    </row>
    <row r="33" ht="13.5" customHeight="1">
      <c r="E33" s="34" t="s">
        <v>37</v>
      </c>
      <c r="F33" s="1">
        <v>2.0</v>
      </c>
      <c r="G33" s="35">
        <v>0.0</v>
      </c>
    </row>
    <row r="34" ht="13.5" customHeight="1">
      <c r="E34" s="34" t="s">
        <v>38</v>
      </c>
      <c r="F34" s="1">
        <v>2.0</v>
      </c>
      <c r="G34" s="35">
        <v>0.0</v>
      </c>
    </row>
    <row r="35" ht="13.5" customHeight="1">
      <c r="E35" s="34" t="s">
        <v>39</v>
      </c>
      <c r="F35" s="1">
        <v>2.0</v>
      </c>
      <c r="G35" s="35">
        <v>0.0</v>
      </c>
    </row>
    <row r="36" ht="13.5" customHeight="1">
      <c r="E36" s="34" t="s">
        <v>69</v>
      </c>
      <c r="F36" s="1">
        <v>2.0</v>
      </c>
      <c r="G36" s="35">
        <v>0.0</v>
      </c>
    </row>
    <row r="37" ht="13.5" customHeight="1">
      <c r="E37" s="34" t="s">
        <v>70</v>
      </c>
      <c r="F37" s="1">
        <v>2.0</v>
      </c>
      <c r="G37" s="35">
        <v>0.0</v>
      </c>
    </row>
    <row r="38" ht="13.5" customHeight="1">
      <c r="E38" s="34" t="s">
        <v>71</v>
      </c>
      <c r="F38" s="1">
        <v>2.0</v>
      </c>
      <c r="G38" s="35">
        <v>0.0</v>
      </c>
    </row>
    <row r="39" ht="13.5" customHeight="1">
      <c r="E39" s="34" t="s">
        <v>72</v>
      </c>
      <c r="F39" s="1">
        <v>2.0</v>
      </c>
      <c r="G39" s="35">
        <v>0.0</v>
      </c>
    </row>
    <row r="40" ht="13.5" customHeight="1">
      <c r="E40" s="34" t="s">
        <v>73</v>
      </c>
      <c r="F40" s="1">
        <v>2.0</v>
      </c>
      <c r="G40" s="35">
        <v>0.0</v>
      </c>
    </row>
    <row r="41" ht="13.5" customHeight="1">
      <c r="E41" s="34" t="s">
        <v>74</v>
      </c>
      <c r="F41" s="1">
        <v>2.0</v>
      </c>
      <c r="G41" s="35">
        <v>0.0</v>
      </c>
    </row>
    <row r="42" ht="13.5" customHeight="1">
      <c r="E42" s="34" t="s">
        <v>75</v>
      </c>
      <c r="F42" s="1">
        <v>2.0</v>
      </c>
      <c r="G42" s="35">
        <v>0.0</v>
      </c>
    </row>
    <row r="43" ht="13.5" customHeight="1">
      <c r="E43" s="34" t="s">
        <v>76</v>
      </c>
      <c r="F43" s="1">
        <v>2.0</v>
      </c>
      <c r="G43" s="35">
        <v>0.0</v>
      </c>
    </row>
    <row r="44" ht="13.5" customHeight="1">
      <c r="E44" s="34" t="s">
        <v>77</v>
      </c>
      <c r="F44" s="1">
        <v>2.0</v>
      </c>
      <c r="G44" s="35">
        <v>0.0</v>
      </c>
    </row>
    <row r="45" ht="13.5" customHeight="1">
      <c r="E45" s="34" t="s">
        <v>78</v>
      </c>
      <c r="F45" s="1">
        <v>2.0</v>
      </c>
      <c r="G45" s="35">
        <v>0.0</v>
      </c>
    </row>
    <row r="46" ht="13.5" customHeight="1">
      <c r="E46" s="34" t="s">
        <v>79</v>
      </c>
      <c r="F46" s="1">
        <v>2.0</v>
      </c>
      <c r="G46" s="35">
        <v>0.0</v>
      </c>
    </row>
    <row r="47" ht="13.5" customHeight="1">
      <c r="E47" s="34" t="s">
        <v>80</v>
      </c>
      <c r="F47" s="1">
        <v>2.0</v>
      </c>
      <c r="G47" s="35">
        <v>0.0</v>
      </c>
    </row>
    <row r="48" ht="13.5" customHeight="1">
      <c r="E48" s="34" t="s">
        <v>81</v>
      </c>
      <c r="F48" s="1">
        <v>2.0</v>
      </c>
      <c r="G48" s="35">
        <v>0.0</v>
      </c>
    </row>
    <row r="49" ht="13.5" customHeight="1">
      <c r="E49" s="34" t="s">
        <v>82</v>
      </c>
      <c r="F49" s="1">
        <v>2.0</v>
      </c>
      <c r="G49" s="35">
        <v>0.0</v>
      </c>
    </row>
    <row r="50" ht="13.5" customHeight="1">
      <c r="E50" s="34" t="s">
        <v>83</v>
      </c>
      <c r="F50" s="1">
        <v>2.0</v>
      </c>
      <c r="G50" s="35">
        <v>0.0</v>
      </c>
    </row>
    <row r="51" ht="13.5" customHeight="1">
      <c r="E51" s="34" t="s">
        <v>84</v>
      </c>
      <c r="F51" s="1">
        <v>2.0</v>
      </c>
      <c r="G51" s="35">
        <v>0.0</v>
      </c>
    </row>
    <row r="52" ht="13.5" customHeight="1">
      <c r="E52" s="34" t="s">
        <v>85</v>
      </c>
      <c r="F52" s="1">
        <v>2.0</v>
      </c>
      <c r="G52" s="35">
        <v>0.0</v>
      </c>
    </row>
    <row r="53" ht="13.5" customHeight="1">
      <c r="E53" s="34" t="s">
        <v>86</v>
      </c>
      <c r="F53" s="1">
        <v>3.0</v>
      </c>
      <c r="G53" s="35">
        <v>0.0</v>
      </c>
    </row>
    <row r="54" ht="13.5" customHeight="1">
      <c r="E54" s="34" t="s">
        <v>87</v>
      </c>
      <c r="F54" s="1">
        <v>4.0</v>
      </c>
      <c r="G54" s="35">
        <v>1.0</v>
      </c>
    </row>
    <row r="55" ht="13.5" customHeight="1">
      <c r="E55" s="34" t="s">
        <v>88</v>
      </c>
      <c r="F55" s="1">
        <v>4.0</v>
      </c>
      <c r="G55" s="35">
        <v>0.0</v>
      </c>
    </row>
    <row r="56" ht="13.5" customHeight="1">
      <c r="E56" s="34" t="s">
        <v>89</v>
      </c>
      <c r="F56" s="1">
        <v>4.0</v>
      </c>
      <c r="G56" s="35">
        <v>0.0</v>
      </c>
    </row>
    <row r="57" ht="13.5" customHeight="1">
      <c r="E57" s="34" t="s">
        <v>90</v>
      </c>
      <c r="F57" s="1">
        <v>4.0</v>
      </c>
      <c r="G57" s="35">
        <v>0.0</v>
      </c>
    </row>
    <row r="58" ht="13.5" customHeight="1">
      <c r="E58" s="34" t="s">
        <v>91</v>
      </c>
      <c r="F58" s="1">
        <v>4.0</v>
      </c>
      <c r="G58" s="35">
        <v>0.0</v>
      </c>
    </row>
    <row r="59" ht="13.5" customHeight="1">
      <c r="E59" s="34" t="s">
        <v>92</v>
      </c>
      <c r="F59" s="1">
        <v>4.0</v>
      </c>
      <c r="G59" s="35">
        <v>0.0</v>
      </c>
    </row>
    <row r="60" ht="13.5" customHeight="1">
      <c r="E60" s="34" t="s">
        <v>65</v>
      </c>
      <c r="F60" s="1">
        <f>SUM(F11:F59)</f>
        <v>109</v>
      </c>
      <c r="G60" s="35">
        <v>1.0</v>
      </c>
    </row>
    <row r="61" ht="13.5" customHeight="1">
      <c r="E61" s="36" t="s">
        <v>67</v>
      </c>
      <c r="F61" s="37">
        <v>0.9909</v>
      </c>
      <c r="G61" s="38">
        <v>9.0E-5</v>
      </c>
    </row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5">
    <mergeCell ref="A9:B9"/>
    <mergeCell ref="A10:B10"/>
    <mergeCell ref="A11:B11"/>
    <mergeCell ref="A12:B12"/>
    <mergeCell ref="A13:B1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6" width="8.71"/>
  </cols>
  <sheetData>
    <row r="1" ht="13.5" customHeight="1">
      <c r="A1" s="5" t="s">
        <v>68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/>
      <c r="W1" s="5"/>
      <c r="X1" s="5"/>
      <c r="Y1" s="5"/>
      <c r="Z1" s="5"/>
    </row>
    <row r="2" ht="13.5" customHeight="1">
      <c r="A2" s="5" t="s">
        <v>40</v>
      </c>
      <c r="B2" s="39"/>
      <c r="C2" s="39"/>
      <c r="D2" s="3" t="s">
        <v>41</v>
      </c>
      <c r="E2" s="3" t="s">
        <v>41</v>
      </c>
      <c r="F2" s="3" t="s">
        <v>41</v>
      </c>
      <c r="G2" s="3" t="s">
        <v>41</v>
      </c>
      <c r="H2" s="3" t="s">
        <v>41</v>
      </c>
      <c r="I2" s="3" t="s">
        <v>41</v>
      </c>
      <c r="J2" s="3" t="s">
        <v>41</v>
      </c>
      <c r="K2" s="3" t="s">
        <v>41</v>
      </c>
      <c r="L2" s="3" t="s">
        <v>41</v>
      </c>
      <c r="M2" s="3" t="s">
        <v>41</v>
      </c>
      <c r="N2" s="3" t="s">
        <v>41</v>
      </c>
      <c r="O2" s="3" t="s">
        <v>41</v>
      </c>
      <c r="P2" s="3" t="s">
        <v>41</v>
      </c>
      <c r="Q2" s="3" t="s">
        <v>41</v>
      </c>
      <c r="R2" s="3" t="s">
        <v>42</v>
      </c>
      <c r="S2" s="3" t="s">
        <v>41</v>
      </c>
      <c r="T2" s="3" t="s">
        <v>41</v>
      </c>
      <c r="U2" s="3" t="s">
        <v>41</v>
      </c>
      <c r="V2" s="29"/>
      <c r="W2" s="29"/>
      <c r="X2" s="29"/>
      <c r="Y2" s="29"/>
      <c r="Z2" s="29"/>
    </row>
    <row r="3" ht="13.5" customHeight="1">
      <c r="A3" s="5" t="s">
        <v>44</v>
      </c>
      <c r="B3" s="39"/>
      <c r="C3" s="39"/>
      <c r="D3" s="3" t="s">
        <v>41</v>
      </c>
      <c r="E3" s="3" t="s">
        <v>41</v>
      </c>
      <c r="F3" s="3" t="s">
        <v>41</v>
      </c>
      <c r="G3" s="3" t="s">
        <v>41</v>
      </c>
      <c r="H3" s="3" t="s">
        <v>41</v>
      </c>
      <c r="I3" s="3" t="s">
        <v>41</v>
      </c>
      <c r="J3" s="3" t="s">
        <v>41</v>
      </c>
      <c r="K3" s="3" t="s">
        <v>41</v>
      </c>
      <c r="L3" s="3" t="s">
        <v>41</v>
      </c>
      <c r="M3" s="3" t="s">
        <v>41</v>
      </c>
      <c r="N3" s="3" t="s">
        <v>41</v>
      </c>
      <c r="O3" s="3" t="s">
        <v>41</v>
      </c>
      <c r="P3" s="3" t="s">
        <v>41</v>
      </c>
      <c r="Q3" s="3" t="s">
        <v>41</v>
      </c>
      <c r="R3" s="3" t="s">
        <v>42</v>
      </c>
      <c r="S3" s="3" t="s">
        <v>41</v>
      </c>
      <c r="T3" s="3" t="s">
        <v>41</v>
      </c>
      <c r="U3" s="3" t="s">
        <v>41</v>
      </c>
      <c r="V3" s="29"/>
      <c r="W3" s="29"/>
      <c r="X3" s="29"/>
      <c r="Y3" s="29"/>
      <c r="Z3" s="29"/>
    </row>
    <row r="4" ht="13.5" customHeight="1">
      <c r="A4" s="5" t="s">
        <v>46</v>
      </c>
      <c r="B4" s="39"/>
      <c r="C4" s="40"/>
      <c r="G4" s="28" t="s">
        <v>94</v>
      </c>
      <c r="H4" s="28" t="s">
        <v>94</v>
      </c>
      <c r="V4" s="29"/>
      <c r="W4" s="29"/>
      <c r="X4" s="29"/>
      <c r="Y4" s="29"/>
      <c r="Z4" s="29"/>
    </row>
    <row r="5" ht="13.5" customHeight="1">
      <c r="A5" s="5" t="s">
        <v>48</v>
      </c>
      <c r="B5" s="39"/>
      <c r="C5" s="40"/>
      <c r="R5" s="3" t="s">
        <v>42</v>
      </c>
      <c r="S5" s="3" t="s">
        <v>41</v>
      </c>
      <c r="T5" s="3" t="s">
        <v>41</v>
      </c>
      <c r="U5" s="3" t="s">
        <v>41</v>
      </c>
      <c r="V5" s="29"/>
      <c r="W5" s="29"/>
      <c r="X5" s="29"/>
      <c r="Y5" s="29"/>
      <c r="Z5" s="29"/>
    </row>
    <row r="6" ht="13.5" customHeight="1">
      <c r="A6" s="5" t="s">
        <v>93</v>
      </c>
      <c r="B6" s="39"/>
      <c r="C6" s="40"/>
      <c r="R6" s="3" t="s">
        <v>42</v>
      </c>
      <c r="S6" s="3" t="s">
        <v>41</v>
      </c>
      <c r="T6" s="3" t="s">
        <v>41</v>
      </c>
      <c r="U6" s="3" t="s">
        <v>41</v>
      </c>
      <c r="V6" s="29"/>
      <c r="W6" s="29"/>
      <c r="X6" s="29"/>
      <c r="Y6" s="29"/>
      <c r="Z6" s="29"/>
    </row>
    <row r="7" ht="13.5" customHeight="1">
      <c r="A7" s="5"/>
      <c r="B7" s="5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13.5" customHeight="1">
      <c r="A8" s="5" t="s">
        <v>49</v>
      </c>
      <c r="B8" s="5"/>
      <c r="C8" s="29"/>
      <c r="D8" s="3" t="s">
        <v>50</v>
      </c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13.5" customHeight="1">
      <c r="A9" s="5" t="s">
        <v>52</v>
      </c>
      <c r="C9" s="29"/>
      <c r="D9" s="28" t="s">
        <v>98</v>
      </c>
      <c r="E9" s="28"/>
      <c r="F9" s="28"/>
      <c r="G9" s="28"/>
      <c r="H9" s="28"/>
      <c r="I9" s="28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3.5" customHeight="1">
      <c r="A10" s="5" t="s">
        <v>55</v>
      </c>
      <c r="C10" s="29"/>
      <c r="D10" s="10" t="s">
        <v>53</v>
      </c>
      <c r="E10" s="10"/>
      <c r="F10" s="10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3.5" customHeight="1">
      <c r="A11" s="5" t="s">
        <v>58</v>
      </c>
      <c r="C11" s="29"/>
      <c r="D11" s="11" t="s">
        <v>101</v>
      </c>
      <c r="E11" s="11"/>
      <c r="F11" s="11"/>
      <c r="G11" s="11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3.5" customHeight="1">
      <c r="A12" s="5" t="s">
        <v>59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3.5" customHeight="1">
      <c r="A13" s="5" t="s">
        <v>100</v>
      </c>
      <c r="C13" s="29"/>
      <c r="D13" s="41" t="s">
        <v>95</v>
      </c>
      <c r="E13" s="42" t="s">
        <v>96</v>
      </c>
      <c r="F13" s="43" t="s">
        <v>97</v>
      </c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13.5" customHeight="1">
      <c r="A14" s="29"/>
      <c r="B14" s="29"/>
      <c r="C14" s="29"/>
      <c r="D14" s="44" t="s">
        <v>13</v>
      </c>
      <c r="E14" s="45"/>
      <c r="F14" s="46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13.5" customHeight="1">
      <c r="A15" s="29"/>
      <c r="B15" s="29"/>
      <c r="C15" s="29"/>
      <c r="D15" s="44" t="s">
        <v>14</v>
      </c>
      <c r="E15" s="47"/>
      <c r="F15" s="48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13.5" customHeight="1">
      <c r="D16" s="34" t="s">
        <v>15</v>
      </c>
      <c r="E16" s="1">
        <v>2.0</v>
      </c>
      <c r="F16" s="35">
        <v>0.0</v>
      </c>
    </row>
    <row r="17" ht="13.5" customHeight="1">
      <c r="D17" s="34" t="s">
        <v>16</v>
      </c>
      <c r="E17" s="1">
        <v>2.0</v>
      </c>
      <c r="F17" s="35">
        <v>0.0</v>
      </c>
    </row>
    <row r="18" ht="13.5" customHeight="1">
      <c r="D18" s="34" t="s">
        <v>17</v>
      </c>
      <c r="E18" s="1">
        <v>2.0</v>
      </c>
      <c r="F18" s="35">
        <v>0.0</v>
      </c>
    </row>
    <row r="19" ht="13.5" customHeight="1">
      <c r="D19" s="34" t="s">
        <v>18</v>
      </c>
      <c r="E19" s="1">
        <v>2.0</v>
      </c>
      <c r="F19" s="35">
        <v>1.0</v>
      </c>
    </row>
    <row r="20" ht="13.5" customHeight="1">
      <c r="D20" s="34" t="s">
        <v>19</v>
      </c>
      <c r="E20" s="1">
        <v>2.0</v>
      </c>
      <c r="F20" s="35">
        <v>1.0</v>
      </c>
    </row>
    <row r="21" ht="13.5" customHeight="1">
      <c r="D21" s="34" t="s">
        <v>20</v>
      </c>
      <c r="E21" s="1">
        <v>2.0</v>
      </c>
      <c r="F21" s="35">
        <v>0.0</v>
      </c>
    </row>
    <row r="22" ht="13.5" customHeight="1">
      <c r="D22" s="34" t="s">
        <v>21</v>
      </c>
      <c r="E22" s="1">
        <v>2.0</v>
      </c>
      <c r="F22" s="35">
        <v>0.0</v>
      </c>
    </row>
    <row r="23" ht="13.5" customHeight="1">
      <c r="D23" s="34" t="s">
        <v>22</v>
      </c>
      <c r="E23" s="1">
        <v>2.0</v>
      </c>
      <c r="F23" s="35">
        <v>0.0</v>
      </c>
    </row>
    <row r="24" ht="13.5" customHeight="1">
      <c r="D24" s="34" t="s">
        <v>23</v>
      </c>
      <c r="E24" s="1">
        <v>2.0</v>
      </c>
      <c r="F24" s="35">
        <v>0.0</v>
      </c>
    </row>
    <row r="25" ht="13.5" customHeight="1">
      <c r="D25" s="34" t="s">
        <v>24</v>
      </c>
      <c r="E25" s="1">
        <v>2.0</v>
      </c>
      <c r="F25" s="35">
        <v>0.0</v>
      </c>
    </row>
    <row r="26" ht="13.5" customHeight="1">
      <c r="D26" s="34" t="s">
        <v>25</v>
      </c>
      <c r="E26" s="1">
        <v>2.0</v>
      </c>
      <c r="F26" s="35">
        <v>0.0</v>
      </c>
    </row>
    <row r="27" ht="13.5" customHeight="1">
      <c r="D27" s="34" t="s">
        <v>26</v>
      </c>
      <c r="E27" s="1">
        <v>2.0</v>
      </c>
      <c r="F27" s="35">
        <v>0.0</v>
      </c>
    </row>
    <row r="28" ht="13.5" customHeight="1">
      <c r="D28" s="34" t="s">
        <v>27</v>
      </c>
      <c r="E28" s="1">
        <v>2.0</v>
      </c>
      <c r="F28" s="35">
        <v>0.0</v>
      </c>
    </row>
    <row r="29" ht="13.5" customHeight="1">
      <c r="D29" s="34" t="s">
        <v>28</v>
      </c>
      <c r="E29" s="1">
        <v>2.0</v>
      </c>
      <c r="F29" s="35">
        <v>0.0</v>
      </c>
    </row>
    <row r="30" ht="13.5" customHeight="1">
      <c r="D30" s="34" t="s">
        <v>29</v>
      </c>
      <c r="E30" s="1">
        <v>4.0</v>
      </c>
      <c r="F30" s="35">
        <v>0.0</v>
      </c>
    </row>
    <row r="31" ht="13.5" customHeight="1">
      <c r="D31" s="34" t="s">
        <v>30</v>
      </c>
      <c r="E31" s="1">
        <v>4.0</v>
      </c>
      <c r="F31" s="35">
        <v>0.0</v>
      </c>
    </row>
    <row r="32" ht="13.5" customHeight="1">
      <c r="D32" s="34" t="s">
        <v>31</v>
      </c>
      <c r="E32" s="1">
        <v>4.0</v>
      </c>
      <c r="F32" s="35">
        <v>0.0</v>
      </c>
    </row>
    <row r="33" ht="13.5" customHeight="1">
      <c r="D33" s="34" t="s">
        <v>32</v>
      </c>
      <c r="E33" s="1">
        <v>4.0</v>
      </c>
      <c r="F33" s="35">
        <v>0.0</v>
      </c>
    </row>
    <row r="34" ht="13.5" customHeight="1">
      <c r="D34" s="34" t="s">
        <v>102</v>
      </c>
      <c r="E34" s="1">
        <v>44.0</v>
      </c>
      <c r="F34" s="35">
        <v>2.0</v>
      </c>
    </row>
    <row r="35" ht="13.5" customHeight="1">
      <c r="D35" s="36" t="s">
        <v>67</v>
      </c>
      <c r="E35" s="37">
        <v>0.9565</v>
      </c>
      <c r="F35" s="38">
        <v>0.0435</v>
      </c>
    </row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5">
    <mergeCell ref="A9:B9"/>
    <mergeCell ref="A10:B10"/>
    <mergeCell ref="A11:B11"/>
    <mergeCell ref="A12:B12"/>
    <mergeCell ref="A13:B1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7" width="8.71"/>
    <col customWidth="1" min="28" max="28" width="9.86"/>
  </cols>
  <sheetData>
    <row r="1" ht="13.5" customHeight="1">
      <c r="A1" s="5" t="s">
        <v>68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5" t="s">
        <v>36</v>
      </c>
      <c r="Z1" s="5" t="s">
        <v>37</v>
      </c>
      <c r="AA1" s="5" t="s">
        <v>38</v>
      </c>
      <c r="AB1" s="5" t="s">
        <v>39</v>
      </c>
    </row>
    <row r="2" ht="13.5" customHeight="1">
      <c r="A2" s="5" t="s">
        <v>40</v>
      </c>
      <c r="B2" s="39"/>
      <c r="C2" s="39"/>
      <c r="D2" s="49" t="s">
        <v>41</v>
      </c>
      <c r="E2" s="49" t="s">
        <v>41</v>
      </c>
      <c r="F2" s="49" t="s">
        <v>41</v>
      </c>
      <c r="G2" s="49" t="s">
        <v>41</v>
      </c>
      <c r="H2" s="49" t="s">
        <v>41</v>
      </c>
      <c r="I2" s="49" t="s">
        <v>41</v>
      </c>
      <c r="J2" s="49" t="s">
        <v>43</v>
      </c>
      <c r="K2" s="49" t="s">
        <v>43</v>
      </c>
      <c r="L2" s="49" t="s">
        <v>43</v>
      </c>
      <c r="M2" s="49" t="s">
        <v>43</v>
      </c>
      <c r="N2" s="49" t="s">
        <v>43</v>
      </c>
      <c r="O2" s="49" t="s">
        <v>41</v>
      </c>
      <c r="P2" s="49" t="s">
        <v>41</v>
      </c>
      <c r="Q2" s="49" t="s">
        <v>41</v>
      </c>
      <c r="R2" s="49" t="s">
        <v>41</v>
      </c>
      <c r="S2" s="49" t="s">
        <v>41</v>
      </c>
      <c r="T2" s="49" t="s">
        <v>41</v>
      </c>
      <c r="U2" s="49" t="s">
        <v>41</v>
      </c>
      <c r="V2" s="49" t="s">
        <v>41</v>
      </c>
      <c r="W2" s="49" t="s">
        <v>41</v>
      </c>
      <c r="X2" s="49" t="s">
        <v>42</v>
      </c>
      <c r="Y2" s="49" t="s">
        <v>41</v>
      </c>
      <c r="Z2" s="49" t="s">
        <v>41</v>
      </c>
      <c r="AA2" s="50" t="s">
        <v>47</v>
      </c>
      <c r="AB2" s="49" t="s">
        <v>41</v>
      </c>
    </row>
    <row r="3" ht="13.5" customHeight="1">
      <c r="A3" s="5" t="s">
        <v>44</v>
      </c>
      <c r="B3" s="39"/>
      <c r="C3" s="39"/>
      <c r="D3" s="51" t="s">
        <v>94</v>
      </c>
      <c r="E3" s="51" t="s">
        <v>94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51" t="s">
        <v>94</v>
      </c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52"/>
    </row>
    <row r="4" ht="13.5" customHeight="1">
      <c r="A4" s="5" t="s">
        <v>46</v>
      </c>
      <c r="B4" s="39"/>
      <c r="C4" s="40"/>
      <c r="D4" s="53"/>
      <c r="E4" s="53"/>
      <c r="F4" s="53"/>
      <c r="G4" s="53"/>
      <c r="H4" s="53"/>
      <c r="I4" s="53"/>
      <c r="J4" s="49" t="s">
        <v>43</v>
      </c>
      <c r="K4" s="49" t="s">
        <v>43</v>
      </c>
      <c r="L4" s="49" t="s">
        <v>43</v>
      </c>
      <c r="M4" s="49" t="s">
        <v>43</v>
      </c>
      <c r="N4" s="49" t="s">
        <v>43</v>
      </c>
      <c r="O4" s="54" t="s">
        <v>47</v>
      </c>
      <c r="P4" s="54" t="s">
        <v>47</v>
      </c>
      <c r="Q4" s="54" t="s">
        <v>47</v>
      </c>
      <c r="R4" s="54" t="s">
        <v>47</v>
      </c>
      <c r="S4" s="54" t="s">
        <v>47</v>
      </c>
      <c r="T4" s="53" t="s">
        <v>41</v>
      </c>
      <c r="U4" s="54" t="s">
        <v>47</v>
      </c>
      <c r="V4" s="53" t="s">
        <v>41</v>
      </c>
      <c r="W4" s="53" t="s">
        <v>41</v>
      </c>
      <c r="X4" s="53" t="s">
        <v>42</v>
      </c>
      <c r="Y4" s="53" t="s">
        <v>41</v>
      </c>
      <c r="Z4" s="53" t="s">
        <v>41</v>
      </c>
      <c r="AA4" s="53" t="s">
        <v>41</v>
      </c>
      <c r="AB4" s="53" t="s">
        <v>41</v>
      </c>
    </row>
    <row r="5" ht="13.5" customHeight="1">
      <c r="A5" s="5" t="s">
        <v>48</v>
      </c>
      <c r="B5" s="39"/>
      <c r="C5" s="40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 t="s">
        <v>41</v>
      </c>
      <c r="Z5" s="53" t="s">
        <v>41</v>
      </c>
      <c r="AA5" s="53" t="s">
        <v>41</v>
      </c>
      <c r="AB5" s="53" t="s">
        <v>41</v>
      </c>
    </row>
    <row r="6" ht="13.5" customHeight="1">
      <c r="A6" s="5" t="s">
        <v>93</v>
      </c>
      <c r="B6" s="39"/>
      <c r="C6" s="40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 t="s">
        <v>41</v>
      </c>
      <c r="Z6" s="53" t="s">
        <v>41</v>
      </c>
      <c r="AA6" s="53" t="s">
        <v>41</v>
      </c>
      <c r="AB6" s="53" t="s">
        <v>41</v>
      </c>
    </row>
    <row r="7" ht="13.5" customHeight="1">
      <c r="A7" s="5"/>
      <c r="B7" s="5"/>
      <c r="C7" s="29"/>
      <c r="D7" s="29"/>
      <c r="E7" s="29"/>
      <c r="F7" s="29"/>
      <c r="G7" s="29"/>
      <c r="H7" s="29"/>
      <c r="I7" s="29"/>
      <c r="J7" s="29"/>
      <c r="K7" s="6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ht="13.5" customHeight="1">
      <c r="A8" s="5"/>
      <c r="B8" s="5"/>
      <c r="C8" s="29"/>
      <c r="D8" s="29"/>
      <c r="E8" s="29"/>
      <c r="F8" s="29"/>
      <c r="G8" s="29"/>
      <c r="H8" s="29"/>
      <c r="I8" s="29"/>
      <c r="J8" s="29"/>
      <c r="K8" s="29"/>
      <c r="L8" s="55" t="s">
        <v>95</v>
      </c>
      <c r="M8" s="56" t="s">
        <v>96</v>
      </c>
      <c r="N8" s="57" t="s">
        <v>97</v>
      </c>
      <c r="R8" s="29"/>
      <c r="S8" s="29"/>
      <c r="T8" s="29"/>
      <c r="U8" s="29"/>
      <c r="V8" s="29"/>
      <c r="W8" s="29"/>
      <c r="X8" s="29"/>
      <c r="Y8" s="29"/>
      <c r="Z8" s="29"/>
      <c r="AA8" s="29"/>
    </row>
    <row r="9" ht="13.5" customHeight="1">
      <c r="A9" s="5" t="s">
        <v>52</v>
      </c>
      <c r="C9" s="29"/>
      <c r="D9" s="3" t="s">
        <v>50</v>
      </c>
      <c r="K9" s="29"/>
      <c r="L9" s="58" t="s">
        <v>13</v>
      </c>
      <c r="M9" s="59"/>
      <c r="N9" s="60"/>
      <c r="R9" s="29"/>
      <c r="S9" s="29"/>
      <c r="T9" s="29"/>
      <c r="U9" s="29"/>
      <c r="V9" s="29"/>
      <c r="W9" s="29"/>
      <c r="X9" s="29"/>
      <c r="Y9" s="29"/>
      <c r="Z9" s="29"/>
      <c r="AA9" s="29"/>
    </row>
    <row r="10" ht="13.5" customHeight="1">
      <c r="A10" s="5" t="s">
        <v>55</v>
      </c>
      <c r="C10" s="29"/>
      <c r="D10" s="28" t="s">
        <v>98</v>
      </c>
      <c r="E10" s="28"/>
      <c r="F10" s="28"/>
      <c r="G10" s="28"/>
      <c r="H10" s="28"/>
      <c r="I10" s="28"/>
      <c r="K10" s="29"/>
      <c r="L10" s="58" t="s">
        <v>14</v>
      </c>
      <c r="M10" s="61"/>
      <c r="N10" s="62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ht="13.5" customHeight="1">
      <c r="A11" s="5" t="s">
        <v>58</v>
      </c>
      <c r="C11" s="29"/>
      <c r="D11" s="10" t="s">
        <v>53</v>
      </c>
      <c r="E11" s="10"/>
      <c r="F11" s="10"/>
      <c r="K11" s="29"/>
      <c r="L11" s="63" t="s">
        <v>15</v>
      </c>
      <c r="M11" s="64">
        <v>1.0</v>
      </c>
      <c r="N11" s="65">
        <v>1.0</v>
      </c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ht="13.5" customHeight="1">
      <c r="A12" s="5" t="s">
        <v>59</v>
      </c>
      <c r="C12" s="29"/>
      <c r="D12" s="11" t="s">
        <v>103</v>
      </c>
      <c r="E12" s="11"/>
      <c r="F12" s="11"/>
      <c r="G12" s="11"/>
      <c r="K12" s="29"/>
      <c r="L12" s="63" t="s">
        <v>16</v>
      </c>
      <c r="M12" s="64">
        <v>1.0</v>
      </c>
      <c r="N12" s="65">
        <v>1.0</v>
      </c>
      <c r="R12" s="29"/>
      <c r="S12" s="29"/>
      <c r="T12" s="29"/>
      <c r="U12" s="29"/>
      <c r="V12" s="29"/>
      <c r="W12" s="29"/>
      <c r="X12" s="29"/>
      <c r="Y12" s="29"/>
      <c r="Z12" s="29"/>
      <c r="AA12" s="29"/>
    </row>
    <row r="13" ht="13.5" customHeight="1">
      <c r="A13" s="5" t="s">
        <v>100</v>
      </c>
      <c r="C13" s="29"/>
      <c r="D13" s="50" t="s">
        <v>104</v>
      </c>
      <c r="E13" s="66"/>
      <c r="F13" s="29"/>
      <c r="G13" s="29"/>
      <c r="H13" s="29"/>
      <c r="I13" s="29"/>
      <c r="J13" s="29"/>
      <c r="K13" s="29"/>
      <c r="L13" s="63" t="s">
        <v>17</v>
      </c>
      <c r="M13" s="64">
        <v>1.0</v>
      </c>
      <c r="N13" s="65">
        <v>0.0</v>
      </c>
      <c r="R13" s="29"/>
      <c r="S13" s="29"/>
      <c r="T13" s="29"/>
      <c r="U13" s="29"/>
      <c r="V13" s="29"/>
      <c r="W13" s="29"/>
      <c r="X13" s="29"/>
      <c r="Y13" s="29"/>
      <c r="Z13" s="29"/>
      <c r="AA13" s="29"/>
    </row>
    <row r="14" ht="13.5" customHeight="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63" t="s">
        <v>18</v>
      </c>
      <c r="M14" s="64">
        <v>1.0</v>
      </c>
      <c r="N14" s="65">
        <v>1.0</v>
      </c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ht="13.5" customHeight="1">
      <c r="A15" s="29"/>
      <c r="B15" s="29"/>
      <c r="C15" s="29"/>
      <c r="D15" s="29"/>
      <c r="E15" s="29"/>
      <c r="F15" s="29"/>
      <c r="G15" s="29"/>
      <c r="H15" s="29"/>
      <c r="I15" s="29"/>
      <c r="J15" s="29"/>
      <c r="L15" s="63" t="s">
        <v>19</v>
      </c>
      <c r="M15" s="64">
        <v>1.0</v>
      </c>
      <c r="N15" s="65">
        <v>1.0</v>
      </c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ht="13.5" customHeight="1">
      <c r="L16" s="63" t="s">
        <v>20</v>
      </c>
      <c r="M16" s="64">
        <v>1.0</v>
      </c>
      <c r="N16" s="65">
        <v>0.0</v>
      </c>
    </row>
    <row r="17" ht="13.5" customHeight="1">
      <c r="L17" s="63" t="s">
        <v>21</v>
      </c>
      <c r="M17" s="64">
        <v>2.0</v>
      </c>
      <c r="N17" s="65">
        <v>0.0</v>
      </c>
    </row>
    <row r="18" ht="13.5" customHeight="1">
      <c r="L18" s="63" t="s">
        <v>22</v>
      </c>
      <c r="M18" s="64">
        <v>2.0</v>
      </c>
      <c r="N18" s="65">
        <v>0.0</v>
      </c>
    </row>
    <row r="19" ht="13.5" customHeight="1">
      <c r="L19" s="63" t="s">
        <v>23</v>
      </c>
      <c r="M19" s="64">
        <v>2.0</v>
      </c>
      <c r="N19" s="65">
        <v>0.0</v>
      </c>
    </row>
    <row r="20" ht="13.5" customHeight="1">
      <c r="L20" s="63" t="s">
        <v>24</v>
      </c>
      <c r="M20" s="64">
        <v>2.0</v>
      </c>
      <c r="N20" s="65">
        <v>0.0</v>
      </c>
    </row>
    <row r="21" ht="13.5" customHeight="1">
      <c r="L21" s="63" t="s">
        <v>25</v>
      </c>
      <c r="M21" s="64">
        <v>2.0</v>
      </c>
      <c r="N21" s="65">
        <v>0.0</v>
      </c>
    </row>
    <row r="22" ht="13.5" customHeight="1">
      <c r="L22" s="63" t="s">
        <v>26</v>
      </c>
      <c r="M22" s="64">
        <v>1.0</v>
      </c>
      <c r="N22" s="65">
        <v>1.0</v>
      </c>
    </row>
    <row r="23" ht="13.5" customHeight="1">
      <c r="L23" s="63" t="s">
        <v>27</v>
      </c>
      <c r="M23" s="64">
        <v>1.0</v>
      </c>
      <c r="N23" s="65">
        <v>2.0</v>
      </c>
    </row>
    <row r="24" ht="13.5" customHeight="1">
      <c r="L24" s="63" t="s">
        <v>28</v>
      </c>
      <c r="M24" s="64">
        <v>1.0</v>
      </c>
      <c r="N24" s="65">
        <v>1.0</v>
      </c>
    </row>
    <row r="25" ht="13.5" customHeight="1">
      <c r="L25" s="63" t="s">
        <v>29</v>
      </c>
      <c r="M25" s="64">
        <v>1.0</v>
      </c>
      <c r="N25" s="65">
        <v>1.0</v>
      </c>
    </row>
    <row r="26" ht="13.5" customHeight="1">
      <c r="L26" s="63" t="s">
        <v>30</v>
      </c>
      <c r="M26" s="64">
        <v>1.0</v>
      </c>
      <c r="N26" s="65">
        <v>1.0</v>
      </c>
    </row>
    <row r="27" ht="13.5" customHeight="1">
      <c r="L27" s="63" t="s">
        <v>31</v>
      </c>
      <c r="M27" s="64">
        <v>2.0</v>
      </c>
      <c r="N27" s="65">
        <v>0.0</v>
      </c>
    </row>
    <row r="28" ht="13.5" customHeight="1">
      <c r="L28" s="63" t="s">
        <v>32</v>
      </c>
      <c r="M28" s="64">
        <v>1.0</v>
      </c>
      <c r="N28" s="65">
        <v>1.0</v>
      </c>
    </row>
    <row r="29" ht="13.5" customHeight="1">
      <c r="L29" s="63" t="s">
        <v>33</v>
      </c>
      <c r="M29" s="64">
        <v>2.0</v>
      </c>
      <c r="N29" s="65">
        <v>0.0</v>
      </c>
    </row>
    <row r="30" ht="13.5" customHeight="1">
      <c r="L30" s="63" t="s">
        <v>34</v>
      </c>
      <c r="M30" s="64">
        <v>2.0</v>
      </c>
      <c r="N30" s="65">
        <v>0.0</v>
      </c>
    </row>
    <row r="31" ht="13.5" customHeight="1">
      <c r="L31" s="63" t="s">
        <v>35</v>
      </c>
      <c r="M31" s="64">
        <v>2.0</v>
      </c>
      <c r="N31" s="65">
        <v>0.0</v>
      </c>
    </row>
    <row r="32" ht="13.5" customHeight="1">
      <c r="L32" s="63" t="s">
        <v>36</v>
      </c>
      <c r="M32" s="64">
        <v>4.0</v>
      </c>
      <c r="N32" s="65">
        <v>0.0</v>
      </c>
    </row>
    <row r="33" ht="13.5" customHeight="1">
      <c r="L33" s="63" t="s">
        <v>37</v>
      </c>
      <c r="M33" s="64">
        <v>4.0</v>
      </c>
      <c r="N33" s="65">
        <v>0.0</v>
      </c>
    </row>
    <row r="34" ht="13.5" customHeight="1">
      <c r="L34" s="63" t="s">
        <v>38</v>
      </c>
      <c r="M34" s="64">
        <v>3.0</v>
      </c>
      <c r="N34" s="65">
        <v>1.0</v>
      </c>
    </row>
    <row r="35" ht="13.5" customHeight="1">
      <c r="L35" s="63" t="s">
        <v>39</v>
      </c>
      <c r="M35" s="64">
        <v>4.0</v>
      </c>
      <c r="N35" s="65">
        <v>0.0</v>
      </c>
    </row>
    <row r="36" ht="13.5" customHeight="1">
      <c r="L36" s="63" t="s">
        <v>102</v>
      </c>
      <c r="M36" s="64">
        <v>45.0</v>
      </c>
      <c r="N36" s="65">
        <v>12.0</v>
      </c>
    </row>
    <row r="37" ht="13.5" customHeight="1">
      <c r="L37" s="67" t="s">
        <v>67</v>
      </c>
      <c r="M37" s="68">
        <v>0.7895</v>
      </c>
      <c r="N37" s="69">
        <v>0.2105</v>
      </c>
    </row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5">
    <mergeCell ref="A9:B9"/>
    <mergeCell ref="A10:B10"/>
    <mergeCell ref="A11:B11"/>
    <mergeCell ref="A12:B12"/>
    <mergeCell ref="A13:B1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13" width="8.71"/>
    <col customWidth="1" min="14" max="14" width="9.0"/>
    <col customWidth="1" min="15" max="15" width="9.57"/>
    <col customWidth="1" min="16" max="26" width="8.71"/>
  </cols>
  <sheetData>
    <row r="1" ht="13.5" customHeight="1">
      <c r="A1" s="5" t="s">
        <v>68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</row>
    <row r="2" ht="13.5" customHeight="1">
      <c r="A2" s="5" t="s">
        <v>40</v>
      </c>
      <c r="B2" s="39"/>
      <c r="C2" s="5" t="s">
        <v>41</v>
      </c>
      <c r="D2" s="5" t="s">
        <v>41</v>
      </c>
      <c r="E2" s="5" t="s">
        <v>41</v>
      </c>
      <c r="F2" s="5" t="s">
        <v>41</v>
      </c>
      <c r="G2" s="5" t="s">
        <v>41</v>
      </c>
      <c r="H2" s="5" t="s">
        <v>41</v>
      </c>
      <c r="I2" s="5" t="s">
        <v>41</v>
      </c>
      <c r="J2" s="5" t="s">
        <v>41</v>
      </c>
      <c r="K2" s="5" t="s">
        <v>41</v>
      </c>
      <c r="L2" s="5" t="s">
        <v>41</v>
      </c>
      <c r="M2" s="5" t="s">
        <v>41</v>
      </c>
    </row>
    <row r="3" ht="13.5" customHeight="1">
      <c r="A3" s="5" t="s">
        <v>44</v>
      </c>
      <c r="B3" s="39"/>
      <c r="C3" s="5" t="s">
        <v>41</v>
      </c>
      <c r="D3" s="5" t="s">
        <v>41</v>
      </c>
      <c r="E3" s="5" t="s">
        <v>41</v>
      </c>
      <c r="F3" s="5" t="s">
        <v>41</v>
      </c>
      <c r="G3" s="5" t="s">
        <v>41</v>
      </c>
      <c r="H3" s="5" t="s">
        <v>41</v>
      </c>
      <c r="I3" s="5" t="s">
        <v>41</v>
      </c>
      <c r="J3" s="5" t="s">
        <v>41</v>
      </c>
      <c r="K3" s="5" t="s">
        <v>41</v>
      </c>
      <c r="L3" s="5" t="s">
        <v>41</v>
      </c>
      <c r="M3" s="5" t="s">
        <v>41</v>
      </c>
    </row>
    <row r="4" ht="13.5" customHeight="1">
      <c r="A4" s="5" t="s">
        <v>46</v>
      </c>
      <c r="B4" s="39"/>
      <c r="C4" s="29"/>
      <c r="D4" s="29"/>
      <c r="E4" s="29"/>
      <c r="F4" s="49" t="s">
        <v>105</v>
      </c>
      <c r="G4" s="49"/>
      <c r="H4" s="49"/>
      <c r="I4" s="49"/>
      <c r="J4" s="49"/>
      <c r="K4" s="49"/>
      <c r="L4" s="49"/>
      <c r="M4" s="49"/>
    </row>
    <row r="5" ht="13.5" customHeight="1">
      <c r="A5" s="5"/>
      <c r="B5" s="5"/>
      <c r="C5" s="29"/>
      <c r="D5" s="29"/>
      <c r="E5" s="29"/>
      <c r="F5" s="29"/>
      <c r="G5" s="29"/>
      <c r="H5" s="29"/>
      <c r="I5" s="29"/>
      <c r="J5" s="29"/>
      <c r="K5" s="29"/>
      <c r="L5" s="29"/>
    </row>
    <row r="6" ht="13.5" customHeight="1">
      <c r="A6" s="5"/>
      <c r="B6" s="5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ht="13.5" customHeight="1">
      <c r="A7" s="5"/>
      <c r="B7" s="5"/>
      <c r="C7" s="29"/>
      <c r="D7" s="5" t="s">
        <v>106</v>
      </c>
      <c r="E7" s="29"/>
      <c r="F7" s="29"/>
      <c r="G7" s="29"/>
      <c r="H7" s="29"/>
      <c r="I7" s="29"/>
      <c r="J7" s="29"/>
      <c r="K7" s="29"/>
      <c r="L7" s="29"/>
    </row>
    <row r="8" ht="13.5" customHeight="1">
      <c r="A8" s="5"/>
      <c r="B8" s="5"/>
      <c r="C8" s="29"/>
      <c r="D8" s="29"/>
      <c r="E8" s="29"/>
      <c r="F8" s="29"/>
      <c r="G8" s="29"/>
      <c r="H8" s="29"/>
      <c r="I8" s="29"/>
      <c r="J8" s="29"/>
      <c r="K8" s="29"/>
      <c r="L8" s="29"/>
    </row>
    <row r="9" ht="13.5" customHeight="1">
      <c r="A9" s="5" t="s">
        <v>52</v>
      </c>
      <c r="C9" s="29"/>
      <c r="D9" s="3" t="s">
        <v>50</v>
      </c>
      <c r="L9" s="29"/>
    </row>
    <row r="10" ht="13.5" customHeight="1">
      <c r="A10" s="5" t="s">
        <v>55</v>
      </c>
      <c r="C10" s="29"/>
      <c r="D10" s="28" t="s">
        <v>98</v>
      </c>
      <c r="E10" s="28"/>
      <c r="F10" s="28"/>
      <c r="G10" s="28"/>
      <c r="H10" s="28"/>
      <c r="I10" s="28"/>
      <c r="L10" s="29"/>
    </row>
    <row r="11" ht="13.5" customHeight="1">
      <c r="A11" s="5" t="s">
        <v>58</v>
      </c>
      <c r="C11" s="29"/>
      <c r="D11" s="10" t="s">
        <v>53</v>
      </c>
      <c r="E11" s="10"/>
      <c r="F11" s="10"/>
    </row>
    <row r="12" ht="13.5" customHeight="1">
      <c r="A12" s="5" t="s">
        <v>59</v>
      </c>
      <c r="C12" s="29"/>
      <c r="D12" s="11" t="s">
        <v>101</v>
      </c>
      <c r="E12" s="11"/>
      <c r="F12" s="11"/>
      <c r="G12" s="11"/>
      <c r="H12" s="11"/>
    </row>
    <row r="13" ht="13.5" customHeight="1">
      <c r="A13" s="5" t="s">
        <v>100</v>
      </c>
      <c r="C13" s="29"/>
      <c r="D13" s="50" t="s">
        <v>104</v>
      </c>
      <c r="E13" s="66"/>
      <c r="F13" s="29"/>
      <c r="G13" s="29"/>
      <c r="H13" s="29"/>
      <c r="I13" s="29"/>
      <c r="J13" s="29"/>
      <c r="K13" s="29"/>
    </row>
    <row r="14" ht="13.5" customHeight="1">
      <c r="A14" s="5" t="s">
        <v>107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</row>
    <row r="15" ht="13.5" customHeight="1">
      <c r="D15" s="55" t="s">
        <v>95</v>
      </c>
      <c r="E15" s="56" t="s">
        <v>96</v>
      </c>
      <c r="F15" s="57" t="s">
        <v>97</v>
      </c>
    </row>
    <row r="16" ht="13.5" customHeight="1">
      <c r="D16" s="58" t="s">
        <v>13</v>
      </c>
      <c r="E16" s="59"/>
      <c r="F16" s="60"/>
    </row>
    <row r="17" ht="13.5" customHeight="1">
      <c r="D17" s="58" t="s">
        <v>14</v>
      </c>
      <c r="E17" s="70">
        <v>2.0</v>
      </c>
      <c r="F17" s="71">
        <v>0.0</v>
      </c>
    </row>
    <row r="18" ht="13.5" customHeight="1">
      <c r="D18" s="63" t="s">
        <v>15</v>
      </c>
      <c r="E18" s="64">
        <v>2.0</v>
      </c>
      <c r="F18" s="65">
        <v>0.0</v>
      </c>
    </row>
    <row r="19" ht="13.5" customHeight="1">
      <c r="D19" s="63" t="s">
        <v>16</v>
      </c>
      <c r="E19" s="64">
        <v>2.0</v>
      </c>
      <c r="F19" s="65">
        <v>0.0</v>
      </c>
    </row>
    <row r="20" ht="13.5" customHeight="1">
      <c r="D20" s="63" t="s">
        <v>17</v>
      </c>
      <c r="E20" s="64">
        <v>3.0</v>
      </c>
      <c r="F20" s="65">
        <v>0.0</v>
      </c>
    </row>
    <row r="21" ht="13.5" customHeight="1">
      <c r="D21" s="63" t="s">
        <v>18</v>
      </c>
      <c r="E21" s="64">
        <v>2.0</v>
      </c>
      <c r="F21" s="65">
        <v>0.0</v>
      </c>
    </row>
    <row r="22" ht="13.5" customHeight="1">
      <c r="D22" s="63" t="s">
        <v>19</v>
      </c>
      <c r="E22" s="64">
        <v>2.0</v>
      </c>
      <c r="F22" s="65">
        <v>0.0</v>
      </c>
    </row>
    <row r="23" ht="13.5" customHeight="1">
      <c r="D23" s="63" t="s">
        <v>20</v>
      </c>
      <c r="E23" s="64">
        <v>2.0</v>
      </c>
      <c r="F23" s="65">
        <v>0.0</v>
      </c>
    </row>
    <row r="24" ht="13.5" customHeight="1">
      <c r="D24" s="63" t="s">
        <v>21</v>
      </c>
      <c r="E24" s="64">
        <v>2.0</v>
      </c>
      <c r="F24" s="65">
        <v>0.0</v>
      </c>
    </row>
    <row r="25" ht="13.5" customHeight="1">
      <c r="D25" s="63" t="s">
        <v>22</v>
      </c>
      <c r="E25" s="64">
        <v>2.0</v>
      </c>
      <c r="F25" s="65">
        <v>0.0</v>
      </c>
    </row>
    <row r="26" ht="13.5" customHeight="1">
      <c r="D26" s="63" t="s">
        <v>23</v>
      </c>
      <c r="E26" s="64">
        <v>2.0</v>
      </c>
      <c r="F26" s="65">
        <v>0.0</v>
      </c>
    </row>
    <row r="27" ht="13.5" customHeight="1">
      <c r="D27" s="63" t="s">
        <v>24</v>
      </c>
      <c r="E27" s="64">
        <v>2.0</v>
      </c>
      <c r="F27" s="65">
        <v>0.0</v>
      </c>
    </row>
    <row r="28" ht="13.5" customHeight="1">
      <c r="D28" s="34" t="s">
        <v>65</v>
      </c>
      <c r="E28" s="64">
        <f>SUM(E17:E27)</f>
        <v>23</v>
      </c>
      <c r="F28" s="35">
        <v>0.0</v>
      </c>
    </row>
    <row r="29" ht="13.5" customHeight="1">
      <c r="D29" s="36" t="s">
        <v>67</v>
      </c>
      <c r="E29" s="72">
        <v>1.0</v>
      </c>
      <c r="F29" s="73">
        <v>0.0</v>
      </c>
    </row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5">
    <mergeCell ref="A9:B9"/>
    <mergeCell ref="A10:B10"/>
    <mergeCell ref="A11:B11"/>
    <mergeCell ref="A12:B12"/>
    <mergeCell ref="A13:B1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 ht="13.5" customHeight="1">
      <c r="A1" s="5" t="s">
        <v>68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5" t="s">
        <v>36</v>
      </c>
      <c r="Z1" s="5" t="s">
        <v>37</v>
      </c>
      <c r="AA1" s="5" t="s">
        <v>38</v>
      </c>
      <c r="AB1" s="5" t="s">
        <v>39</v>
      </c>
      <c r="AC1" s="5" t="s">
        <v>69</v>
      </c>
      <c r="AD1" s="5"/>
    </row>
    <row r="2" ht="13.5" customHeight="1">
      <c r="A2" s="5" t="s">
        <v>40</v>
      </c>
      <c r="B2" s="39"/>
      <c r="C2" s="39"/>
      <c r="D2" s="5" t="s">
        <v>41</v>
      </c>
      <c r="E2" s="5" t="s">
        <v>41</v>
      </c>
      <c r="F2" s="5" t="s">
        <v>41</v>
      </c>
      <c r="G2" s="5" t="s">
        <v>41</v>
      </c>
      <c r="H2" s="5" t="s">
        <v>41</v>
      </c>
      <c r="I2" s="5" t="s">
        <v>41</v>
      </c>
      <c r="J2" s="5" t="s">
        <v>41</v>
      </c>
      <c r="K2" s="5" t="s">
        <v>41</v>
      </c>
      <c r="L2" s="5" t="s">
        <v>41</v>
      </c>
      <c r="M2" s="5" t="s">
        <v>41</v>
      </c>
      <c r="N2" s="5" t="s">
        <v>41</v>
      </c>
      <c r="O2" s="5" t="s">
        <v>41</v>
      </c>
      <c r="P2" s="5" t="s">
        <v>41</v>
      </c>
      <c r="Q2" s="5" t="s">
        <v>41</v>
      </c>
      <c r="R2" s="5" t="s">
        <v>41</v>
      </c>
      <c r="S2" s="5" t="s">
        <v>41</v>
      </c>
      <c r="T2" s="5" t="s">
        <v>41</v>
      </c>
      <c r="U2" s="5" t="s">
        <v>41</v>
      </c>
      <c r="V2" s="5" t="s">
        <v>41</v>
      </c>
      <c r="W2" s="5" t="s">
        <v>41</v>
      </c>
      <c r="X2" s="5" t="s">
        <v>41</v>
      </c>
      <c r="Y2" s="5" t="s">
        <v>41</v>
      </c>
      <c r="Z2" s="5" t="s">
        <v>42</v>
      </c>
      <c r="AA2" s="5" t="s">
        <v>41</v>
      </c>
      <c r="AB2" s="5" t="s">
        <v>41</v>
      </c>
      <c r="AC2" s="5" t="s">
        <v>41</v>
      </c>
    </row>
    <row r="3" ht="13.5" customHeight="1">
      <c r="A3" s="5" t="s">
        <v>44</v>
      </c>
      <c r="B3" s="39"/>
      <c r="C3" s="39"/>
      <c r="D3" s="5" t="s">
        <v>41</v>
      </c>
      <c r="E3" s="5" t="s">
        <v>41</v>
      </c>
      <c r="F3" s="5" t="s">
        <v>41</v>
      </c>
      <c r="G3" s="5" t="s">
        <v>41</v>
      </c>
      <c r="H3" s="5" t="s">
        <v>41</v>
      </c>
      <c r="I3" s="5" t="s">
        <v>41</v>
      </c>
      <c r="J3" s="5" t="s">
        <v>41</v>
      </c>
      <c r="K3" s="5" t="s">
        <v>41</v>
      </c>
      <c r="L3" s="5" t="s">
        <v>41</v>
      </c>
      <c r="M3" s="5" t="s">
        <v>41</v>
      </c>
      <c r="N3" s="5" t="s">
        <v>41</v>
      </c>
      <c r="O3" s="5" t="s">
        <v>41</v>
      </c>
      <c r="P3" s="5" t="s">
        <v>41</v>
      </c>
      <c r="Q3" s="5" t="s">
        <v>41</v>
      </c>
      <c r="R3" s="5" t="s">
        <v>41</v>
      </c>
      <c r="S3" s="5" t="s">
        <v>41</v>
      </c>
      <c r="T3" s="5" t="s">
        <v>41</v>
      </c>
      <c r="U3" s="5" t="s">
        <v>41</v>
      </c>
      <c r="V3" s="5" t="s">
        <v>41</v>
      </c>
      <c r="W3" s="5" t="s">
        <v>41</v>
      </c>
      <c r="X3" s="5" t="s">
        <v>41</v>
      </c>
      <c r="Y3" s="5" t="s">
        <v>41</v>
      </c>
      <c r="Z3" s="5" t="s">
        <v>42</v>
      </c>
      <c r="AA3" s="5" t="s">
        <v>41</v>
      </c>
      <c r="AB3" s="5" t="s">
        <v>41</v>
      </c>
      <c r="AC3" s="5" t="s">
        <v>41</v>
      </c>
    </row>
    <row r="4" ht="13.5" customHeight="1">
      <c r="A4" s="5" t="s">
        <v>46</v>
      </c>
      <c r="B4" s="39"/>
      <c r="C4" s="40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5"/>
      <c r="Q4" s="5"/>
      <c r="R4" s="5"/>
      <c r="S4" s="5"/>
      <c r="AA4" s="49" t="s">
        <v>41</v>
      </c>
      <c r="AB4" s="49" t="s">
        <v>41</v>
      </c>
      <c r="AC4" s="49" t="s">
        <v>41</v>
      </c>
    </row>
    <row r="5" ht="13.5" customHeight="1">
      <c r="A5" s="5" t="s">
        <v>48</v>
      </c>
      <c r="B5" s="39"/>
      <c r="C5" s="40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5"/>
      <c r="Q5" s="5"/>
      <c r="R5" s="5"/>
      <c r="S5" s="5"/>
      <c r="AA5" s="49" t="s">
        <v>41</v>
      </c>
      <c r="AB5" s="49" t="s">
        <v>41</v>
      </c>
      <c r="AC5" s="49" t="s">
        <v>41</v>
      </c>
    </row>
    <row r="6" ht="13.5" customHeight="1">
      <c r="A6" s="5"/>
      <c r="B6" s="5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</row>
    <row r="7" ht="13.5" customHeight="1">
      <c r="A7" s="5"/>
      <c r="B7" s="5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</row>
    <row r="8" ht="13.5" customHeight="1">
      <c r="A8" s="5"/>
      <c r="B8" s="5"/>
      <c r="C8" s="29"/>
      <c r="D8" s="29"/>
      <c r="E8" s="29"/>
      <c r="F8" s="29"/>
      <c r="G8" s="29"/>
      <c r="H8" s="29"/>
      <c r="I8" s="29"/>
      <c r="J8" s="55" t="s">
        <v>95</v>
      </c>
      <c r="K8" s="56" t="s">
        <v>96</v>
      </c>
      <c r="L8" s="57" t="s">
        <v>97</v>
      </c>
      <c r="M8" s="29"/>
      <c r="N8" s="29"/>
      <c r="O8" s="29"/>
      <c r="P8" s="29"/>
      <c r="Q8" s="29"/>
      <c r="R8" s="29"/>
      <c r="S8" s="29"/>
    </row>
    <row r="9" ht="13.5" customHeight="1">
      <c r="A9" s="5" t="s">
        <v>52</v>
      </c>
      <c r="C9" s="3" t="s">
        <v>50</v>
      </c>
      <c r="I9" s="29"/>
      <c r="J9" s="58" t="s">
        <v>13</v>
      </c>
      <c r="K9" s="59"/>
      <c r="L9" s="60"/>
      <c r="M9" s="29"/>
      <c r="N9" s="29"/>
      <c r="O9" s="29"/>
      <c r="P9" s="29"/>
      <c r="Q9" s="29"/>
      <c r="R9" s="29"/>
      <c r="S9" s="29"/>
    </row>
    <row r="10" ht="13.5" customHeight="1">
      <c r="A10" s="5" t="s">
        <v>55</v>
      </c>
      <c r="C10" s="28" t="s">
        <v>98</v>
      </c>
      <c r="D10" s="28"/>
      <c r="E10" s="28"/>
      <c r="F10" s="28"/>
      <c r="G10" s="28"/>
      <c r="H10" s="28"/>
      <c r="I10" s="29"/>
      <c r="J10" s="58" t="s">
        <v>14</v>
      </c>
      <c r="K10" s="61"/>
      <c r="L10" s="62"/>
      <c r="M10" s="29"/>
      <c r="N10" s="29"/>
      <c r="O10" s="29"/>
      <c r="P10" s="29"/>
      <c r="Q10" s="29"/>
      <c r="R10" s="29"/>
      <c r="S10" s="29"/>
    </row>
    <row r="11" ht="13.5" customHeight="1">
      <c r="A11" s="5" t="s">
        <v>58</v>
      </c>
      <c r="C11" s="10" t="s">
        <v>53</v>
      </c>
      <c r="D11" s="10"/>
      <c r="E11" s="10"/>
      <c r="I11" s="29"/>
      <c r="J11" s="63" t="s">
        <v>15</v>
      </c>
      <c r="K11" s="64">
        <v>2.0</v>
      </c>
      <c r="L11" s="65">
        <v>0.0</v>
      </c>
      <c r="M11" s="29"/>
      <c r="N11" s="29"/>
      <c r="O11" s="29"/>
      <c r="P11" s="29"/>
      <c r="Q11" s="29"/>
      <c r="R11" s="29"/>
      <c r="S11" s="29"/>
    </row>
    <row r="12" ht="13.5" customHeight="1">
      <c r="A12" s="5" t="s">
        <v>59</v>
      </c>
      <c r="C12" s="11" t="s">
        <v>101</v>
      </c>
      <c r="D12" s="11"/>
      <c r="E12" s="11"/>
      <c r="F12" s="11"/>
      <c r="G12" s="11"/>
      <c r="I12" s="29"/>
      <c r="J12" s="63" t="s">
        <v>16</v>
      </c>
      <c r="K12" s="64">
        <v>2.0</v>
      </c>
      <c r="L12" s="65">
        <v>0.0</v>
      </c>
      <c r="M12" s="29"/>
      <c r="N12" s="29"/>
      <c r="O12" s="29"/>
      <c r="P12" s="29"/>
      <c r="Q12" s="29"/>
      <c r="R12" s="29"/>
      <c r="S12" s="29"/>
    </row>
    <row r="13" ht="13.5" customHeight="1">
      <c r="A13" s="5" t="s">
        <v>100</v>
      </c>
      <c r="C13" s="50" t="s">
        <v>104</v>
      </c>
      <c r="D13" s="66"/>
      <c r="E13" s="29"/>
      <c r="F13" s="29"/>
      <c r="G13" s="29"/>
      <c r="H13" s="29"/>
      <c r="I13" s="29"/>
      <c r="J13" s="63" t="s">
        <v>17</v>
      </c>
      <c r="K13" s="64">
        <v>2.0</v>
      </c>
      <c r="L13" s="65">
        <v>0.0</v>
      </c>
      <c r="M13" s="29"/>
      <c r="N13" s="29"/>
      <c r="O13" s="29"/>
      <c r="P13" s="29"/>
      <c r="Q13" s="29"/>
      <c r="R13" s="29"/>
      <c r="S13" s="29"/>
    </row>
    <row r="14" ht="13.5" customHeight="1">
      <c r="J14" s="63" t="s">
        <v>18</v>
      </c>
      <c r="K14" s="64">
        <v>2.0</v>
      </c>
      <c r="L14" s="65">
        <v>0.0</v>
      </c>
    </row>
    <row r="15" ht="13.5" customHeight="1">
      <c r="J15" s="63" t="s">
        <v>19</v>
      </c>
      <c r="K15" s="64">
        <v>2.0</v>
      </c>
      <c r="L15" s="65">
        <v>0.0</v>
      </c>
    </row>
    <row r="16" ht="13.5" customHeight="1">
      <c r="J16" s="63" t="s">
        <v>20</v>
      </c>
      <c r="K16" s="64">
        <v>2.0</v>
      </c>
      <c r="L16" s="65">
        <v>0.0</v>
      </c>
    </row>
    <row r="17" ht="13.5" customHeight="1">
      <c r="J17" s="63" t="s">
        <v>21</v>
      </c>
      <c r="K17" s="64">
        <v>2.0</v>
      </c>
      <c r="L17" s="65">
        <v>0.0</v>
      </c>
    </row>
    <row r="18" ht="13.5" customHeight="1">
      <c r="J18" s="63" t="s">
        <v>22</v>
      </c>
      <c r="K18" s="64">
        <v>2.0</v>
      </c>
      <c r="L18" s="65">
        <v>0.0</v>
      </c>
    </row>
    <row r="19" ht="13.5" customHeight="1">
      <c r="J19" s="63" t="s">
        <v>23</v>
      </c>
      <c r="K19" s="64">
        <v>2.0</v>
      </c>
      <c r="L19" s="65">
        <v>0.0</v>
      </c>
    </row>
    <row r="20" ht="13.5" customHeight="1">
      <c r="J20" s="63" t="s">
        <v>24</v>
      </c>
      <c r="K20" s="64">
        <v>2.0</v>
      </c>
      <c r="L20" s="65">
        <v>0.0</v>
      </c>
    </row>
    <row r="21" ht="13.5" customHeight="1">
      <c r="J21" s="63" t="s">
        <v>25</v>
      </c>
      <c r="K21" s="64">
        <v>2.0</v>
      </c>
      <c r="L21" s="65">
        <v>0.0</v>
      </c>
    </row>
    <row r="22" ht="13.5" customHeight="1">
      <c r="J22" s="63" t="s">
        <v>26</v>
      </c>
      <c r="K22" s="64">
        <v>2.0</v>
      </c>
      <c r="L22" s="65">
        <v>0.0</v>
      </c>
    </row>
    <row r="23" ht="13.5" customHeight="1">
      <c r="J23" s="63" t="s">
        <v>27</v>
      </c>
      <c r="K23" s="64">
        <v>2.0</v>
      </c>
      <c r="L23" s="65">
        <v>0.0</v>
      </c>
    </row>
    <row r="24" ht="13.5" customHeight="1">
      <c r="J24" s="63" t="s">
        <v>28</v>
      </c>
      <c r="K24" s="64">
        <v>2.0</v>
      </c>
      <c r="L24" s="65">
        <v>0.0</v>
      </c>
    </row>
    <row r="25" ht="13.5" customHeight="1">
      <c r="J25" s="63" t="s">
        <v>29</v>
      </c>
      <c r="K25" s="64">
        <v>2.0</v>
      </c>
      <c r="L25" s="65">
        <v>0.0</v>
      </c>
    </row>
    <row r="26" ht="13.5" customHeight="1">
      <c r="J26" s="63" t="s">
        <v>30</v>
      </c>
      <c r="K26" s="64">
        <v>2.0</v>
      </c>
      <c r="L26" s="65">
        <v>0.0</v>
      </c>
    </row>
    <row r="27" ht="13.5" customHeight="1">
      <c r="J27" s="63" t="s">
        <v>31</v>
      </c>
      <c r="K27" s="64">
        <v>2.0</v>
      </c>
      <c r="L27" s="65">
        <v>0.0</v>
      </c>
    </row>
    <row r="28" ht="13.5" customHeight="1">
      <c r="J28" s="63" t="s">
        <v>32</v>
      </c>
      <c r="K28" s="64">
        <v>2.0</v>
      </c>
      <c r="L28" s="65">
        <v>0.0</v>
      </c>
    </row>
    <row r="29" ht="13.5" customHeight="1">
      <c r="J29" s="63" t="s">
        <v>33</v>
      </c>
      <c r="K29" s="64">
        <v>2.0</v>
      </c>
      <c r="L29" s="65">
        <v>0.0</v>
      </c>
    </row>
    <row r="30" ht="13.5" customHeight="1">
      <c r="J30" s="63" t="s">
        <v>34</v>
      </c>
      <c r="K30" s="64">
        <v>2.0</v>
      </c>
      <c r="L30" s="65">
        <v>0.0</v>
      </c>
    </row>
    <row r="31" ht="13.5" customHeight="1">
      <c r="J31" s="63" t="s">
        <v>35</v>
      </c>
      <c r="K31" s="64">
        <v>2.0</v>
      </c>
      <c r="L31" s="65">
        <v>0.0</v>
      </c>
    </row>
    <row r="32" ht="13.5" customHeight="1">
      <c r="J32" s="63" t="s">
        <v>36</v>
      </c>
      <c r="K32" s="64">
        <v>2.0</v>
      </c>
      <c r="L32" s="65">
        <v>0.0</v>
      </c>
    </row>
    <row r="33" ht="13.5" customHeight="1">
      <c r="J33" s="63" t="s">
        <v>37</v>
      </c>
      <c r="K33" s="64">
        <v>2.0</v>
      </c>
      <c r="L33" s="65">
        <v>0.0</v>
      </c>
    </row>
    <row r="34" ht="13.5" customHeight="1">
      <c r="J34" s="63" t="s">
        <v>38</v>
      </c>
      <c r="K34" s="64">
        <v>4.0</v>
      </c>
      <c r="L34" s="65">
        <v>0.0</v>
      </c>
    </row>
    <row r="35" ht="13.5" customHeight="1">
      <c r="J35" s="63" t="s">
        <v>39</v>
      </c>
      <c r="K35" s="64">
        <v>4.0</v>
      </c>
      <c r="L35" s="65">
        <v>0.0</v>
      </c>
    </row>
    <row r="36" ht="13.5" customHeight="1">
      <c r="J36" s="63" t="s">
        <v>69</v>
      </c>
      <c r="K36" s="64">
        <v>4.0</v>
      </c>
      <c r="L36" s="65">
        <v>0.0</v>
      </c>
    </row>
    <row r="37" ht="13.5" customHeight="1">
      <c r="J37" s="63" t="s">
        <v>65</v>
      </c>
      <c r="K37" s="1">
        <f>SUM(K11:K36)</f>
        <v>58</v>
      </c>
      <c r="L37" s="35">
        <v>0.0</v>
      </c>
    </row>
    <row r="38" ht="13.5" customHeight="1">
      <c r="J38" s="67" t="s">
        <v>67</v>
      </c>
      <c r="K38" s="72">
        <v>1.0</v>
      </c>
      <c r="L38" s="73">
        <v>0.0</v>
      </c>
    </row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5">
    <mergeCell ref="A9:B9"/>
    <mergeCell ref="A10:B10"/>
    <mergeCell ref="A11:B11"/>
    <mergeCell ref="A12:B12"/>
    <mergeCell ref="A13:B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BINGHAO CHAI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0x01010059E3C54BD99F0C48BE90A8C5D2673ECF</vt:lpwstr>
  </property>
</Properties>
</file>