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7/"/>
    </mc:Choice>
  </mc:AlternateContent>
  <xr:revisionPtr revIDLastSave="0" documentId="8_{1A49AEF0-C64C-40B2-A5B0-6F97A57332B2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<sst xmlns="http://schemas.openxmlformats.org/spreadsheetml/2006/main" count="184" uniqueCount="95">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</sst>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3" fillId="0" borderId="0" xfId="0" applyNumberFormat="1" applyFont="1" applyAlignment="1">
      <alignment vertical="top"/>
    </xf>
    <xf numFmtId="2" fontId="1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0" fillId="0" borderId="1" xfId="0" applyFont="1" applyBorder="1" applyAlignment="1">
      <alignment horizontal="center"/>
    </xf>
    <xf numFmtId="46" fontId="3" fillId="0" borderId="2" xfId="0" applyNumberFormat="1" applyFont="1" applyBorder="1"/>
    <xf numFmtId="46" fontId="3" fillId="0" borderId="0" xfId="0" applyNumberFormat="1" applyFont="1" applyAlignment="1">
      <alignment vertical="top"/>
    </xf>
    <xf numFmtId="0" fontId="13" fillId="0" borderId="10" xfId="0" applyFont="1" applyFill="1" applyBorder="1" applyAlignment="1">
      <alignment horizontal="center" vertic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25" activePane="bottomRight" state="frozen"/>
      <selection pane="topRight" activeCell="D1" sqref="D1"/>
      <selection pane="bottomLeft" activeCell="A3" sqref="A3"/>
      <selection pane="bottomRight" activeCell="AE44" sqref="AE44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5" t="s">
        <v>33</v>
      </c>
      <c r="E1" s="216"/>
      <c r="F1" s="216"/>
      <c r="G1" s="217"/>
      <c r="H1" s="215" t="s">
        <v>17</v>
      </c>
      <c r="I1" s="216"/>
      <c r="J1" s="216"/>
      <c r="K1" s="217"/>
      <c r="L1" s="215" t="s">
        <v>18</v>
      </c>
      <c r="M1" s="216"/>
      <c r="N1" s="216"/>
      <c r="O1" s="217"/>
      <c r="P1" s="215" t="s">
        <v>16</v>
      </c>
      <c r="Q1" s="216"/>
      <c r="R1" s="216"/>
      <c r="S1" s="217"/>
      <c r="T1" s="215" t="s">
        <v>19</v>
      </c>
      <c r="U1" s="216"/>
      <c r="V1" s="216"/>
      <c r="W1" s="217"/>
      <c r="X1" s="215" t="s">
        <v>20</v>
      </c>
      <c r="Y1" s="216"/>
      <c r="Z1" s="216"/>
      <c r="AA1" s="217"/>
      <c r="AB1" s="215" t="s">
        <v>21</v>
      </c>
      <c r="AC1" s="216"/>
      <c r="AD1" s="216"/>
      <c r="AE1" s="217"/>
      <c r="AF1" s="215" t="s">
        <v>22</v>
      </c>
      <c r="AG1" s="216"/>
      <c r="AH1" s="216"/>
      <c r="AI1" s="217"/>
      <c r="AJ1" s="215" t="s">
        <v>23</v>
      </c>
      <c r="AK1" s="216"/>
      <c r="AL1" s="216"/>
      <c r="AM1" s="217"/>
      <c r="AN1" s="215" t="s">
        <v>24</v>
      </c>
      <c r="AO1" s="216"/>
      <c r="AP1" s="216"/>
      <c r="AQ1" s="217"/>
    </row>
    <row r="2" spans="1:59" ht="13.2" x14ac:dyDescent="0.25">
      <c r="A2" s="1"/>
      <c r="B2" s="4"/>
      <c r="C2" s="5" t="s">
        <v>1</v>
      </c>
      <c r="D2" s="212">
        <f>Variabeln!B1</f>
        <v>45356</v>
      </c>
      <c r="E2" s="213"/>
      <c r="F2" s="213"/>
      <c r="G2" s="214"/>
      <c r="H2" s="212">
        <f>D2+1</f>
        <v>45357</v>
      </c>
      <c r="I2" s="213"/>
      <c r="J2" s="213"/>
      <c r="K2" s="214"/>
      <c r="L2" s="212">
        <f>H2+1</f>
        <v>45358</v>
      </c>
      <c r="M2" s="213"/>
      <c r="N2" s="213"/>
      <c r="O2" s="214"/>
      <c r="P2" s="212">
        <f>L2+1</f>
        <v>45359</v>
      </c>
      <c r="Q2" s="213"/>
      <c r="R2" s="213"/>
      <c r="S2" s="214"/>
      <c r="T2" s="212">
        <v>45363</v>
      </c>
      <c r="U2" s="213"/>
      <c r="V2" s="213"/>
      <c r="W2" s="214"/>
      <c r="X2" s="212">
        <f>T2+1</f>
        <v>45364</v>
      </c>
      <c r="Y2" s="213"/>
      <c r="Z2" s="213"/>
      <c r="AA2" s="214"/>
      <c r="AB2" s="212">
        <f>X2+1</f>
        <v>45365</v>
      </c>
      <c r="AC2" s="213"/>
      <c r="AD2" s="213"/>
      <c r="AE2" s="214"/>
      <c r="AF2" s="212">
        <f>AB2+1</f>
        <v>45366</v>
      </c>
      <c r="AG2" s="213"/>
      <c r="AH2" s="213"/>
      <c r="AI2" s="214"/>
      <c r="AJ2" s="212">
        <v>45370</v>
      </c>
      <c r="AK2" s="213"/>
      <c r="AL2" s="213"/>
      <c r="AM2" s="214"/>
      <c r="AN2" s="212">
        <f>AJ2+1</f>
        <v>45371</v>
      </c>
      <c r="AO2" s="213"/>
      <c r="AP2" s="213"/>
      <c r="AQ2" s="214"/>
    </row>
    <row r="3" spans="1:59" s="53" customFormat="1" ht="14.4" customHeight="1" x14ac:dyDescent="0.25">
      <c r="A3" s="1" t="s">
        <v>2</v>
      </c>
      <c r="B3" s="208" t="s">
        <v>75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0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27" t="s">
        <v>76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2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29" t="s">
        <v>77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30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6" t="s">
        <v>78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7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7" t="s">
        <v>79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7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7" t="s">
        <v>80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7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7" t="s">
        <v>81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7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7" t="s">
        <v>82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7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1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0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28" t="s">
        <v>45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08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4" t="s">
        <v>46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5"/>
      <c r="C24" s="191">
        <f>SUM(Table_1[#This Row])</f>
        <v>2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54"/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22" t="s">
        <v>47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3"/>
      <c r="C26" s="192">
        <f>SUM(Table_1[#This Row])</f>
        <v>5.5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55"/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22" t="s">
        <v>60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22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22" t="s">
        <v>61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22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22" t="s">
        <v>62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22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18" t="s">
        <v>63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7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18" t="s">
        <v>64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7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18" t="s">
        <v>65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7"/>
      <c r="C38" s="190">
        <f>SUM(Table_1[#This Row])</f>
        <v>4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206">
        <v>2</v>
      </c>
      <c r="AC38" s="170">
        <v>2</v>
      </c>
      <c r="AD38" s="154"/>
      <c r="AE38" s="155"/>
      <c r="AF38" s="153"/>
      <c r="AG38" s="154"/>
      <c r="AH38" s="154"/>
      <c r="AI38" s="155"/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9" t="s">
        <v>48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08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7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9" t="s">
        <v>83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08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9" t="s">
        <v>84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08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7" t="s">
        <v>51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08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7" t="s">
        <v>85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08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7" t="s">
        <v>86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08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7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08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7" t="s">
        <v>87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08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08" t="s">
        <v>88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08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7" t="s">
        <v>89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08"/>
      <c r="C60" s="192">
        <f>SUM(Table_1[#This Row])</f>
        <v>4.5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70">
        <v>2</v>
      </c>
      <c r="AE60" s="196">
        <v>0.5</v>
      </c>
      <c r="AF60" s="153"/>
      <c r="AG60" s="154"/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08" t="s">
        <v>90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08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08" t="s">
        <v>91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08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08" t="s">
        <v>92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08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7" t="s">
        <v>93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08"/>
      <c r="C68" s="191">
        <f>SUM(Table_1[#This Row])</f>
        <v>3.5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96">
        <v>0.5</v>
      </c>
      <c r="AF68" s="153"/>
      <c r="AG68" s="154"/>
      <c r="AH68" s="154"/>
      <c r="AI68" s="155"/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08" t="s">
        <v>94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08"/>
      <c r="C70" s="192">
        <f>SUM(Table_1[#This Row])</f>
        <v>0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54"/>
      <c r="AH70" s="154"/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7" t="s">
        <v>56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239"/>
      <c r="AE71" s="164">
        <v>1</v>
      </c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2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95">
        <v>1</v>
      </c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10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10"/>
      <c r="F73" s="210"/>
      <c r="G73" s="210"/>
      <c r="H73" s="210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10"/>
      <c r="J73" s="210"/>
      <c r="K73" s="210"/>
      <c r="L73" s="210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10"/>
      <c r="N73" s="210"/>
      <c r="O73" s="210"/>
      <c r="P73" s="210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10"/>
      <c r="R73" s="210"/>
      <c r="S73" s="210"/>
      <c r="T73" s="210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10"/>
      <c r="V73" s="210"/>
      <c r="W73" s="210"/>
      <c r="X73" s="210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10"/>
      <c r="Z73" s="210"/>
      <c r="AA73" s="210"/>
      <c r="AB73" s="210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10"/>
      <c r="AD73" s="210"/>
      <c r="AE73" s="210"/>
      <c r="AF73" s="210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10"/>
      <c r="AH73" s="210"/>
      <c r="AI73" s="210"/>
      <c r="AJ73" s="210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10"/>
      <c r="AL73" s="210"/>
      <c r="AM73" s="210"/>
      <c r="AN73" s="210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10"/>
      <c r="AP73" s="210"/>
      <c r="AQ73" s="210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58.5</v>
      </c>
      <c r="D74" s="209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09"/>
      <c r="F74" s="209"/>
      <c r="G74" s="209"/>
      <c r="H74" s="209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09"/>
      <c r="J74" s="209"/>
      <c r="K74" s="209"/>
      <c r="L74" s="209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09"/>
      <c r="N74" s="209"/>
      <c r="O74" s="209"/>
      <c r="P74" s="209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09"/>
      <c r="R74" s="209"/>
      <c r="S74" s="209"/>
      <c r="T74" s="209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09"/>
      <c r="V74" s="209"/>
      <c r="W74" s="209"/>
      <c r="X74" s="209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09"/>
      <c r="Z74" s="209"/>
      <c r="AA74" s="209"/>
      <c r="AB74" s="209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8</v>
      </c>
      <c r="AC74" s="209"/>
      <c r="AD74" s="209"/>
      <c r="AE74" s="209"/>
      <c r="AF74" s="209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09"/>
      <c r="AH74" s="209"/>
      <c r="AI74" s="209"/>
      <c r="AJ74" s="209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09"/>
      <c r="AL74" s="209"/>
      <c r="AM74" s="209"/>
      <c r="AN74" s="209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09"/>
      <c r="AP74" s="209"/>
      <c r="AQ74" s="209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topLeftCell="A22"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6" t="s">
        <v>33</v>
      </c>
      <c r="E1" s="232"/>
      <c r="F1" s="232"/>
      <c r="G1" s="233"/>
      <c r="H1" s="231" t="s">
        <v>17</v>
      </c>
      <c r="I1" s="232"/>
      <c r="J1" s="232"/>
      <c r="K1" s="233"/>
      <c r="L1" s="231" t="s">
        <v>18</v>
      </c>
      <c r="M1" s="232"/>
      <c r="N1" s="232"/>
      <c r="O1" s="233"/>
      <c r="P1" s="231" t="s">
        <v>16</v>
      </c>
      <c r="Q1" s="232"/>
      <c r="R1" s="232"/>
      <c r="S1" s="233"/>
      <c r="T1" s="231" t="s">
        <v>19</v>
      </c>
      <c r="U1" s="232"/>
      <c r="V1" s="232"/>
      <c r="W1" s="233"/>
      <c r="X1" s="231" t="s">
        <v>20</v>
      </c>
      <c r="Y1" s="232"/>
      <c r="Z1" s="232"/>
      <c r="AA1" s="233"/>
      <c r="AB1" s="231" t="s">
        <v>21</v>
      </c>
      <c r="AC1" s="232"/>
      <c r="AD1" s="232"/>
      <c r="AE1" s="233"/>
      <c r="AF1" s="231" t="s">
        <v>22</v>
      </c>
      <c r="AG1" s="232"/>
      <c r="AH1" s="232"/>
      <c r="AI1" s="233"/>
      <c r="AJ1" s="231" t="s">
        <v>23</v>
      </c>
      <c r="AK1" s="232"/>
      <c r="AL1" s="232"/>
      <c r="AM1" s="233"/>
      <c r="AN1" s="231" t="s">
        <v>24</v>
      </c>
      <c r="AO1" s="232"/>
      <c r="AP1" s="232"/>
      <c r="AQ1" s="233"/>
    </row>
    <row r="2" spans="1:43" x14ac:dyDescent="0.25">
      <c r="A2" s="1"/>
      <c r="B2" s="4"/>
      <c r="C2" s="5" t="s">
        <v>1</v>
      </c>
      <c r="D2" s="234">
        <v>45356</v>
      </c>
      <c r="E2" s="220"/>
      <c r="F2" s="220"/>
      <c r="G2" s="235"/>
      <c r="H2" s="234">
        <v>45357</v>
      </c>
      <c r="I2" s="220"/>
      <c r="J2" s="220"/>
      <c r="K2" s="235"/>
      <c r="L2" s="234">
        <v>45358</v>
      </c>
      <c r="M2" s="220"/>
      <c r="N2" s="220"/>
      <c r="O2" s="235"/>
      <c r="P2" s="234">
        <v>45359</v>
      </c>
      <c r="Q2" s="220"/>
      <c r="R2" s="220"/>
      <c r="S2" s="235"/>
      <c r="T2" s="234">
        <v>45363</v>
      </c>
      <c r="U2" s="220"/>
      <c r="V2" s="220"/>
      <c r="W2" s="235"/>
      <c r="X2" s="234">
        <v>45364</v>
      </c>
      <c r="Y2" s="220"/>
      <c r="Z2" s="220"/>
      <c r="AA2" s="235"/>
      <c r="AB2" s="234">
        <v>45365</v>
      </c>
      <c r="AC2" s="220"/>
      <c r="AD2" s="220"/>
      <c r="AE2" s="235"/>
      <c r="AF2" s="234">
        <v>45366</v>
      </c>
      <c r="AG2" s="220"/>
      <c r="AH2" s="220"/>
      <c r="AI2" s="235"/>
      <c r="AJ2" s="234">
        <v>45370</v>
      </c>
      <c r="AK2" s="220"/>
      <c r="AL2" s="220"/>
      <c r="AM2" s="235"/>
      <c r="AN2" s="234">
        <v>45371</v>
      </c>
      <c r="AO2" s="220"/>
      <c r="AP2" s="220"/>
      <c r="AQ2" s="235"/>
    </row>
    <row r="3" spans="1:43" x14ac:dyDescent="0.25">
      <c r="A3" s="1" t="s">
        <v>2</v>
      </c>
      <c r="B3" s="208" t="s">
        <v>30</v>
      </c>
      <c r="C3" s="85">
        <v>2.0833333333333332E-2</v>
      </c>
      <c r="D3" s="87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0"/>
      <c r="C4" s="66">
        <v>2.0833333333333332E-2</v>
      </c>
      <c r="D4" s="88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27" t="s">
        <v>53</v>
      </c>
      <c r="C5" s="12">
        <v>0.10416666666666667</v>
      </c>
      <c r="D5" s="89" t="s">
        <v>67</v>
      </c>
      <c r="E5" s="90" t="s">
        <v>66</v>
      </c>
      <c r="F5" s="51"/>
      <c r="G5" s="52"/>
      <c r="H5" s="89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27"/>
      <c r="C6" s="12">
        <v>8.3333333333333329E-2</v>
      </c>
      <c r="D6" s="96" t="s">
        <v>67</v>
      </c>
      <c r="E6" s="97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29" t="s">
        <v>28</v>
      </c>
      <c r="C7" s="12">
        <v>8.3333333333333329E-2</v>
      </c>
      <c r="D7" s="49"/>
      <c r="E7" s="90" t="s">
        <v>67</v>
      </c>
      <c r="F7" s="90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30"/>
      <c r="C8" s="45">
        <v>6.25E-2</v>
      </c>
      <c r="D8" s="54"/>
      <c r="E8" s="98">
        <v>1</v>
      </c>
      <c r="F8" s="98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7" t="s">
        <v>29</v>
      </c>
      <c r="C9" s="12">
        <v>2.0833333333333332E-2</v>
      </c>
      <c r="D9" s="39"/>
      <c r="E9" s="40"/>
      <c r="F9" s="41"/>
      <c r="G9" s="42"/>
      <c r="H9" s="91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7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7" t="s">
        <v>49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7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7" t="s">
        <v>50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7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7" t="s">
        <v>68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7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7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7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1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0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28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08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4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5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22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67</v>
      </c>
      <c r="T25" s="92">
        <v>2</v>
      </c>
      <c r="U25" s="94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3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22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67</v>
      </c>
      <c r="V27" s="94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22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22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67</v>
      </c>
      <c r="W29" s="95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22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22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22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1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7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1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7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1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7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9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08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7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9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08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9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08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7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66</v>
      </c>
      <c r="AO47" s="106"/>
      <c r="AP47" s="32"/>
      <c r="AQ47" s="33"/>
    </row>
    <row r="48" spans="1:43" x14ac:dyDescent="0.25">
      <c r="A48" s="11"/>
      <c r="B48" s="208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7" t="s">
        <v>52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08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7" t="s">
        <v>36</v>
      </c>
      <c r="C51" s="12">
        <v>0.16666666666666666</v>
      </c>
      <c r="D51" s="31"/>
      <c r="E51" s="32"/>
      <c r="F51" s="94" t="s">
        <v>54</v>
      </c>
      <c r="G51" s="95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08"/>
      <c r="C52" s="86">
        <v>6.25E-2</v>
      </c>
      <c r="E52" s="99" t="s">
        <v>66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7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08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7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08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08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08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7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08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08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08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08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06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208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08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08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7" t="s">
        <v>31</v>
      </c>
      <c r="C67" s="107">
        <f>SUM(D67:AQ67)</f>
        <v>4</v>
      </c>
      <c r="D67" s="108"/>
      <c r="E67" s="109"/>
      <c r="F67" s="110"/>
      <c r="G67" s="111" t="s">
        <v>66</v>
      </c>
      <c r="H67" s="108"/>
      <c r="I67" s="109"/>
      <c r="J67" s="109"/>
      <c r="K67" s="111" t="s">
        <v>66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08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08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94" t="s">
        <v>54</v>
      </c>
      <c r="AQ69" s="15"/>
    </row>
    <row r="70" spans="1:43" x14ac:dyDescent="0.25">
      <c r="A70" s="11"/>
      <c r="B70" s="208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7" t="s">
        <v>56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7">
        <v>0.33333333333333331</v>
      </c>
      <c r="E73" s="237"/>
      <c r="F73" s="237"/>
      <c r="G73" s="237"/>
      <c r="H73" s="237">
        <v>0.33333333333333331</v>
      </c>
      <c r="I73" s="237"/>
      <c r="J73" s="237"/>
      <c r="K73" s="237"/>
      <c r="L73" s="237">
        <v>0.33333333333333331</v>
      </c>
      <c r="M73" s="237"/>
      <c r="N73" s="237"/>
      <c r="O73" s="237"/>
      <c r="P73" s="237">
        <v>0.33333333333333331</v>
      </c>
      <c r="Q73" s="237"/>
      <c r="R73" s="237"/>
      <c r="S73" s="237"/>
      <c r="T73" s="237">
        <v>0.33333333333333331</v>
      </c>
      <c r="U73" s="237"/>
      <c r="V73" s="237"/>
      <c r="W73" s="237"/>
      <c r="X73" s="237">
        <v>0.33333333333333331</v>
      </c>
      <c r="Y73" s="237"/>
      <c r="Z73" s="237"/>
      <c r="AA73" s="237"/>
      <c r="AB73" s="237">
        <v>0.33333333333333331</v>
      </c>
      <c r="AC73" s="237"/>
      <c r="AD73" s="237"/>
      <c r="AE73" s="237"/>
      <c r="AF73" s="237">
        <v>0.33333333333333331</v>
      </c>
      <c r="AG73" s="237"/>
      <c r="AH73" s="237"/>
      <c r="AI73" s="237"/>
      <c r="AJ73" s="237">
        <v>0.33333333333333331</v>
      </c>
      <c r="AK73" s="237"/>
      <c r="AL73" s="237"/>
      <c r="AM73" s="237"/>
      <c r="AN73" s="237">
        <v>0.33333333333333331</v>
      </c>
      <c r="AO73" s="237"/>
      <c r="AP73" s="237"/>
      <c r="AQ73" s="237"/>
    </row>
    <row r="74" spans="1:43" ht="40.200000000000003" thickBot="1" x14ac:dyDescent="0.3">
      <c r="A74" s="21" t="s">
        <v>11</v>
      </c>
      <c r="B74" s="22"/>
      <c r="C74" s="23">
        <v>0</v>
      </c>
      <c r="D74" s="238">
        <v>0</v>
      </c>
      <c r="E74" s="238"/>
      <c r="F74" s="238"/>
      <c r="G74" s="238"/>
      <c r="H74" s="238">
        <v>0</v>
      </c>
      <c r="I74" s="238"/>
      <c r="J74" s="238"/>
      <c r="K74" s="238"/>
      <c r="L74" s="238">
        <v>0</v>
      </c>
      <c r="M74" s="238"/>
      <c r="N74" s="238"/>
      <c r="O74" s="238"/>
      <c r="P74" s="238">
        <v>0</v>
      </c>
      <c r="Q74" s="238"/>
      <c r="R74" s="238"/>
      <c r="S74" s="238"/>
      <c r="T74" s="238">
        <v>0</v>
      </c>
      <c r="U74" s="238"/>
      <c r="V74" s="238"/>
      <c r="W74" s="238"/>
      <c r="X74" s="238">
        <v>0</v>
      </c>
      <c r="Y74" s="238"/>
      <c r="Z74" s="238"/>
      <c r="AA74" s="238"/>
      <c r="AB74" s="238">
        <v>0</v>
      </c>
      <c r="AC74" s="238"/>
      <c r="AD74" s="238"/>
      <c r="AE74" s="238"/>
      <c r="AF74" s="238">
        <v>0</v>
      </c>
      <c r="AG74" s="238"/>
      <c r="AH74" s="238"/>
      <c r="AI74" s="238"/>
      <c r="AJ74" s="238">
        <v>0</v>
      </c>
      <c r="AK74" s="238"/>
      <c r="AL74" s="238"/>
      <c r="AM74" s="238"/>
      <c r="AN74" s="238">
        <v>0</v>
      </c>
      <c r="AO74" s="238"/>
      <c r="AP74" s="238"/>
      <c r="AQ74" s="238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2024-03-14T15:56:30Z</dcterms:modified>
</cp:coreProperties>
</file>