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D:\sumac paqari\ISO 2023 FINAL\ALTA DIRECCIÓN\"/>
    </mc:Choice>
  </mc:AlternateContent>
  <xr:revisionPtr revIDLastSave="0" documentId="13_ncr:1_{8C8DC5EB-8DE3-4D15-A302-8D8C73B6105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BJETIVOS 2022" sheetId="1" r:id="rId1"/>
    <sheet name="OBJETIVOS 2023" sheetId="10" r:id="rId2"/>
  </sheets>
  <definedNames>
    <definedName name="_xlnm.Print_Area" localSheetId="0">'OBJETIVOS 2022'!$A$1:$L$27</definedName>
    <definedName name="_xlnm.Print_Area" localSheetId="1">'OBJETIVOS 2023'!$A$1:$M$18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</calcChain>
</file>

<file path=xl/sharedStrings.xml><?xml version="1.0" encoding="utf-8"?>
<sst xmlns="http://schemas.openxmlformats.org/spreadsheetml/2006/main" count="236" uniqueCount="179">
  <si>
    <t>PLANIFICACIÓN DE OBJETIVOS</t>
  </si>
  <si>
    <t>N°</t>
  </si>
  <si>
    <t>INDICADOR</t>
  </si>
  <si>
    <t>¿QUÉ SE VA A HACER?</t>
  </si>
  <si>
    <t>¿QUÉ RECURSOS SE REQUERIRÁN?</t>
  </si>
  <si>
    <t>¿QUIÉN SERÁ EL RESPONSABLE?</t>
  </si>
  <si>
    <t>FRECUENCIA DE MEDICIÓN</t>
  </si>
  <si>
    <t>NOMBRE</t>
  </si>
  <si>
    <t>FÓRMULA</t>
  </si>
  <si>
    <t>META</t>
  </si>
  <si>
    <t>Nivel de Satisfacción del Cliente</t>
  </si>
  <si>
    <t>(N° de encuestas de satisfacción positivas / N° de encuestas enviadas) * 100</t>
  </si>
  <si>
    <t>1.Realizar encuesta de satisfacción a los clientes.
2.Identificar criterios a mejorar indicados por los clientes.
3. Realizar reuniones para identificar acciones de mejora.</t>
  </si>
  <si>
    <t>Formato de Encuesta de Satisfacción del Cliente. 
Informe de resultados.</t>
  </si>
  <si>
    <t>Trimestral</t>
  </si>
  <si>
    <t>Semestral</t>
  </si>
  <si>
    <t>Nivel de eficacia de Acciones Correctivas y preventivas</t>
  </si>
  <si>
    <t>(N° total de Acciones correctivas y preventivas/ N° Total de acciones identificadas) *100</t>
  </si>
  <si>
    <t>1.Ejecutar reuniones de mejora con los Responsables de los procesos.
2. Realizar el seguimiento al cumplimiento de acciones propuestas.</t>
  </si>
  <si>
    <t>Tiempo para reuniones de evaluación de desempeño de procesos y de mejora</t>
  </si>
  <si>
    <t>Bimestral</t>
  </si>
  <si>
    <t>POLÍTICA SIG</t>
  </si>
  <si>
    <t>OBJETIVO SIG</t>
  </si>
  <si>
    <t>SISTEMA INTEGRADO DE GESTIÓN</t>
  </si>
  <si>
    <t>Rev.: G. Comercial</t>
  </si>
  <si>
    <t>Aprob.: G.G.</t>
  </si>
  <si>
    <t>Versión: 01</t>
  </si>
  <si>
    <t xml:space="preserve">Buscar la satisfacción de nuestros clientes y partes interesadas, brindando un servicio con los más altos estándares de calidad, seguridad y gestión ambiental. </t>
  </si>
  <si>
    <t>Asegurar el cumplimiento de los requerimientos de los clientes.</t>
  </si>
  <si>
    <t>Asegurar el cumplimiento de la normativa legal vigente.</t>
  </si>
  <si>
    <t>Análisis del PASST</t>
  </si>
  <si>
    <t>Supervisor de SST - Coordinador SIG</t>
  </si>
  <si>
    <t xml:space="preserve">Proporcionar condiciones de trabajo seguras y saludables en todos los lugares e instalaciones en los que el personal desarrolla su actividad, tomando las medidas adecuadas para la prevención de lesiones y deterioro de la salud relacionada con el trabajo, eliminando o minimizando tanto como sea posible las causas de los peligros inherentes al ambiente de trabajo. </t>
  </si>
  <si>
    <t>Cumplir las medidas de control descritas en el IPERC Línea Base</t>
  </si>
  <si>
    <t>Nivel de cumplimiento del IPERC</t>
  </si>
  <si>
    <t>(N° de Medidas de control totales/ N° de medidas de control cumplidos)</t>
  </si>
  <si>
    <t>Garantizar la Salud en el trabajo del personal en las actividades desempeñadas.</t>
  </si>
  <si>
    <t xml:space="preserve">Identificar, medir y controlar los impactos ambientales, con el fin de prevenir y reducir la contaminación. </t>
  </si>
  <si>
    <t>Gestionar la disposición de residuos peligrosos y no peligrosos.</t>
  </si>
  <si>
    <t xml:space="preserve">Garantizar el control de Aspectos e Impactos Ambientales. </t>
  </si>
  <si>
    <t xml:space="preserve">Promover la consulta y participación de nuestros trabajadores en nuestra gestión, eligiendo representantes de acuerdo, a la normativa vigente. </t>
  </si>
  <si>
    <t xml:space="preserve">Cumplimiento de los requisitos de la Norma ISO 9001:2015, ISO 14001:2015, ISO 45001:2018, los establecidos por nuestros clientes, la legislación vigente aplicable, así como otros compromisos suscritos por la organización poniendo siempre la organización al servicio del cliente. </t>
  </si>
  <si>
    <t>Buscar la seguridad y salud en todos los miembros de la empresa, mediante la prevención de las lesiones, dolencias, enfermedades e incidentes relacionados con el trabajo.</t>
  </si>
  <si>
    <t>Capacitar y motivar constantemente a nuestro personal con la finalidad de lograr y mantener sus competencias para el cumplimiento eficaz de sus funciones y responsabilidades, y en lo referente a la seguridad y salud en el trabajo y medio ambiente.</t>
  </si>
  <si>
    <t>Aumentar la satisfacción de los clientes.</t>
  </si>
  <si>
    <t>Apoyar el cumplimiento del programa de mantenimiento preventivo.</t>
  </si>
  <si>
    <t>Mejorar continuamente nuestros procesos y su desempeño en el ámbito de SIG.</t>
  </si>
  <si>
    <t>Mensual</t>
  </si>
  <si>
    <t>FECHA DE FINALIZACIÓN</t>
  </si>
  <si>
    <t>Cumplimiento Requisitos clientes</t>
  </si>
  <si>
    <t>Cumplimiento Legal</t>
  </si>
  <si>
    <t>(N° de artículos aplicables de cumplimiento/ N° Total de artículos de Normas Aplicables) *100</t>
  </si>
  <si>
    <t>1. Revisión del Cumplimiento de los Requisitos Legales</t>
  </si>
  <si>
    <t>Matriz de requisitos legales</t>
  </si>
  <si>
    <t>Responsables de área (Administrador, Seguridad, Ambiental, Operaciones)</t>
  </si>
  <si>
    <t>Cumplimiento de programa de mantenimiento</t>
  </si>
  <si>
    <t>(N° de mantenimiento cumplidos/ N° de mantenimiento identificados) *100</t>
  </si>
  <si>
    <t>1. Revisión del Programa de Mantenimiento                               2. Solicitud de Mantenimiento 3. Ejecución del Mantenimiento</t>
  </si>
  <si>
    <t>Programa de Mantenimiento</t>
  </si>
  <si>
    <t>(N° Accidentes mes x 1 000,000 / Horas Hombre mes) *100%</t>
  </si>
  <si>
    <t>1. Revisión del cumplimiento de las medidas de control de IPERC                                             2. Actualización del IPERC periodicamente</t>
  </si>
  <si>
    <t>Cuadro mensual de estadística SST</t>
  </si>
  <si>
    <t>Enfermedades Ocupacionales</t>
  </si>
  <si>
    <t>(N° de enfermedades ocupacionales detectadas)</t>
  </si>
  <si>
    <t>Formatos de Salud en el Trabajo</t>
  </si>
  <si>
    <t>Médico Ocupacional - Coordinador SIG</t>
  </si>
  <si>
    <t>Disposición Final de Residuos</t>
  </si>
  <si>
    <t>(Kg. de Residuos sólidos evacuados/ Kg. de Residuos sólidos generados )*100</t>
  </si>
  <si>
    <t>Presupuesto, Proveedor de Residuos, Constancia de Donación de Materiales Reciclables,  Manifiesto de Manejo de Residuos sólidos peligrosos</t>
  </si>
  <si>
    <t>Contaminación Ambiental</t>
  </si>
  <si>
    <t>Estadísticas, Registros de Incidentes, Presupuesto, Proveedor de Monitoreo</t>
  </si>
  <si>
    <t>Comité SST</t>
  </si>
  <si>
    <t>Actas de Reunión, Equipo de Cómputo</t>
  </si>
  <si>
    <t>(N° Reuniones realizadas/N°Reuniones programadas)*100</t>
  </si>
  <si>
    <t>Cumplimiento de capacitaciones.</t>
  </si>
  <si>
    <t>(N° de capacitaciones realizadas / N° de capacitaciones programadas) *100</t>
  </si>
  <si>
    <t>1. Realización de las reuniones mensuales</t>
  </si>
  <si>
    <t>1. Realización de Monitoreo Ambiental</t>
  </si>
  <si>
    <t>SP-SIG-M-01-F-10</t>
  </si>
  <si>
    <r>
      <t>FECHA</t>
    </r>
    <r>
      <rPr>
        <b/>
        <sz val="11"/>
        <color rgb="FF000000"/>
        <rFont val="Calibri"/>
        <family val="2"/>
      </rPr>
      <t>:</t>
    </r>
  </si>
  <si>
    <t>VERSIÓN:</t>
  </si>
  <si>
    <t>SECCIÓN:</t>
  </si>
  <si>
    <t>DESCRIPCIÓN DEL CAMBIO:</t>
  </si>
  <si>
    <t>APROBADO POR:</t>
  </si>
  <si>
    <t>Supervisor Operaciones</t>
  </si>
  <si>
    <t>Supervisor SSTMA</t>
  </si>
  <si>
    <t>Coordinador SIG - Gerente General</t>
  </si>
  <si>
    <t>Supervisor de SSTMA - Coordinador SIG</t>
  </si>
  <si>
    <t>Coordinador SIG / Supervisor SSTMA</t>
  </si>
  <si>
    <t>&gt;= 75%</t>
  </si>
  <si>
    <t>&gt;= 100%</t>
  </si>
  <si>
    <t>&gt;= 85%</t>
  </si>
  <si>
    <t>&gt;=100%</t>
  </si>
  <si>
    <t>1. Elaboración de cuadro de estadística mensual                       2. Acciones de mejora</t>
  </si>
  <si>
    <t>1. Realización de EMO´s programados                                    2. Vigilancia Médica de los trabajadores                                           3. Monitoreo de Agentes Ocupacionales y Ergonómicos</t>
  </si>
  <si>
    <t>Accidentes en el trabajo</t>
  </si>
  <si>
    <t>(N° Casos accidentes Ambientales)</t>
  </si>
  <si>
    <t>Cumplir con las reuniones de comité y acuerdos de seguridad y salud en el trabajo.</t>
  </si>
  <si>
    <t>Promover la capacitación continua y participativa de los trabajadores, logrando un personal capacitado.</t>
  </si>
  <si>
    <t>&gt;= 90</t>
  </si>
  <si>
    <t>Mejorar continuamente el desempeño del Sistema Integrado de Gestión</t>
  </si>
  <si>
    <t>Fecha: 01/06/22</t>
  </si>
  <si>
    <t>Implementar controles crítcos en las actividades.</t>
  </si>
  <si>
    <t>1. Elaborar Programa de Capacitación                                      2. Realizar el seguimiento de la capacitación</t>
  </si>
  <si>
    <t>1. Segregación                                 2. Disposición Final de Residuos</t>
  </si>
  <si>
    <t>Programa de Capacitaciones</t>
  </si>
  <si>
    <t>FECHA DE ACTUALIZACIÓN:</t>
  </si>
  <si>
    <t>RESPONSABLE:</t>
  </si>
  <si>
    <t>Coordinador SIG</t>
  </si>
  <si>
    <t>Asesor Comercial / Administración</t>
  </si>
  <si>
    <t>RESULTADOS OBTENIDOS</t>
  </si>
  <si>
    <t>(N° de Quejas resueltas/ N° Total de Quejas identificados) *100</t>
  </si>
  <si>
    <t>1. Revisión del Quejas sobre el cumplimiento de los Requisitos del Cliente</t>
  </si>
  <si>
    <t>Registro de quejas del Cliente externo</t>
  </si>
  <si>
    <t>Gerencia General</t>
  </si>
  <si>
    <t xml:space="preserve">Dueño de proceso </t>
  </si>
  <si>
    <t>N° de quejas y reclamos</t>
  </si>
  <si>
    <t>1.Apertura de una SAC cada vez que se registre una queja/reclamo</t>
  </si>
  <si>
    <t>Asesor comercial</t>
  </si>
  <si>
    <t>1.Apertura de una SAC cada vez que se registre una no conformidad</t>
  </si>
  <si>
    <t>SAC (solicitud de acción correctiva)
Personal</t>
  </si>
  <si>
    <t>SAC (solicitud de acción correctiva)
Dueños de proceso
Recursos económicos</t>
  </si>
  <si>
    <t>Dueño del proceso (asistente administrativo, supervisor de operaciones, supervisor de seguridad, etc.)</t>
  </si>
  <si>
    <t>Cada auditoría interna, externa</t>
  </si>
  <si>
    <t>No conformidades</t>
  </si>
  <si>
    <t>N° de No conformidades</t>
  </si>
  <si>
    <t>Estadísticas de accidentabilidad</t>
  </si>
  <si>
    <t>No presentar accidentes graves/fatales durante las actividades y  operaciones</t>
  </si>
  <si>
    <t>Controles operativos del IPERC
Recursos económicos
Personal</t>
  </si>
  <si>
    <t>Garantizar la Salud  en el trabajo del personal en las actividades desempeñadas.</t>
  </si>
  <si>
    <t>N° de accidentes graves/fatales</t>
  </si>
  <si>
    <t>N° de enfermedades ocupacionales detectadas</t>
  </si>
  <si>
    <t>1. Atención inmediata del accidentado
2. Internamiento en la clínica u hospital de ser necesario
3. Seguimiento
4. Registro y notificación al MINTRA</t>
  </si>
  <si>
    <t>Supervisor de Seguridad y Asistente Administrativo</t>
  </si>
  <si>
    <t>Médico Ocupacional - Supervisor de Seguridad</t>
  </si>
  <si>
    <t>Recursos económicos
Clínica de salud ocupacional
Médico ocupacional</t>
  </si>
  <si>
    <t>Disposición Final de Residuos Peligrosos</t>
  </si>
  <si>
    <t>N de servicios de disposición de residuos sólidos peligrosos</t>
  </si>
  <si>
    <t>Anual</t>
  </si>
  <si>
    <t>Ingeniero técnico</t>
  </si>
  <si>
    <t>1. Segregación                                 2. Almacenamiento de residuos sólidos peligrosos
3. Disposición en relleno sanitario de seguridad</t>
  </si>
  <si>
    <t>Relleno sanitario de seguridad
Personal
Recursos económicos</t>
  </si>
  <si>
    <t>N emergencias ambientales</t>
  </si>
  <si>
    <t>1. Registrar mensualmente si ocurrieron o no las emergencias ambientales</t>
  </si>
  <si>
    <t>Recursos económicos
Personal
Kit antiderrame</t>
  </si>
  <si>
    <t>Ingeniero técnico/ supervisor de seguridad</t>
  </si>
  <si>
    <t>Actas de Reunión, Personal</t>
  </si>
  <si>
    <t>Supervisor de SST -Miembros del comité de SST</t>
  </si>
  <si>
    <t>Capacitaciones</t>
  </si>
  <si>
    <t>Reuniones de Comité SST</t>
  </si>
  <si>
    <t>1. Elaborar Programa de Capacitación                                      2. Realizar las capacitaciones
3. Evaluar las capacitaciones</t>
  </si>
  <si>
    <t>Programa de Capacitaciones
Recursos económicos</t>
  </si>
  <si>
    <t>Coordinador SIG / Supervisor SST/ Ingeniero técnico</t>
  </si>
  <si>
    <t>Revisión por la alta dirección</t>
  </si>
  <si>
    <t>N revisiones por la alta dirección</t>
  </si>
  <si>
    <t>1.Ejecutar reuniones con la alta dirección.
2. Realizar el seguimiento al cumplimiento de acciones propuestas.</t>
  </si>
  <si>
    <t xml:space="preserve">Recursos económicos
Personal
</t>
  </si>
  <si>
    <t>Quejas y reclamos</t>
  </si>
  <si>
    <t xml:space="preserve">N reuniones de comité de SST realizadas al año </t>
  </si>
  <si>
    <t>&gt; 90%</t>
  </si>
  <si>
    <t>No recibir quejas ni reclamos por parte de nuestros clientes</t>
  </si>
  <si>
    <t>Gestionar la disposición de residuos peligrosos propios.</t>
  </si>
  <si>
    <t>No generar emergencias ambientales.</t>
  </si>
  <si>
    <t>Cumplir con las reuniones de comité</t>
  </si>
  <si>
    <t>RESULTADOS HASTA LA FECHA</t>
  </si>
  <si>
    <t>&lt;5 anual</t>
  </si>
  <si>
    <t>&lt; 10 anual</t>
  </si>
  <si>
    <t>0 anual</t>
  </si>
  <si>
    <t>Asegurar el cumplimiento de los requisitos de la normas ISO  9001:2015, ISO 14001:2015, ISO 45001:2018 y requisitos legales aplicables</t>
  </si>
  <si>
    <t>EVIDENCIA</t>
  </si>
  <si>
    <t>SAC</t>
  </si>
  <si>
    <t>Registro de enfermedades ocupacionales</t>
  </si>
  <si>
    <t>Certificado de disposición de residuos sólidos peligrosos</t>
  </si>
  <si>
    <t>Registro de accidentes y estadísticas</t>
  </si>
  <si>
    <t>Registro de emergencias ambientales</t>
  </si>
  <si>
    <t>Reuniones de comité</t>
  </si>
  <si>
    <t>Programa de capacitaciones</t>
  </si>
  <si>
    <t>Informe de revisión por la alta dirección</t>
  </si>
  <si>
    <t>Promover la capacitación continua y participativa de los 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</si>
</sst>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3" x14ac:knownFonts="1">
    <font>
      <sz val="11"/>
      <color theme="1"/>
      <name val="Arial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8"/>
      <name val="Arial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BFBFBF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FFFFFF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9" fontId="1" fillId="3" borderId="1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17" fontId="1" fillId="5" borderId="1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9" fontId="1" fillId="4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9" fontId="7" fillId="5" borderId="3" xfId="1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9" fontId="1" fillId="13" borderId="1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5" borderId="3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2">
    <cellStyle name="Normal" xfId="0" builtinId="0"/>
    <cellStyle name="Normal_Enfoque por procesos_PROCEDIMIENTO DE CARACTERIZACION VER 03" xfId="1" xr:uid="{551FF622-179F-4A81-A30F-63346A342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50800</xdr:rowOff>
    </xdr:from>
    <xdr:to>
      <xdr:col>1</xdr:col>
      <xdr:colOff>1422400</xdr:colOff>
      <xdr:row>3</xdr:row>
      <xdr:rowOff>101600</xdr:rowOff>
    </xdr:to>
    <xdr:pic>
      <xdr:nvPicPr>
        <xdr:cNvPr id="4" name="Imagen 3" descr="C:\Users\hp\Downloads\LOGOTIPO sumac paqari EMPRESA DE GESTION AMBIENTAL.png">
          <a:extLst>
            <a:ext uri="{FF2B5EF4-FFF2-40B4-BE49-F238E27FC236}">
              <a16:creationId xmlns:a16="http://schemas.microsoft.com/office/drawing/2014/main" id="{4D1F7D94-93B8-4020-BA54-B52D45CFC36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1" y="50800"/>
          <a:ext cx="1523999" cy="596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50800</xdr:rowOff>
    </xdr:from>
    <xdr:to>
      <xdr:col>1</xdr:col>
      <xdr:colOff>1422400</xdr:colOff>
      <xdr:row>3</xdr:row>
      <xdr:rowOff>101600</xdr:rowOff>
    </xdr:to>
    <xdr:pic>
      <xdr:nvPicPr>
        <xdr:cNvPr id="2" name="Imagen 1" descr="C:\Users\hp\Downloads\LOGOTIPO sumac paqari EMPRESA DE GESTION AMBIENTAL.png">
          <a:extLst>
            <a:ext uri="{FF2B5EF4-FFF2-40B4-BE49-F238E27FC236}">
              <a16:creationId xmlns:a16="http://schemas.microsoft.com/office/drawing/2014/main" id="{B6599DC7-142F-4B13-A117-99CFD095D7E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1" y="50800"/>
          <a:ext cx="1520824" cy="584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view="pageBreakPreview" topLeftCell="B2" zoomScale="90" zoomScaleNormal="100" zoomScaleSheetLayoutView="90" workbookViewId="0">
      <selection activeCell="B11" sqref="B11:B12"/>
    </sheetView>
  </sheetViews>
  <sheetFormatPr baseColWidth="10" defaultColWidth="12.625" defaultRowHeight="12.75" x14ac:dyDescent="0.2"/>
  <cols>
    <col min="1" max="1" width="2.625" style="1" bestFit="1" customWidth="1"/>
    <col min="2" max="2" width="19.75" style="1" customWidth="1"/>
    <col min="3" max="3" width="17.25" style="1" customWidth="1"/>
    <col min="4" max="4" width="15.625" style="1" bestFit="1" customWidth="1"/>
    <col min="5" max="5" width="15.25" style="1" bestFit="1" customWidth="1"/>
    <col min="6" max="6" width="6.25" style="1" customWidth="1"/>
    <col min="7" max="7" width="21.875" style="1" bestFit="1" customWidth="1"/>
    <col min="8" max="8" width="15.75" style="1" bestFit="1" customWidth="1"/>
    <col min="9" max="9" width="16" style="1" bestFit="1" customWidth="1"/>
    <col min="10" max="10" width="16" style="1" customWidth="1"/>
    <col min="11" max="11" width="14.25" style="1" customWidth="1"/>
    <col min="12" max="12" width="13.25" style="1" customWidth="1"/>
    <col min="13" max="27" width="9.375" style="1" customWidth="1"/>
    <col min="28" max="16384" width="12.625" style="1"/>
  </cols>
  <sheetData>
    <row r="1" spans="1:12" ht="15" customHeight="1" x14ac:dyDescent="0.2">
      <c r="A1" s="68"/>
      <c r="B1" s="68"/>
      <c r="C1" s="93" t="s">
        <v>23</v>
      </c>
      <c r="D1" s="94"/>
      <c r="E1" s="94"/>
      <c r="F1" s="94"/>
      <c r="G1" s="94"/>
      <c r="H1" s="94"/>
      <c r="I1" s="94"/>
      <c r="J1" s="95"/>
      <c r="K1" s="68" t="s">
        <v>24</v>
      </c>
      <c r="L1" s="87" t="s">
        <v>78</v>
      </c>
    </row>
    <row r="2" spans="1:12" ht="13.9" customHeight="1" x14ac:dyDescent="0.2">
      <c r="A2" s="68"/>
      <c r="B2" s="68"/>
      <c r="C2" s="98" t="s">
        <v>0</v>
      </c>
      <c r="D2" s="99"/>
      <c r="E2" s="99"/>
      <c r="F2" s="99"/>
      <c r="G2" s="99"/>
      <c r="H2" s="99"/>
      <c r="I2" s="99"/>
      <c r="J2" s="100"/>
      <c r="K2" s="68"/>
      <c r="L2" s="87"/>
    </row>
    <row r="3" spans="1:12" ht="13.9" customHeight="1" x14ac:dyDescent="0.2">
      <c r="A3" s="68"/>
      <c r="B3" s="68"/>
      <c r="C3" s="101"/>
      <c r="D3" s="102"/>
      <c r="E3" s="102"/>
      <c r="F3" s="102"/>
      <c r="G3" s="102"/>
      <c r="H3" s="102"/>
      <c r="I3" s="102"/>
      <c r="J3" s="103"/>
      <c r="K3" s="68" t="s">
        <v>25</v>
      </c>
      <c r="L3" s="12" t="s">
        <v>26</v>
      </c>
    </row>
    <row r="4" spans="1:12" ht="13.9" customHeight="1" x14ac:dyDescent="0.2">
      <c r="A4" s="68"/>
      <c r="B4" s="68"/>
      <c r="C4" s="104"/>
      <c r="D4" s="105"/>
      <c r="E4" s="105"/>
      <c r="F4" s="105"/>
      <c r="G4" s="105"/>
      <c r="H4" s="105"/>
      <c r="I4" s="105"/>
      <c r="J4" s="106"/>
      <c r="K4" s="68"/>
      <c r="L4" s="12" t="s">
        <v>101</v>
      </c>
    </row>
    <row r="5" spans="1:12" ht="13.9" customHeight="1" x14ac:dyDescent="0.2">
      <c r="C5" s="36"/>
      <c r="D5" s="36"/>
      <c r="E5" s="36"/>
      <c r="F5" s="36"/>
      <c r="G5" s="36"/>
      <c r="H5" s="36"/>
      <c r="I5" s="36"/>
      <c r="J5" s="36"/>
      <c r="L5" s="37"/>
    </row>
    <row r="6" spans="1:12" ht="13.9" customHeight="1" x14ac:dyDescent="0.2">
      <c r="A6" s="83" t="s">
        <v>106</v>
      </c>
      <c r="B6" s="84"/>
      <c r="C6" s="88">
        <v>44768</v>
      </c>
      <c r="D6" s="89"/>
      <c r="E6" s="90"/>
      <c r="F6" s="36"/>
      <c r="G6" s="91" t="s">
        <v>107</v>
      </c>
      <c r="H6" s="91"/>
      <c r="I6" s="92" t="s">
        <v>108</v>
      </c>
      <c r="J6" s="92"/>
      <c r="K6" s="92"/>
      <c r="L6" s="92"/>
    </row>
    <row r="8" spans="1:12" x14ac:dyDescent="0.2">
      <c r="A8" s="79" t="s">
        <v>1</v>
      </c>
      <c r="B8" s="81" t="s">
        <v>21</v>
      </c>
      <c r="C8" s="79" t="s">
        <v>22</v>
      </c>
      <c r="D8" s="79" t="s">
        <v>2</v>
      </c>
      <c r="E8" s="80"/>
      <c r="F8" s="80"/>
      <c r="G8" s="79" t="s">
        <v>3</v>
      </c>
      <c r="H8" s="79" t="s">
        <v>4</v>
      </c>
      <c r="I8" s="79" t="s">
        <v>5</v>
      </c>
      <c r="J8" s="79" t="s">
        <v>6</v>
      </c>
      <c r="K8" s="79" t="s">
        <v>110</v>
      </c>
      <c r="L8" s="86" t="s">
        <v>48</v>
      </c>
    </row>
    <row r="9" spans="1:12" x14ac:dyDescent="0.2">
      <c r="A9" s="80"/>
      <c r="B9" s="82"/>
      <c r="C9" s="80"/>
      <c r="D9" s="11" t="s">
        <v>7</v>
      </c>
      <c r="E9" s="11" t="s">
        <v>8</v>
      </c>
      <c r="F9" s="11" t="s">
        <v>9</v>
      </c>
      <c r="G9" s="80"/>
      <c r="H9" s="80"/>
      <c r="I9" s="80"/>
      <c r="J9" s="80"/>
      <c r="K9" s="80"/>
      <c r="L9" s="86"/>
    </row>
    <row r="10" spans="1:12" s="45" customFormat="1" ht="121.9" customHeight="1" x14ac:dyDescent="0.2">
      <c r="A10" s="44">
        <v>1</v>
      </c>
      <c r="B10" s="50" t="s">
        <v>27</v>
      </c>
      <c r="C10" s="5" t="s">
        <v>44</v>
      </c>
      <c r="D10" s="5" t="s">
        <v>10</v>
      </c>
      <c r="E10" s="51" t="s">
        <v>11</v>
      </c>
      <c r="F10" s="52" t="s">
        <v>89</v>
      </c>
      <c r="G10" s="51" t="s">
        <v>12</v>
      </c>
      <c r="H10" s="51" t="s">
        <v>13</v>
      </c>
      <c r="I10" s="53" t="s">
        <v>114</v>
      </c>
      <c r="J10" s="5" t="s">
        <v>14</v>
      </c>
      <c r="K10" s="5"/>
      <c r="L10" s="13">
        <v>44896</v>
      </c>
    </row>
    <row r="11" spans="1:12" s="45" customFormat="1" ht="73.150000000000006" customHeight="1" x14ac:dyDescent="0.2">
      <c r="A11" s="75">
        <v>2</v>
      </c>
      <c r="B11" s="73" t="s">
        <v>41</v>
      </c>
      <c r="C11" s="5" t="s">
        <v>28</v>
      </c>
      <c r="D11" s="54" t="s">
        <v>49</v>
      </c>
      <c r="E11" s="51" t="s">
        <v>111</v>
      </c>
      <c r="F11" s="55" t="s">
        <v>90</v>
      </c>
      <c r="G11" s="55" t="s">
        <v>112</v>
      </c>
      <c r="H11" s="5" t="s">
        <v>113</v>
      </c>
      <c r="I11" s="56" t="s">
        <v>109</v>
      </c>
      <c r="J11" s="5" t="s">
        <v>47</v>
      </c>
      <c r="K11" s="5"/>
      <c r="L11" s="13">
        <v>44896</v>
      </c>
    </row>
    <row r="12" spans="1:12" ht="107.25" customHeight="1" x14ac:dyDescent="0.2">
      <c r="A12" s="76"/>
      <c r="B12" s="74"/>
      <c r="C12" s="57" t="s">
        <v>29</v>
      </c>
      <c r="D12" s="5" t="s">
        <v>50</v>
      </c>
      <c r="E12" s="5" t="s">
        <v>51</v>
      </c>
      <c r="F12" s="16" t="s">
        <v>90</v>
      </c>
      <c r="G12" s="16" t="s">
        <v>52</v>
      </c>
      <c r="H12" s="16" t="s">
        <v>53</v>
      </c>
      <c r="I12" s="16" t="s">
        <v>54</v>
      </c>
      <c r="J12" s="14" t="s">
        <v>15</v>
      </c>
      <c r="K12" s="14"/>
      <c r="L12" s="13">
        <v>44896</v>
      </c>
    </row>
    <row r="13" spans="1:12" ht="107.45" customHeight="1" x14ac:dyDescent="0.2">
      <c r="A13" s="77">
        <v>3</v>
      </c>
      <c r="B13" s="77" t="s">
        <v>32</v>
      </c>
      <c r="C13" s="6" t="s">
        <v>45</v>
      </c>
      <c r="D13" s="39" t="s">
        <v>55</v>
      </c>
      <c r="E13" s="15" t="s">
        <v>56</v>
      </c>
      <c r="F13" s="16" t="s">
        <v>91</v>
      </c>
      <c r="G13" s="15" t="s">
        <v>57</v>
      </c>
      <c r="H13" s="15" t="s">
        <v>58</v>
      </c>
      <c r="I13" s="15" t="s">
        <v>84</v>
      </c>
      <c r="J13" s="5" t="s">
        <v>47</v>
      </c>
      <c r="K13" s="5"/>
      <c r="L13" s="13">
        <v>44896</v>
      </c>
    </row>
    <row r="14" spans="1:12" s="2" customFormat="1" ht="117" customHeight="1" x14ac:dyDescent="0.2">
      <c r="A14" s="78"/>
      <c r="B14" s="78"/>
      <c r="C14" s="6" t="s">
        <v>33</v>
      </c>
      <c r="D14" s="20" t="s">
        <v>34</v>
      </c>
      <c r="E14" s="20" t="s">
        <v>35</v>
      </c>
      <c r="F14" s="21" t="s">
        <v>92</v>
      </c>
      <c r="G14" s="20" t="s">
        <v>60</v>
      </c>
      <c r="H14" s="20" t="s">
        <v>30</v>
      </c>
      <c r="I14" s="20" t="s">
        <v>87</v>
      </c>
      <c r="J14" s="6" t="s">
        <v>14</v>
      </c>
      <c r="K14" s="6"/>
      <c r="L14" s="18">
        <v>44896</v>
      </c>
    </row>
    <row r="15" spans="1:12" s="2" customFormat="1" ht="38.25" x14ac:dyDescent="0.2">
      <c r="A15" s="69">
        <v>4</v>
      </c>
      <c r="B15" s="69" t="s">
        <v>42</v>
      </c>
      <c r="C15" s="17" t="s">
        <v>102</v>
      </c>
      <c r="D15" s="16" t="s">
        <v>95</v>
      </c>
      <c r="E15" s="16" t="s">
        <v>59</v>
      </c>
      <c r="F15" s="7">
        <v>0</v>
      </c>
      <c r="G15" s="5" t="s">
        <v>93</v>
      </c>
      <c r="H15" s="16" t="s">
        <v>61</v>
      </c>
      <c r="I15" s="6" t="s">
        <v>87</v>
      </c>
      <c r="J15" s="19" t="s">
        <v>47</v>
      </c>
      <c r="K15" s="19"/>
      <c r="L15" s="18">
        <v>44896</v>
      </c>
    </row>
    <row r="16" spans="1:12" ht="76.5" x14ac:dyDescent="0.2">
      <c r="A16" s="70"/>
      <c r="B16" s="70"/>
      <c r="C16" s="8" t="s">
        <v>36</v>
      </c>
      <c r="D16" s="8" t="s">
        <v>62</v>
      </c>
      <c r="E16" s="8" t="s">
        <v>63</v>
      </c>
      <c r="F16" s="9">
        <v>0</v>
      </c>
      <c r="G16" s="8" t="s">
        <v>94</v>
      </c>
      <c r="H16" s="22" t="s">
        <v>64</v>
      </c>
      <c r="I16" s="22" t="s">
        <v>65</v>
      </c>
      <c r="J16" s="19" t="s">
        <v>47</v>
      </c>
      <c r="K16" s="19"/>
      <c r="L16" s="18">
        <v>44896</v>
      </c>
    </row>
    <row r="17" spans="1:15" ht="161.44999999999999" customHeight="1" x14ac:dyDescent="0.2">
      <c r="A17" s="73">
        <v>5</v>
      </c>
      <c r="B17" s="71" t="s">
        <v>37</v>
      </c>
      <c r="C17" s="8" t="s">
        <v>38</v>
      </c>
      <c r="D17" s="23" t="s">
        <v>66</v>
      </c>
      <c r="E17" s="24" t="s">
        <v>67</v>
      </c>
      <c r="F17" s="10">
        <f xml:space="preserve"> 100%</f>
        <v>1</v>
      </c>
      <c r="G17" s="25" t="s">
        <v>104</v>
      </c>
      <c r="H17" s="25" t="s">
        <v>68</v>
      </c>
      <c r="I17" s="25" t="s">
        <v>85</v>
      </c>
      <c r="J17" s="8" t="s">
        <v>15</v>
      </c>
      <c r="K17" s="8"/>
      <c r="L17" s="13">
        <v>44896</v>
      </c>
    </row>
    <row r="18" spans="1:15" ht="76.5" x14ac:dyDescent="0.2">
      <c r="A18" s="74"/>
      <c r="B18" s="72"/>
      <c r="C18" s="5" t="s">
        <v>39</v>
      </c>
      <c r="D18" s="23" t="s">
        <v>69</v>
      </c>
      <c r="E18" s="24" t="s">
        <v>96</v>
      </c>
      <c r="F18" s="26">
        <v>0</v>
      </c>
      <c r="G18" s="25" t="s">
        <v>77</v>
      </c>
      <c r="H18" s="25" t="s">
        <v>70</v>
      </c>
      <c r="I18" s="25" t="s">
        <v>85</v>
      </c>
      <c r="J18" s="5" t="s">
        <v>14</v>
      </c>
      <c r="K18" s="5"/>
      <c r="L18" s="13">
        <v>44896</v>
      </c>
    </row>
    <row r="19" spans="1:15" ht="119.45" customHeight="1" x14ac:dyDescent="0.2">
      <c r="A19" s="3">
        <v>6</v>
      </c>
      <c r="B19" s="3" t="s">
        <v>40</v>
      </c>
      <c r="C19" s="4" t="s">
        <v>97</v>
      </c>
      <c r="D19" s="28" t="s">
        <v>71</v>
      </c>
      <c r="E19" s="29" t="s">
        <v>73</v>
      </c>
      <c r="F19" s="30">
        <v>1</v>
      </c>
      <c r="G19" s="31" t="s">
        <v>76</v>
      </c>
      <c r="H19" s="31" t="s">
        <v>72</v>
      </c>
      <c r="I19" s="25" t="s">
        <v>31</v>
      </c>
      <c r="J19" s="4" t="s">
        <v>47</v>
      </c>
      <c r="K19" s="43">
        <v>1</v>
      </c>
      <c r="L19" s="13">
        <v>44896</v>
      </c>
    </row>
    <row r="20" spans="1:15" ht="187.15" customHeight="1" x14ac:dyDescent="0.2">
      <c r="A20" s="3">
        <v>7</v>
      </c>
      <c r="B20" s="3" t="s">
        <v>43</v>
      </c>
      <c r="C20" s="27" t="s">
        <v>98</v>
      </c>
      <c r="D20" s="16" t="s">
        <v>74</v>
      </c>
      <c r="E20" s="16" t="s">
        <v>75</v>
      </c>
      <c r="F20" s="16" t="s">
        <v>99</v>
      </c>
      <c r="G20" s="16" t="s">
        <v>103</v>
      </c>
      <c r="H20" s="16" t="s">
        <v>105</v>
      </c>
      <c r="I20" s="14" t="s">
        <v>88</v>
      </c>
      <c r="J20" s="4" t="s">
        <v>47</v>
      </c>
      <c r="K20" s="4"/>
      <c r="L20" s="13">
        <v>44896</v>
      </c>
    </row>
    <row r="21" spans="1:15" ht="100.15" customHeight="1" x14ac:dyDescent="0.2">
      <c r="A21" s="3">
        <v>8</v>
      </c>
      <c r="B21" s="3" t="s">
        <v>100</v>
      </c>
      <c r="C21" s="4" t="s">
        <v>46</v>
      </c>
      <c r="D21" s="15" t="s">
        <v>16</v>
      </c>
      <c r="E21" s="15" t="s">
        <v>17</v>
      </c>
      <c r="F21" s="32" t="s">
        <v>89</v>
      </c>
      <c r="G21" s="15" t="s">
        <v>18</v>
      </c>
      <c r="H21" s="15" t="s">
        <v>19</v>
      </c>
      <c r="I21" s="5" t="s">
        <v>86</v>
      </c>
      <c r="J21" s="4" t="s">
        <v>20</v>
      </c>
      <c r="K21" s="4"/>
      <c r="L21" s="13">
        <v>44896</v>
      </c>
    </row>
    <row r="23" spans="1:15" ht="29.45" customHeight="1" x14ac:dyDescent="0.2">
      <c r="B23" s="33" t="s">
        <v>79</v>
      </c>
      <c r="C23" s="34" t="s">
        <v>80</v>
      </c>
      <c r="D23" s="34" t="s">
        <v>81</v>
      </c>
      <c r="E23" s="107" t="s">
        <v>82</v>
      </c>
      <c r="F23" s="107"/>
      <c r="G23" s="107"/>
      <c r="H23" s="107"/>
      <c r="I23" s="107"/>
      <c r="J23" s="40"/>
      <c r="K23" s="96" t="s">
        <v>83</v>
      </c>
      <c r="L23" s="97"/>
    </row>
    <row r="24" spans="1:15" ht="15" x14ac:dyDescent="0.2">
      <c r="B24" s="35"/>
      <c r="C24" s="35"/>
      <c r="D24" s="35"/>
      <c r="E24" s="85"/>
      <c r="F24" s="85"/>
      <c r="G24" s="85"/>
      <c r="H24" s="85"/>
      <c r="I24" s="85"/>
      <c r="J24" s="41"/>
      <c r="K24" s="64"/>
      <c r="L24" s="65"/>
    </row>
    <row r="25" spans="1:15" ht="15" x14ac:dyDescent="0.2">
      <c r="B25" s="35"/>
      <c r="C25" s="35"/>
      <c r="D25" s="35"/>
      <c r="E25" s="85"/>
      <c r="F25" s="85"/>
      <c r="G25" s="85"/>
      <c r="H25" s="85"/>
      <c r="I25" s="85"/>
      <c r="J25" s="41"/>
      <c r="K25" s="64"/>
      <c r="L25" s="65"/>
      <c r="O25" s="38"/>
    </row>
    <row r="26" spans="1:15" ht="15" x14ac:dyDescent="0.2">
      <c r="B26" s="35"/>
      <c r="C26" s="35"/>
      <c r="D26" s="35"/>
      <c r="E26" s="85"/>
      <c r="F26" s="85"/>
      <c r="G26" s="85"/>
      <c r="H26" s="85"/>
      <c r="I26" s="85"/>
      <c r="J26" s="41"/>
      <c r="K26" s="64"/>
      <c r="L26" s="65"/>
    </row>
    <row r="27" spans="1:15" ht="15" x14ac:dyDescent="0.2">
      <c r="B27" s="35"/>
      <c r="C27" s="35"/>
      <c r="D27" s="35"/>
      <c r="E27" s="85"/>
      <c r="F27" s="85"/>
      <c r="G27" s="85"/>
      <c r="H27" s="85"/>
      <c r="I27" s="85"/>
      <c r="J27" s="42"/>
      <c r="K27" s="66"/>
      <c r="L27" s="67"/>
    </row>
  </sheetData>
  <mergeCells count="38">
    <mergeCell ref="C2:J4"/>
    <mergeCell ref="J8:J9"/>
    <mergeCell ref="E23:I23"/>
    <mergeCell ref="E24:I24"/>
    <mergeCell ref="E25:I25"/>
    <mergeCell ref="C8:C9"/>
    <mergeCell ref="E26:I26"/>
    <mergeCell ref="E27:I27"/>
    <mergeCell ref="L8:L9"/>
    <mergeCell ref="L1:L2"/>
    <mergeCell ref="K3:K4"/>
    <mergeCell ref="K8:K9"/>
    <mergeCell ref="H8:H9"/>
    <mergeCell ref="I8:I9"/>
    <mergeCell ref="D8:F8"/>
    <mergeCell ref="G8:G9"/>
    <mergeCell ref="K1:K2"/>
    <mergeCell ref="C6:E6"/>
    <mergeCell ref="G6:H6"/>
    <mergeCell ref="I6:L6"/>
    <mergeCell ref="C1:J1"/>
    <mergeCell ref="K23:L23"/>
    <mergeCell ref="K24:L24"/>
    <mergeCell ref="K25:L25"/>
    <mergeCell ref="K26:L26"/>
    <mergeCell ref="K27:L27"/>
    <mergeCell ref="A1:B4"/>
    <mergeCell ref="B15:B16"/>
    <mergeCell ref="B17:B18"/>
    <mergeCell ref="B11:B12"/>
    <mergeCell ref="A11:A12"/>
    <mergeCell ref="B13:B14"/>
    <mergeCell ref="A13:A14"/>
    <mergeCell ref="A15:A16"/>
    <mergeCell ref="A17:A18"/>
    <mergeCell ref="A8:A9"/>
    <mergeCell ref="B8:B9"/>
    <mergeCell ref="A6:B6"/>
  </mergeCells>
  <phoneticPr fontId="5" type="noConversion"/>
  <pageMargins left="0.7" right="0.7" top="0.75" bottom="0.75" header="0" footer="0"/>
  <pageSetup paperSize="9" scale="68" orientation="landscape" r:id="rId1"/>
  <rowBreaks count="1" manualBreakCount="1">
    <brk id="14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B112-BF93-4F3A-902B-0D3C54A919B6}">
  <dimension ref="A1:M18"/>
  <sheetViews>
    <sheetView tabSelected="1" view="pageBreakPreview" zoomScale="80" zoomScaleNormal="100" zoomScaleSheetLayoutView="80" workbookViewId="0">
      <selection activeCell="B10" sqref="B10"/>
    </sheetView>
  </sheetViews>
  <sheetFormatPr baseColWidth="10" defaultColWidth="12.625" defaultRowHeight="12.75" x14ac:dyDescent="0.2"/>
  <cols>
    <col min="1" max="1" width="2.625" style="1" bestFit="1" customWidth="1"/>
    <col min="2" max="2" width="19.75" style="1" customWidth="1"/>
    <col min="3" max="3" width="17.25" style="1" customWidth="1"/>
    <col min="4" max="4" width="15.625" style="1" bestFit="1" customWidth="1"/>
    <col min="5" max="5" width="15.25" style="1" bestFit="1" customWidth="1"/>
    <col min="6" max="6" width="8.875" style="1" customWidth="1"/>
    <col min="7" max="7" width="21.875" style="1" bestFit="1" customWidth="1"/>
    <col min="8" max="8" width="15.75" style="1" bestFit="1" customWidth="1"/>
    <col min="9" max="9" width="16" style="1" bestFit="1" customWidth="1"/>
    <col min="10" max="11" width="16" style="1" customWidth="1"/>
    <col min="12" max="12" width="14.25" style="1" customWidth="1"/>
    <col min="13" max="13" width="14.75" style="1" customWidth="1"/>
    <col min="14" max="28" width="9.375" style="1" customWidth="1"/>
    <col min="29" max="16384" width="12.625" style="1"/>
  </cols>
  <sheetData>
    <row r="1" spans="1:13" ht="15" customHeight="1" x14ac:dyDescent="0.2">
      <c r="A1" s="68"/>
      <c r="B1" s="68"/>
      <c r="C1" s="93" t="s">
        <v>23</v>
      </c>
      <c r="D1" s="94"/>
      <c r="E1" s="94"/>
      <c r="F1" s="94"/>
      <c r="G1" s="94"/>
      <c r="H1" s="94"/>
      <c r="I1" s="94"/>
      <c r="J1" s="95"/>
      <c r="K1" s="59"/>
      <c r="L1" s="68" t="s">
        <v>24</v>
      </c>
      <c r="M1" s="87" t="s">
        <v>78</v>
      </c>
    </row>
    <row r="2" spans="1:13" ht="13.9" customHeight="1" x14ac:dyDescent="0.2">
      <c r="A2" s="68"/>
      <c r="B2" s="68"/>
      <c r="C2" s="98" t="s">
        <v>0</v>
      </c>
      <c r="D2" s="99"/>
      <c r="E2" s="99"/>
      <c r="F2" s="99"/>
      <c r="G2" s="99"/>
      <c r="H2" s="99"/>
      <c r="I2" s="99"/>
      <c r="J2" s="99"/>
      <c r="K2" s="100"/>
      <c r="L2" s="68"/>
      <c r="M2" s="87"/>
    </row>
    <row r="3" spans="1:13" ht="13.9" customHeight="1" x14ac:dyDescent="0.2">
      <c r="A3" s="68"/>
      <c r="B3" s="68"/>
      <c r="C3" s="101"/>
      <c r="D3" s="108"/>
      <c r="E3" s="108"/>
      <c r="F3" s="108"/>
      <c r="G3" s="108"/>
      <c r="H3" s="108"/>
      <c r="I3" s="108"/>
      <c r="J3" s="108"/>
      <c r="K3" s="103"/>
      <c r="L3" s="68" t="s">
        <v>25</v>
      </c>
      <c r="M3" s="12" t="s">
        <v>26</v>
      </c>
    </row>
    <row r="4" spans="1:13" ht="13.9" customHeight="1" x14ac:dyDescent="0.2">
      <c r="A4" s="68"/>
      <c r="B4" s="68"/>
      <c r="C4" s="104"/>
      <c r="D4" s="105"/>
      <c r="E4" s="105"/>
      <c r="F4" s="105"/>
      <c r="G4" s="105"/>
      <c r="H4" s="105"/>
      <c r="I4" s="105"/>
      <c r="J4" s="105"/>
      <c r="K4" s="106"/>
      <c r="L4" s="68"/>
      <c r="M4" s="12" t="s">
        <v>101</v>
      </c>
    </row>
    <row r="5" spans="1:13" ht="13.9" customHeight="1" x14ac:dyDescent="0.2">
      <c r="C5" s="36"/>
      <c r="D5" s="36"/>
      <c r="E5" s="36"/>
      <c r="F5" s="36"/>
      <c r="G5" s="36"/>
      <c r="H5" s="36"/>
      <c r="I5" s="36"/>
      <c r="J5" s="36"/>
      <c r="K5" s="36"/>
      <c r="M5" s="37"/>
    </row>
    <row r="6" spans="1:13" ht="13.9" customHeight="1" x14ac:dyDescent="0.2">
      <c r="A6" s="83" t="s">
        <v>106</v>
      </c>
      <c r="B6" s="84"/>
      <c r="C6" s="88">
        <v>45229</v>
      </c>
      <c r="D6" s="89"/>
      <c r="E6" s="90"/>
      <c r="F6" s="36"/>
      <c r="G6" s="91" t="s">
        <v>107</v>
      </c>
      <c r="H6" s="91"/>
      <c r="I6" s="92" t="s">
        <v>115</v>
      </c>
      <c r="J6" s="92"/>
      <c r="K6" s="92"/>
      <c r="L6" s="92"/>
      <c r="M6" s="92"/>
    </row>
    <row r="8" spans="1:13" x14ac:dyDescent="0.2">
      <c r="A8" s="79" t="s">
        <v>1</v>
      </c>
      <c r="B8" s="81" t="s">
        <v>21</v>
      </c>
      <c r="C8" s="79" t="s">
        <v>22</v>
      </c>
      <c r="D8" s="79" t="s">
        <v>2</v>
      </c>
      <c r="E8" s="80"/>
      <c r="F8" s="80"/>
      <c r="G8" s="79" t="s">
        <v>3</v>
      </c>
      <c r="H8" s="79" t="s">
        <v>4</v>
      </c>
      <c r="I8" s="79" t="s">
        <v>5</v>
      </c>
      <c r="J8" s="79" t="s">
        <v>6</v>
      </c>
      <c r="K8" s="81" t="s">
        <v>169</v>
      </c>
      <c r="L8" s="79" t="s">
        <v>164</v>
      </c>
      <c r="M8" s="86" t="s">
        <v>48</v>
      </c>
    </row>
    <row r="9" spans="1:13" x14ac:dyDescent="0.2">
      <c r="A9" s="80"/>
      <c r="B9" s="82"/>
      <c r="C9" s="80"/>
      <c r="D9" s="11" t="s">
        <v>7</v>
      </c>
      <c r="E9" s="11" t="s">
        <v>8</v>
      </c>
      <c r="F9" s="11" t="s">
        <v>9</v>
      </c>
      <c r="G9" s="80"/>
      <c r="H9" s="80"/>
      <c r="I9" s="80"/>
      <c r="J9" s="80"/>
      <c r="K9" s="82"/>
      <c r="L9" s="80"/>
      <c r="M9" s="86"/>
    </row>
    <row r="10" spans="1:13" s="45" customFormat="1" ht="121.9" customHeight="1" x14ac:dyDescent="0.2">
      <c r="A10" s="50">
        <v>1</v>
      </c>
      <c r="B10" s="50" t="s">
        <v>27</v>
      </c>
      <c r="C10" s="5" t="s">
        <v>160</v>
      </c>
      <c r="D10" s="5" t="s">
        <v>157</v>
      </c>
      <c r="E10" s="51" t="s">
        <v>116</v>
      </c>
      <c r="F10" s="52" t="s">
        <v>165</v>
      </c>
      <c r="G10" s="51" t="s">
        <v>117</v>
      </c>
      <c r="H10" s="51" t="s">
        <v>120</v>
      </c>
      <c r="I10" s="53" t="s">
        <v>118</v>
      </c>
      <c r="J10" s="5" t="s">
        <v>138</v>
      </c>
      <c r="K10" s="5" t="s">
        <v>170</v>
      </c>
      <c r="L10" s="5">
        <v>2</v>
      </c>
      <c r="M10" s="60">
        <v>45291</v>
      </c>
    </row>
    <row r="11" spans="1:13" ht="175.5" customHeight="1" x14ac:dyDescent="0.2">
      <c r="A11" s="48">
        <v>2</v>
      </c>
      <c r="B11" s="49" t="s">
        <v>41</v>
      </c>
      <c r="C11" s="57" t="s">
        <v>168</v>
      </c>
      <c r="D11" s="5" t="s">
        <v>124</v>
      </c>
      <c r="E11" s="5" t="s">
        <v>125</v>
      </c>
      <c r="F11" s="16" t="s">
        <v>166</v>
      </c>
      <c r="G11" s="16" t="s">
        <v>119</v>
      </c>
      <c r="H11" s="51" t="s">
        <v>121</v>
      </c>
      <c r="I11" s="16" t="s">
        <v>122</v>
      </c>
      <c r="J11" s="14" t="s">
        <v>123</v>
      </c>
      <c r="K11" s="14" t="s">
        <v>170</v>
      </c>
      <c r="L11" s="14">
        <v>6</v>
      </c>
      <c r="M11" s="60">
        <v>45291</v>
      </c>
    </row>
    <row r="12" spans="1:13" s="2" customFormat="1" ht="217.5" customHeight="1" x14ac:dyDescent="0.2">
      <c r="A12" s="47">
        <v>3</v>
      </c>
      <c r="B12" s="47" t="s">
        <v>32</v>
      </c>
      <c r="C12" s="6" t="s">
        <v>127</v>
      </c>
      <c r="D12" s="20" t="s">
        <v>126</v>
      </c>
      <c r="E12" s="20" t="s">
        <v>130</v>
      </c>
      <c r="F12" s="20" t="s">
        <v>167</v>
      </c>
      <c r="G12" s="20" t="s">
        <v>132</v>
      </c>
      <c r="H12" s="20" t="s">
        <v>128</v>
      </c>
      <c r="I12" s="20" t="s">
        <v>133</v>
      </c>
      <c r="J12" s="6" t="s">
        <v>47</v>
      </c>
      <c r="K12" s="6" t="s">
        <v>173</v>
      </c>
      <c r="L12" s="6">
        <v>0</v>
      </c>
      <c r="M12" s="60">
        <v>45291</v>
      </c>
    </row>
    <row r="13" spans="1:13" ht="123" customHeight="1" x14ac:dyDescent="0.2">
      <c r="A13" s="46">
        <v>4</v>
      </c>
      <c r="B13" s="46" t="s">
        <v>42</v>
      </c>
      <c r="C13" s="8" t="s">
        <v>129</v>
      </c>
      <c r="D13" s="8" t="s">
        <v>62</v>
      </c>
      <c r="E13" s="8" t="s">
        <v>131</v>
      </c>
      <c r="F13" s="8" t="s">
        <v>167</v>
      </c>
      <c r="G13" s="8" t="s">
        <v>94</v>
      </c>
      <c r="H13" s="22" t="s">
        <v>135</v>
      </c>
      <c r="I13" s="22" t="s">
        <v>134</v>
      </c>
      <c r="J13" s="8" t="s">
        <v>138</v>
      </c>
      <c r="K13" s="61" t="s">
        <v>171</v>
      </c>
      <c r="L13" s="19">
        <v>0</v>
      </c>
      <c r="M13" s="60">
        <v>45291</v>
      </c>
    </row>
    <row r="14" spans="1:13" ht="161.44999999999999" customHeight="1" x14ac:dyDescent="0.2">
      <c r="A14" s="73">
        <v>5</v>
      </c>
      <c r="B14" s="71" t="s">
        <v>37</v>
      </c>
      <c r="C14" s="8" t="s">
        <v>161</v>
      </c>
      <c r="D14" s="23" t="s">
        <v>136</v>
      </c>
      <c r="E14" s="24" t="s">
        <v>137</v>
      </c>
      <c r="F14" s="5">
        <v>1</v>
      </c>
      <c r="G14" s="25" t="s">
        <v>140</v>
      </c>
      <c r="H14" s="25" t="s">
        <v>141</v>
      </c>
      <c r="I14" s="25" t="s">
        <v>139</v>
      </c>
      <c r="J14" s="8" t="s">
        <v>138</v>
      </c>
      <c r="K14" s="8" t="s">
        <v>172</v>
      </c>
      <c r="L14" s="8">
        <v>1</v>
      </c>
      <c r="M14" s="60">
        <v>45291</v>
      </c>
    </row>
    <row r="15" spans="1:13" ht="51" x14ac:dyDescent="0.2">
      <c r="A15" s="74"/>
      <c r="B15" s="72"/>
      <c r="C15" s="5" t="s">
        <v>162</v>
      </c>
      <c r="D15" s="23" t="s">
        <v>69</v>
      </c>
      <c r="E15" s="24" t="s">
        <v>142</v>
      </c>
      <c r="F15" s="26">
        <v>0</v>
      </c>
      <c r="G15" s="25" t="s">
        <v>143</v>
      </c>
      <c r="H15" s="25" t="s">
        <v>144</v>
      </c>
      <c r="I15" s="25" t="s">
        <v>145</v>
      </c>
      <c r="J15" s="5" t="s">
        <v>47</v>
      </c>
      <c r="K15" s="5" t="s">
        <v>174</v>
      </c>
      <c r="L15" s="5">
        <v>0</v>
      </c>
      <c r="M15" s="60">
        <v>45291</v>
      </c>
    </row>
    <row r="16" spans="1:13" ht="119.45" customHeight="1" x14ac:dyDescent="0.2">
      <c r="A16" s="3">
        <v>6</v>
      </c>
      <c r="B16" s="3" t="s">
        <v>40</v>
      </c>
      <c r="C16" s="4" t="s">
        <v>163</v>
      </c>
      <c r="D16" s="28" t="s">
        <v>149</v>
      </c>
      <c r="E16" s="29" t="s">
        <v>158</v>
      </c>
      <c r="F16" s="58">
        <v>12</v>
      </c>
      <c r="G16" s="31" t="s">
        <v>76</v>
      </c>
      <c r="H16" s="31" t="s">
        <v>146</v>
      </c>
      <c r="I16" s="25" t="s">
        <v>147</v>
      </c>
      <c r="J16" s="4" t="s">
        <v>47</v>
      </c>
      <c r="K16" s="4" t="s">
        <v>175</v>
      </c>
      <c r="L16" s="63"/>
      <c r="M16" s="60">
        <v>45291</v>
      </c>
    </row>
    <row r="17" spans="1:13" ht="187.15" customHeight="1" x14ac:dyDescent="0.2">
      <c r="A17" s="3">
        <v>7</v>
      </c>
      <c r="B17" s="3" t="s">
        <v>43</v>
      </c>
      <c r="C17" s="27" t="s">
        <v>178</v>
      </c>
      <c r="D17" s="16" t="s">
        <v>148</v>
      </c>
      <c r="E17" s="16" t="s">
        <v>75</v>
      </c>
      <c r="F17" s="16" t="s">
        <v>159</v>
      </c>
      <c r="G17" s="16" t="s">
        <v>150</v>
      </c>
      <c r="H17" s="16" t="s">
        <v>151</v>
      </c>
      <c r="I17" s="14" t="s">
        <v>152</v>
      </c>
      <c r="J17" s="4" t="s">
        <v>47</v>
      </c>
      <c r="K17" s="4" t="s">
        <v>176</v>
      </c>
      <c r="L17" s="62"/>
      <c r="M17" s="60">
        <v>45291</v>
      </c>
    </row>
    <row r="18" spans="1:13" ht="100.15" customHeight="1" x14ac:dyDescent="0.2">
      <c r="A18" s="3">
        <v>8</v>
      </c>
      <c r="B18" s="3" t="s">
        <v>100</v>
      </c>
      <c r="C18" s="4" t="s">
        <v>46</v>
      </c>
      <c r="D18" s="15" t="s">
        <v>153</v>
      </c>
      <c r="E18" s="15" t="s">
        <v>154</v>
      </c>
      <c r="F18" s="15">
        <v>1</v>
      </c>
      <c r="G18" s="15" t="s">
        <v>155</v>
      </c>
      <c r="H18" s="15" t="s">
        <v>156</v>
      </c>
      <c r="I18" s="5" t="s">
        <v>86</v>
      </c>
      <c r="J18" s="4" t="s">
        <v>138</v>
      </c>
      <c r="K18" s="4" t="s">
        <v>177</v>
      </c>
      <c r="L18" s="4">
        <v>1</v>
      </c>
      <c r="M18" s="60">
        <v>45291</v>
      </c>
    </row>
  </sheetData>
  <mergeCells count="23">
    <mergeCell ref="A1:B4"/>
    <mergeCell ref="C1:J1"/>
    <mergeCell ref="L1:L2"/>
    <mergeCell ref="M1:M2"/>
    <mergeCell ref="L3:L4"/>
    <mergeCell ref="C2:K4"/>
    <mergeCell ref="I6:M6"/>
    <mergeCell ref="A8:A9"/>
    <mergeCell ref="B8:B9"/>
    <mergeCell ref="C8:C9"/>
    <mergeCell ref="D8:F8"/>
    <mergeCell ref="G8:G9"/>
    <mergeCell ref="H8:H9"/>
    <mergeCell ref="I8:I9"/>
    <mergeCell ref="J8:J9"/>
    <mergeCell ref="L8:L9"/>
    <mergeCell ref="M8:M9"/>
    <mergeCell ref="K8:K9"/>
    <mergeCell ref="A14:A15"/>
    <mergeCell ref="B14:B15"/>
    <mergeCell ref="A6:B6"/>
    <mergeCell ref="C6:E6"/>
    <mergeCell ref="G6:H6"/>
  </mergeCells>
  <pageMargins left="0.7" right="0.7" top="0.75" bottom="0.75" header="0" footer="0"/>
  <pageSetup paperSize="9" scale="53" orientation="landscape" r:id="rId1"/>
  <rowBreaks count="1" manualBreakCount="1">
    <brk id="12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OBJETIVOS 2022</vt:lpstr>
      <vt:lpstr>OBJETIVOS 2023</vt:lpstr>
      <vt:lpstr>'OBJETIVOS 2022'!Área_de_impresión</vt:lpstr>
      <vt:lpstr>'OBJETIVOS 2023'!Área_de_impresión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MAX EDUARDO MOSCOSO ZEVALLOS 2014104842</cp:lastModifiedBy>
  <cp:lastPrinted>2022-07-07T17:33:54Z</cp:lastPrinted>
  <dcterms:created xsi:type="dcterms:W3CDTF">2022-03-14T21:58:14Z</dcterms:created>
  <dcterms:modified xsi:type="dcterms:W3CDTF">2023-10-11T16:40:01Z</dcterms:modified>
</cp:coreProperties>
</file>